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filterPrivacy="1" defaultThemeVersion="166925"/>
  <xr:revisionPtr revIDLastSave="0" documentId="13_ncr:1_{33D8C7C3-F2E3-C64B-929E-342B794C27A8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DATA INPUT" sheetId="1" r:id="rId1"/>
    <sheet name="CUMULATIVE PROFIT" sheetId="2" r:id="rId2"/>
  </sheets>
  <definedNames>
    <definedName name="_xlnm._FilterDatabase" localSheetId="1" hidden="1">'CUMULATIVE PROFIT'!$A$1:$L$179</definedName>
    <definedName name="_xlnm._FilterDatabase" localSheetId="0" hidden="1">'DATA INPUT'!$A$8:$O$14512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2" l="1"/>
  <c r="H4" i="1"/>
  <c r="G4" i="1"/>
  <c r="K2653" i="1"/>
  <c r="L2653" i="1" s="1"/>
  <c r="K2648" i="1"/>
  <c r="K2647" i="1"/>
  <c r="K2663" i="1"/>
  <c r="L2663" i="1" s="1"/>
  <c r="L2646" i="1"/>
  <c r="L2647" i="1"/>
  <c r="L2648" i="1"/>
  <c r="L2649" i="1"/>
  <c r="L2650" i="1"/>
  <c r="L2651" i="1"/>
  <c r="L2652" i="1"/>
  <c r="L2654" i="1"/>
  <c r="L2655" i="1"/>
  <c r="L2656" i="1"/>
  <c r="L2657" i="1"/>
  <c r="L2658" i="1"/>
  <c r="L2660" i="1"/>
  <c r="L2661" i="1"/>
  <c r="L2662" i="1"/>
  <c r="L2664" i="1"/>
  <c r="K2659" i="1"/>
  <c r="L2659" i="1" s="1"/>
  <c r="B187" i="2" s="1"/>
  <c r="K2645" i="1"/>
  <c r="L2645" i="1" s="1"/>
  <c r="K2641" i="1"/>
  <c r="K2638" i="1"/>
  <c r="L2638" i="1" s="1"/>
  <c r="L2644" i="1"/>
  <c r="L2643" i="1"/>
  <c r="L2642" i="1"/>
  <c r="L2641" i="1"/>
  <c r="L2640" i="1"/>
  <c r="L2639" i="1"/>
  <c r="L2637" i="1"/>
  <c r="L2636" i="1"/>
  <c r="L2635" i="1"/>
  <c r="L2634" i="1"/>
  <c r="L2633" i="1"/>
  <c r="L2632" i="1"/>
  <c r="L2631" i="1"/>
  <c r="K2613" i="1"/>
  <c r="L2613" i="1" s="1"/>
  <c r="L2626" i="1"/>
  <c r="L2625" i="1"/>
  <c r="L2612" i="1"/>
  <c r="L2614" i="1"/>
  <c r="L2615" i="1"/>
  <c r="L2616" i="1"/>
  <c r="L2617" i="1"/>
  <c r="L2618" i="1"/>
  <c r="L2619" i="1"/>
  <c r="L2620" i="1"/>
  <c r="L2621" i="1"/>
  <c r="L2622" i="1"/>
  <c r="L2623" i="1"/>
  <c r="L2624" i="1"/>
  <c r="L2628" i="1"/>
  <c r="L2629" i="1"/>
  <c r="L2630" i="1"/>
  <c r="L2611" i="1"/>
  <c r="B183" i="2" s="1"/>
  <c r="K2627" i="1"/>
  <c r="L2627" i="1" s="1"/>
  <c r="B184" i="2" s="1"/>
  <c r="K2610" i="1"/>
  <c r="L2610" i="1" s="1"/>
  <c r="K2606" i="1"/>
  <c r="L2606" i="1" s="1"/>
  <c r="K2604" i="1"/>
  <c r="L2604" i="1" s="1"/>
  <c r="L2609" i="1"/>
  <c r="L2608" i="1"/>
  <c r="L2607" i="1"/>
  <c r="L2605" i="1"/>
  <c r="L2603" i="1"/>
  <c r="L2602" i="1"/>
  <c r="L2601" i="1"/>
  <c r="L2600" i="1"/>
  <c r="L2599" i="1"/>
  <c r="L2598" i="1"/>
  <c r="K2593" i="1"/>
  <c r="L2593" i="1" s="1"/>
  <c r="L2597" i="1"/>
  <c r="L2596" i="1"/>
  <c r="L2595" i="1"/>
  <c r="L2594" i="1"/>
  <c r="L2572" i="1"/>
  <c r="L2574" i="1"/>
  <c r="L2576" i="1"/>
  <c r="L2577" i="1"/>
  <c r="L2578" i="1"/>
  <c r="L2580" i="1"/>
  <c r="L2584" i="1"/>
  <c r="L2585" i="1"/>
  <c r="L2586" i="1"/>
  <c r="K2588" i="1"/>
  <c r="L2588" i="1" s="1"/>
  <c r="K2589" i="1"/>
  <c r="K2570" i="1"/>
  <c r="L2570" i="1" s="1"/>
  <c r="L2590" i="1"/>
  <c r="L2589" i="1"/>
  <c r="L2592" i="1"/>
  <c r="L2591" i="1"/>
  <c r="L2587" i="1"/>
  <c r="L2583" i="1"/>
  <c r="L2582" i="1"/>
  <c r="L2581" i="1"/>
  <c r="L2579" i="1"/>
  <c r="L2575" i="1"/>
  <c r="L2573" i="1"/>
  <c r="L2571" i="1"/>
  <c r="K2568" i="1"/>
  <c r="L2568" i="1" s="1"/>
  <c r="K2567" i="1"/>
  <c r="L2567" i="1" s="1"/>
  <c r="K2560" i="1"/>
  <c r="L2560" i="1" s="1"/>
  <c r="L2554" i="1"/>
  <c r="L2555" i="1"/>
  <c r="L2556" i="1"/>
  <c r="L2557" i="1"/>
  <c r="L2558" i="1"/>
  <c r="L2559" i="1"/>
  <c r="L2561" i="1"/>
  <c r="L2562" i="1"/>
  <c r="L2563" i="1"/>
  <c r="L2564" i="1"/>
  <c r="L2565" i="1"/>
  <c r="L2566" i="1"/>
  <c r="L2569" i="1"/>
  <c r="K2550" i="1"/>
  <c r="L2550" i="1" s="1"/>
  <c r="K2543" i="1"/>
  <c r="L2543" i="1" s="1"/>
  <c r="K2549" i="1"/>
  <c r="L2549" i="1" s="1"/>
  <c r="L2553" i="1"/>
  <c r="L2540" i="1"/>
  <c r="L2541" i="1"/>
  <c r="L2542" i="1"/>
  <c r="L2544" i="1"/>
  <c r="L2545" i="1"/>
  <c r="L2546" i="1"/>
  <c r="L2547" i="1"/>
  <c r="L2548" i="1"/>
  <c r="L2551" i="1"/>
  <c r="L2552" i="1"/>
  <c r="K2536" i="1"/>
  <c r="L2536" i="1" s="1"/>
  <c r="K2534" i="1"/>
  <c r="L2534" i="1" s="1"/>
  <c r="K2521" i="1"/>
  <c r="L2521" i="1" s="1"/>
  <c r="K2520" i="1"/>
  <c r="L2520" i="1" s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5" i="1"/>
  <c r="L2537" i="1"/>
  <c r="L2538" i="1"/>
  <c r="L2539" i="1"/>
  <c r="K2510" i="1"/>
  <c r="L2510" i="1" s="1"/>
  <c r="K2505" i="1"/>
  <c r="L2505" i="1" s="1"/>
  <c r="K2499" i="1"/>
  <c r="L2499" i="1" s="1"/>
  <c r="K2518" i="1"/>
  <c r="L2518" i="1" s="1"/>
  <c r="L2515" i="1"/>
  <c r="L2516" i="1"/>
  <c r="L2517" i="1"/>
  <c r="L2519" i="1"/>
  <c r="L2514" i="1"/>
  <c r="L2513" i="1"/>
  <c r="L2512" i="1"/>
  <c r="L2511" i="1"/>
  <c r="L2509" i="1"/>
  <c r="L2508" i="1"/>
  <c r="L2507" i="1"/>
  <c r="L2506" i="1"/>
  <c r="L2504" i="1"/>
  <c r="L2503" i="1"/>
  <c r="L2502" i="1"/>
  <c r="L2501" i="1"/>
  <c r="L2500" i="1"/>
  <c r="L2498" i="1"/>
  <c r="L2497" i="1"/>
  <c r="K2486" i="1"/>
  <c r="L2486" i="1" s="1"/>
  <c r="K2495" i="1"/>
  <c r="L2495" i="1" s="1"/>
  <c r="K2492" i="1"/>
  <c r="L2492" i="1" s="1"/>
  <c r="L2496" i="1"/>
  <c r="L2494" i="1"/>
  <c r="L2493" i="1"/>
  <c r="L2491" i="1"/>
  <c r="L2490" i="1"/>
  <c r="L2489" i="1"/>
  <c r="L2488" i="1"/>
  <c r="L2487" i="1"/>
  <c r="L2485" i="1"/>
  <c r="L2484" i="1"/>
  <c r="K2481" i="1"/>
  <c r="L2481" i="1" s="1"/>
  <c r="K2480" i="1"/>
  <c r="L2480" i="1" s="1"/>
  <c r="K2475" i="1"/>
  <c r="L2475" i="1" s="1"/>
  <c r="K2472" i="1"/>
  <c r="L2472" i="1" s="1"/>
  <c r="K2468" i="1"/>
  <c r="L2468" i="1" s="1"/>
  <c r="K2467" i="1"/>
  <c r="L2467" i="1" s="1"/>
  <c r="K2451" i="1"/>
  <c r="L2451" i="1" s="1"/>
  <c r="L2483" i="1"/>
  <c r="L2478" i="1"/>
  <c r="L2479" i="1"/>
  <c r="L2482" i="1"/>
  <c r="L2464" i="1"/>
  <c r="L2465" i="1"/>
  <c r="L2466" i="1"/>
  <c r="L2469" i="1"/>
  <c r="L2470" i="1"/>
  <c r="L2471" i="1"/>
  <c r="L2473" i="1"/>
  <c r="L2474" i="1"/>
  <c r="L2476" i="1"/>
  <c r="L2477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0" i="1"/>
  <c r="L2449" i="1"/>
  <c r="L2448" i="1"/>
  <c r="L2447" i="1"/>
  <c r="K2440" i="1"/>
  <c r="L2440" i="1" s="1"/>
  <c r="K2434" i="1"/>
  <c r="L2434" i="1" s="1"/>
  <c r="L2429" i="1"/>
  <c r="L2430" i="1"/>
  <c r="L2431" i="1"/>
  <c r="L2432" i="1"/>
  <c r="L2433" i="1"/>
  <c r="L2435" i="1"/>
  <c r="L2436" i="1"/>
  <c r="L2437" i="1"/>
  <c r="L2438" i="1"/>
  <c r="L2439" i="1"/>
  <c r="L2441" i="1"/>
  <c r="L2442" i="1"/>
  <c r="L2443" i="1"/>
  <c r="L2444" i="1"/>
  <c r="L2445" i="1"/>
  <c r="L2446" i="1"/>
  <c r="L2409" i="1"/>
  <c r="L2410" i="1"/>
  <c r="L2411" i="1"/>
  <c r="L2412" i="1"/>
  <c r="L2413" i="1"/>
  <c r="K2414" i="1"/>
  <c r="L2414" i="1" s="1"/>
  <c r="K2396" i="1"/>
  <c r="L2396" i="1" s="1"/>
  <c r="L2408" i="1"/>
  <c r="L2407" i="1"/>
  <c r="L2406" i="1"/>
  <c r="L2405" i="1"/>
  <c r="L2404" i="1"/>
  <c r="K2426" i="1"/>
  <c r="L2426" i="1" s="1"/>
  <c r="K2423" i="1"/>
  <c r="L2423" i="1" s="1"/>
  <c r="K2424" i="1"/>
  <c r="L2424" i="1" s="1"/>
  <c r="K2420" i="1"/>
  <c r="L2420" i="1" s="1"/>
  <c r="K2415" i="1"/>
  <c r="L2415" i="1" s="1"/>
  <c r="L2397" i="1"/>
  <c r="L2398" i="1"/>
  <c r="L2399" i="1"/>
  <c r="L2400" i="1"/>
  <c r="L2401" i="1"/>
  <c r="L2402" i="1"/>
  <c r="L2403" i="1"/>
  <c r="L2416" i="1"/>
  <c r="L2417" i="1"/>
  <c r="L2418" i="1"/>
  <c r="L2419" i="1"/>
  <c r="L2421" i="1"/>
  <c r="L2422" i="1"/>
  <c r="L2425" i="1"/>
  <c r="L2427" i="1"/>
  <c r="L2428" i="1"/>
  <c r="B186" i="2" l="1"/>
  <c r="B185" i="2"/>
  <c r="B181" i="2"/>
  <c r="B182" i="2"/>
  <c r="B180" i="2"/>
  <c r="B172" i="2"/>
  <c r="B175" i="2"/>
  <c r="B174" i="2"/>
  <c r="B179" i="2"/>
  <c r="B178" i="2"/>
  <c r="B177" i="2"/>
  <c r="B176" i="2"/>
  <c r="B173" i="2"/>
  <c r="B171" i="2"/>
  <c r="B169" i="2"/>
  <c r="B170" i="2"/>
  <c r="K2391" i="1" l="1"/>
  <c r="L2391" i="1" s="1"/>
  <c r="K2386" i="1"/>
  <c r="L2395" i="1"/>
  <c r="L2394" i="1"/>
  <c r="L2387" i="1"/>
  <c r="L2390" i="1"/>
  <c r="L2392" i="1"/>
  <c r="L2393" i="1"/>
  <c r="L2389" i="1"/>
  <c r="L2388" i="1"/>
  <c r="L2385" i="1"/>
  <c r="L2384" i="1"/>
  <c r="L2383" i="1"/>
  <c r="L2382" i="1"/>
  <c r="L2381" i="1"/>
  <c r="L2380" i="1"/>
  <c r="L2379" i="1"/>
  <c r="L2378" i="1"/>
  <c r="L2377" i="1"/>
  <c r="L2376" i="1"/>
  <c r="K2372" i="1"/>
  <c r="L2372" i="1" s="1"/>
  <c r="K2371" i="1"/>
  <c r="L2371" i="1" s="1"/>
  <c r="K2362" i="1"/>
  <c r="L2362" i="1" s="1"/>
  <c r="L2375" i="1"/>
  <c r="L2363" i="1"/>
  <c r="L2364" i="1"/>
  <c r="L2365" i="1"/>
  <c r="L2366" i="1"/>
  <c r="L2367" i="1"/>
  <c r="L2368" i="1"/>
  <c r="L2369" i="1"/>
  <c r="L2370" i="1"/>
  <c r="L2373" i="1"/>
  <c r="L2374" i="1"/>
  <c r="L2386" i="1" l="1"/>
  <c r="B168" i="2" s="1"/>
  <c r="G134" i="2" s="1"/>
  <c r="B167" i="2"/>
  <c r="K2355" i="1"/>
  <c r="K2350" i="1"/>
  <c r="L2350" i="1" l="1"/>
  <c r="L2351" i="1"/>
  <c r="L2352" i="1"/>
  <c r="L2353" i="1"/>
  <c r="L2354" i="1"/>
  <c r="L2355" i="1"/>
  <c r="L2356" i="1"/>
  <c r="L2357" i="1"/>
  <c r="L2358" i="1"/>
  <c r="L2359" i="1"/>
  <c r="L2360" i="1"/>
  <c r="L2361" i="1"/>
  <c r="L2347" i="1"/>
  <c r="L2349" i="1"/>
  <c r="K2348" i="1"/>
  <c r="L2348" i="1" s="1"/>
  <c r="K2341" i="1"/>
  <c r="L2341" i="1" s="1"/>
  <c r="K2346" i="1"/>
  <c r="L2346" i="1" s="1"/>
  <c r="K2335" i="1"/>
  <c r="L2335" i="1" s="1"/>
  <c r="K2339" i="1"/>
  <c r="K2326" i="1"/>
  <c r="L2326" i="1" s="1"/>
  <c r="K2325" i="1"/>
  <c r="L2325" i="1" s="1"/>
  <c r="L2345" i="1"/>
  <c r="L2344" i="1"/>
  <c r="L2343" i="1"/>
  <c r="L2342" i="1"/>
  <c r="L2340" i="1"/>
  <c r="L2338" i="1"/>
  <c r="L2337" i="1"/>
  <c r="L2336" i="1"/>
  <c r="L2334" i="1"/>
  <c r="L2333" i="1"/>
  <c r="L2332" i="1"/>
  <c r="L2331" i="1"/>
  <c r="L2330" i="1"/>
  <c r="L2329" i="1"/>
  <c r="L2328" i="1"/>
  <c r="L2327" i="1"/>
  <c r="L2324" i="1"/>
  <c r="K2321" i="1"/>
  <c r="L2321" i="1" s="1"/>
  <c r="L2323" i="1"/>
  <c r="L2322" i="1"/>
  <c r="L2320" i="1"/>
  <c r="L2319" i="1"/>
  <c r="L2318" i="1"/>
  <c r="L2317" i="1"/>
  <c r="L2316" i="1"/>
  <c r="L2315" i="1"/>
  <c r="L2314" i="1"/>
  <c r="K2308" i="1"/>
  <c r="K2303" i="1"/>
  <c r="L2303" i="1" s="1"/>
  <c r="K2302" i="1"/>
  <c r="L2302" i="1" s="1"/>
  <c r="L2299" i="1"/>
  <c r="L2300" i="1"/>
  <c r="L2301" i="1"/>
  <c r="L2304" i="1"/>
  <c r="L2305" i="1"/>
  <c r="L2306" i="1"/>
  <c r="L2307" i="1"/>
  <c r="L2309" i="1"/>
  <c r="L2310" i="1"/>
  <c r="L2311" i="1"/>
  <c r="L2312" i="1"/>
  <c r="L2313" i="1"/>
  <c r="B166" i="2" l="1"/>
  <c r="L2339" i="1"/>
  <c r="B165" i="2"/>
  <c r="B164" i="2"/>
  <c r="L2308" i="1"/>
  <c r="B163" i="2" s="1"/>
  <c r="K2297" i="1"/>
  <c r="L2297" i="1" s="1"/>
  <c r="K2298" i="1"/>
  <c r="L2298" i="1" s="1"/>
  <c r="K2296" i="1"/>
  <c r="L2296" i="1" s="1"/>
  <c r="K2286" i="1"/>
  <c r="K2284" i="1"/>
  <c r="K2280" i="1"/>
  <c r="L2279" i="1" l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60" i="1"/>
  <c r="L2261" i="1"/>
  <c r="L2263" i="1"/>
  <c r="L2264" i="1"/>
  <c r="L2265" i="1"/>
  <c r="L2266" i="1"/>
  <c r="L2267" i="1"/>
  <c r="L2268" i="1"/>
  <c r="L2270" i="1"/>
  <c r="L2271" i="1"/>
  <c r="L2272" i="1"/>
  <c r="L2273" i="1"/>
  <c r="L2274" i="1"/>
  <c r="L2276" i="1"/>
  <c r="L2277" i="1"/>
  <c r="L2278" i="1"/>
  <c r="K2275" i="1"/>
  <c r="L2275" i="1" s="1"/>
  <c r="K2269" i="1"/>
  <c r="L2269" i="1" s="1"/>
  <c r="K2262" i="1"/>
  <c r="L2262" i="1" s="1"/>
  <c r="B161" i="2" l="1"/>
  <c r="B162" i="2"/>
  <c r="B160" i="2"/>
  <c r="K2259" i="1"/>
  <c r="L2259" i="1" s="1"/>
  <c r="K2237" i="1"/>
  <c r="L2237" i="1" s="1"/>
  <c r="L2236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K2234" i="1"/>
  <c r="L2234" i="1" s="1"/>
  <c r="K2233" i="1"/>
  <c r="L2233" i="1" s="1"/>
  <c r="L2235" i="1"/>
  <c r="L2230" i="1"/>
  <c r="L2226" i="1"/>
  <c r="L2232" i="1"/>
  <c r="L2231" i="1"/>
  <c r="L2229" i="1"/>
  <c r="L2228" i="1"/>
  <c r="L2227" i="1"/>
  <c r="L2225" i="1"/>
  <c r="L2224" i="1"/>
  <c r="L2223" i="1"/>
  <c r="L2222" i="1"/>
  <c r="L2221" i="1"/>
  <c r="L2220" i="1"/>
  <c r="L2219" i="1"/>
  <c r="L2218" i="1"/>
  <c r="L2217" i="1"/>
  <c r="K2212" i="1"/>
  <c r="L2212" i="1" s="1"/>
  <c r="K2206" i="1"/>
  <c r="L2206" i="1" s="1"/>
  <c r="K2204" i="1"/>
  <c r="L2204" i="1" s="1"/>
  <c r="K2203" i="1"/>
  <c r="L2203" i="1" s="1"/>
  <c r="L2216" i="1"/>
  <c r="L2211" i="1"/>
  <c r="L2213" i="1"/>
  <c r="L2214" i="1"/>
  <c r="L2215" i="1"/>
  <c r="L2205" i="1"/>
  <c r="L2207" i="1"/>
  <c r="L2208" i="1"/>
  <c r="L2209" i="1"/>
  <c r="L2210" i="1"/>
  <c r="K478" i="1"/>
  <c r="L2198" i="1"/>
  <c r="L2199" i="1"/>
  <c r="L2200" i="1"/>
  <c r="L2202" i="1"/>
  <c r="K2201" i="1"/>
  <c r="L2201" i="1" s="1"/>
  <c r="K2193" i="1"/>
  <c r="L2193" i="1" s="1"/>
  <c r="K2184" i="1"/>
  <c r="L2184" i="1" s="1"/>
  <c r="L2197" i="1"/>
  <c r="L2196" i="1"/>
  <c r="L2195" i="1"/>
  <c r="L2182" i="1"/>
  <c r="L2183" i="1"/>
  <c r="L2185" i="1"/>
  <c r="L2186" i="1"/>
  <c r="L2187" i="1"/>
  <c r="L2188" i="1"/>
  <c r="L2189" i="1"/>
  <c r="L2190" i="1"/>
  <c r="L2191" i="1"/>
  <c r="L2192" i="1"/>
  <c r="L2194" i="1"/>
  <c r="K2172" i="1"/>
  <c r="L2172" i="1" s="1"/>
  <c r="K2178" i="1"/>
  <c r="L2178" i="1" s="1"/>
  <c r="K2173" i="1"/>
  <c r="L2173" i="1" s="1"/>
  <c r="K2171" i="1"/>
  <c r="L2171" i="1" s="1"/>
  <c r="L2181" i="1"/>
  <c r="L2180" i="1"/>
  <c r="L2179" i="1"/>
  <c r="L2177" i="1"/>
  <c r="L2176" i="1"/>
  <c r="L2175" i="1"/>
  <c r="L2174" i="1"/>
  <c r="L2170" i="1"/>
  <c r="K2164" i="1"/>
  <c r="L2164" i="1" s="1"/>
  <c r="K2158" i="1"/>
  <c r="L2158" i="1" s="1"/>
  <c r="L2157" i="1"/>
  <c r="L2155" i="1"/>
  <c r="L2156" i="1"/>
  <c r="L2159" i="1"/>
  <c r="L2160" i="1"/>
  <c r="L2161" i="1"/>
  <c r="L2162" i="1"/>
  <c r="L2165" i="1"/>
  <c r="L2166" i="1"/>
  <c r="L2167" i="1"/>
  <c r="L2168" i="1"/>
  <c r="L2169" i="1"/>
  <c r="L2138" i="1"/>
  <c r="K2139" i="1"/>
  <c r="L2139" i="1" s="1"/>
  <c r="K2135" i="1"/>
  <c r="L2135" i="1" s="1"/>
  <c r="L2134" i="1"/>
  <c r="L2136" i="1"/>
  <c r="L2137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K2128" i="1"/>
  <c r="L2128" i="1" s="1"/>
  <c r="L2133" i="1"/>
  <c r="K2124" i="1"/>
  <c r="L2124" i="1" s="1"/>
  <c r="L2132" i="1"/>
  <c r="L2115" i="1"/>
  <c r="L2116" i="1"/>
  <c r="L2117" i="1"/>
  <c r="L2118" i="1"/>
  <c r="L2119" i="1"/>
  <c r="L2120" i="1"/>
  <c r="L2121" i="1"/>
  <c r="L2122" i="1"/>
  <c r="L2123" i="1"/>
  <c r="L2125" i="1"/>
  <c r="L2126" i="1"/>
  <c r="L2127" i="1"/>
  <c r="L2129" i="1"/>
  <c r="L2130" i="1"/>
  <c r="L2131" i="1"/>
  <c r="K2099" i="1"/>
  <c r="L2099" i="1" s="1"/>
  <c r="K2098" i="1"/>
  <c r="L2098" i="1" s="1"/>
  <c r="L2109" i="1"/>
  <c r="L2110" i="1"/>
  <c r="L2111" i="1"/>
  <c r="L2112" i="1"/>
  <c r="L2113" i="1"/>
  <c r="L2114" i="1"/>
  <c r="L2108" i="1"/>
  <c r="L2107" i="1"/>
  <c r="L2106" i="1"/>
  <c r="L2105" i="1"/>
  <c r="L2104" i="1"/>
  <c r="L2103" i="1"/>
  <c r="L2102" i="1"/>
  <c r="L2101" i="1"/>
  <c r="L2100" i="1"/>
  <c r="L2097" i="1"/>
  <c r="L2096" i="1"/>
  <c r="L2095" i="1"/>
  <c r="L2094" i="1"/>
  <c r="L2093" i="1"/>
  <c r="K2091" i="1"/>
  <c r="L2091" i="1" s="1"/>
  <c r="K2086" i="1"/>
  <c r="L2086" i="1" s="1"/>
  <c r="K2084" i="1"/>
  <c r="L2084" i="1" s="1"/>
  <c r="L2092" i="1"/>
  <c r="L2090" i="1"/>
  <c r="L2089" i="1"/>
  <c r="L2088" i="1"/>
  <c r="L2087" i="1"/>
  <c r="L2085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K2057" i="1"/>
  <c r="L2057" i="1" s="1"/>
  <c r="K2051" i="1"/>
  <c r="L2051" i="1" s="1"/>
  <c r="L2049" i="1"/>
  <c r="L2050" i="1"/>
  <c r="L2052" i="1"/>
  <c r="L2053" i="1"/>
  <c r="L2054" i="1"/>
  <c r="L2055" i="1"/>
  <c r="L2056" i="1"/>
  <c r="L2058" i="1"/>
  <c r="L2059" i="1"/>
  <c r="L2060" i="1"/>
  <c r="L2061" i="1"/>
  <c r="L2062" i="1"/>
  <c r="L2063" i="1"/>
  <c r="L2064" i="1"/>
  <c r="L2065" i="1"/>
  <c r="L2066" i="1"/>
  <c r="K2044" i="1"/>
  <c r="L2044" i="1" s="1"/>
  <c r="K2041" i="1"/>
  <c r="L2041" i="1" s="1"/>
  <c r="K2039" i="1"/>
  <c r="L2039" i="1" s="1"/>
  <c r="K2033" i="1"/>
  <c r="L2033" i="1" s="1"/>
  <c r="L2045" i="1"/>
  <c r="L2046" i="1"/>
  <c r="L2047" i="1"/>
  <c r="L2048" i="1"/>
  <c r="L2043" i="1"/>
  <c r="L2042" i="1"/>
  <c r="L2040" i="1"/>
  <c r="L2038" i="1"/>
  <c r="L2037" i="1"/>
  <c r="L2036" i="1"/>
  <c r="L2035" i="1"/>
  <c r="L2034" i="1"/>
  <c r="L2032" i="1"/>
  <c r="L2031" i="1"/>
  <c r="L2030" i="1"/>
  <c r="L2029" i="1"/>
  <c r="K2021" i="1"/>
  <c r="L2021" i="1" s="1"/>
  <c r="K2018" i="1"/>
  <c r="L2018" i="1" s="1"/>
  <c r="K2027" i="1"/>
  <c r="L2027" i="1" s="1"/>
  <c r="L2015" i="1"/>
  <c r="L2016" i="1"/>
  <c r="L2017" i="1"/>
  <c r="L2019" i="1"/>
  <c r="L2020" i="1"/>
  <c r="L2022" i="1"/>
  <c r="L2023" i="1"/>
  <c r="L2024" i="1"/>
  <c r="L2025" i="1"/>
  <c r="L2026" i="1"/>
  <c r="L2028" i="1"/>
  <c r="K2014" i="1"/>
  <c r="L2014" i="1" s="1"/>
  <c r="K2012" i="1"/>
  <c r="L2012" i="1" s="1"/>
  <c r="K2009" i="1"/>
  <c r="L2009" i="1" s="1"/>
  <c r="K2005" i="1"/>
  <c r="L2005" i="1" s="1"/>
  <c r="K2002" i="1"/>
  <c r="L2002" i="1" s="1"/>
  <c r="L2013" i="1"/>
  <c r="L2011" i="1"/>
  <c r="L2010" i="1"/>
  <c r="L2008" i="1"/>
  <c r="L2007" i="1"/>
  <c r="L2006" i="1"/>
  <c r="K1991" i="1"/>
  <c r="L1991" i="1" s="1"/>
  <c r="K1976" i="1"/>
  <c r="L1976" i="1" s="1"/>
  <c r="K1974" i="1"/>
  <c r="L1974" i="1" s="1"/>
  <c r="K1965" i="1"/>
  <c r="L1965" i="1" s="1"/>
  <c r="K1962" i="1"/>
  <c r="L1962" i="1" s="1"/>
  <c r="K1950" i="1"/>
  <c r="L1950" i="1" s="1"/>
  <c r="K1945" i="1"/>
  <c r="L1945" i="1" s="1"/>
  <c r="K1932" i="1"/>
  <c r="L1932" i="1" s="1"/>
  <c r="L1938" i="1"/>
  <c r="L1939" i="1"/>
  <c r="L1940" i="1"/>
  <c r="L1941" i="1"/>
  <c r="L1942" i="1"/>
  <c r="L1943" i="1"/>
  <c r="L1944" i="1"/>
  <c r="L1946" i="1"/>
  <c r="L1947" i="1"/>
  <c r="L1948" i="1"/>
  <c r="L1949" i="1"/>
  <c r="L1951" i="1"/>
  <c r="L1952" i="1"/>
  <c r="L1953" i="1"/>
  <c r="L1954" i="1"/>
  <c r="L1955" i="1"/>
  <c r="L1956" i="1"/>
  <c r="L1957" i="1"/>
  <c r="L1958" i="1"/>
  <c r="L1959" i="1"/>
  <c r="L1960" i="1"/>
  <c r="L1961" i="1"/>
  <c r="L1963" i="1"/>
  <c r="L1964" i="1"/>
  <c r="L1966" i="1"/>
  <c r="L1967" i="1"/>
  <c r="L1968" i="1"/>
  <c r="L1969" i="1"/>
  <c r="L1970" i="1"/>
  <c r="L1971" i="1"/>
  <c r="L1972" i="1"/>
  <c r="L1973" i="1"/>
  <c r="L1975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2" i="1"/>
  <c r="L1993" i="1"/>
  <c r="L1994" i="1"/>
  <c r="L1995" i="1"/>
  <c r="L1996" i="1"/>
  <c r="L1997" i="1"/>
  <c r="L1998" i="1"/>
  <c r="L1999" i="1"/>
  <c r="L2000" i="1"/>
  <c r="L2001" i="1"/>
  <c r="L2003" i="1"/>
  <c r="L2004" i="1"/>
  <c r="L1937" i="1"/>
  <c r="L1936" i="1"/>
  <c r="L1935" i="1"/>
  <c r="L1934" i="1"/>
  <c r="L1933" i="1"/>
  <c r="L1931" i="1"/>
  <c r="L1924" i="1"/>
  <c r="K1927" i="1"/>
  <c r="L1927" i="1" s="1"/>
  <c r="K1923" i="1"/>
  <c r="L1923" i="1" s="1"/>
  <c r="K1920" i="1"/>
  <c r="L1920" i="1" s="1"/>
  <c r="K1918" i="1"/>
  <c r="L1918" i="1" s="1"/>
  <c r="K1912" i="1"/>
  <c r="L1912" i="1" s="1"/>
  <c r="K1901" i="1"/>
  <c r="L1901" i="1" s="1"/>
  <c r="K1899" i="1"/>
  <c r="L1899" i="1" s="1"/>
  <c r="L1895" i="1"/>
  <c r="L1896" i="1"/>
  <c r="L1897" i="1"/>
  <c r="L1898" i="1"/>
  <c r="L1900" i="1"/>
  <c r="L1902" i="1"/>
  <c r="L1903" i="1"/>
  <c r="L1904" i="1"/>
  <c r="L1905" i="1"/>
  <c r="L1906" i="1"/>
  <c r="L1907" i="1"/>
  <c r="L1908" i="1"/>
  <c r="L1909" i="1"/>
  <c r="L1910" i="1"/>
  <c r="L1911" i="1"/>
  <c r="L1913" i="1"/>
  <c r="L1914" i="1"/>
  <c r="L1915" i="1"/>
  <c r="L1916" i="1"/>
  <c r="L1917" i="1"/>
  <c r="L1919" i="1"/>
  <c r="L1921" i="1"/>
  <c r="L1922" i="1"/>
  <c r="L1925" i="1"/>
  <c r="L1926" i="1"/>
  <c r="L1928" i="1"/>
  <c r="L1929" i="1"/>
  <c r="L1930" i="1"/>
  <c r="K1891" i="1"/>
  <c r="L1891" i="1" s="1"/>
  <c r="K1885" i="1"/>
  <c r="L1885" i="1" s="1"/>
  <c r="K1883" i="1"/>
  <c r="L1883" i="1" s="1"/>
  <c r="L1894" i="1"/>
  <c r="L1893" i="1"/>
  <c r="L1892" i="1"/>
  <c r="L1890" i="1"/>
  <c r="L1889" i="1"/>
  <c r="L1888" i="1"/>
  <c r="L1887" i="1"/>
  <c r="L1886" i="1"/>
  <c r="L1884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K1869" i="1"/>
  <c r="L1869" i="1" s="1"/>
  <c r="L1870" i="1"/>
  <c r="L1868" i="1"/>
  <c r="L1867" i="1"/>
  <c r="L1866" i="1"/>
  <c r="L1865" i="1"/>
  <c r="L1864" i="1"/>
  <c r="L1863" i="1"/>
  <c r="L1862" i="1"/>
  <c r="L1861" i="1"/>
  <c r="K1857" i="1"/>
  <c r="L1857" i="1" s="1"/>
  <c r="K1856" i="1"/>
  <c r="L1856" i="1" s="1"/>
  <c r="K1850" i="1"/>
  <c r="L1850" i="1" s="1"/>
  <c r="L1860" i="1"/>
  <c r="L1859" i="1"/>
  <c r="L1858" i="1"/>
  <c r="L1855" i="1"/>
  <c r="L1854" i="1"/>
  <c r="L1853" i="1"/>
  <c r="L1852" i="1"/>
  <c r="L1851" i="1"/>
  <c r="K1849" i="1"/>
  <c r="L1849" i="1" s="1"/>
  <c r="K1842" i="1"/>
  <c r="L1842" i="1" s="1"/>
  <c r="L1848" i="1"/>
  <c r="L1847" i="1"/>
  <c r="L1846" i="1"/>
  <c r="L1845" i="1"/>
  <c r="L1844" i="1"/>
  <c r="L1843" i="1"/>
  <c r="L1841" i="1"/>
  <c r="L1840" i="1"/>
  <c r="L1839" i="1"/>
  <c r="K1835" i="1"/>
  <c r="L1835" i="1" s="1"/>
  <c r="L1838" i="1"/>
  <c r="L1837" i="1"/>
  <c r="L1836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K1819" i="1"/>
  <c r="L1819" i="1" s="1"/>
  <c r="K1815" i="1"/>
  <c r="L1815" i="1" s="1"/>
  <c r="L1820" i="1"/>
  <c r="L1818" i="1"/>
  <c r="L1817" i="1"/>
  <c r="L1816" i="1"/>
  <c r="L1802" i="1"/>
  <c r="L1804" i="1"/>
  <c r="L1805" i="1"/>
  <c r="L1806" i="1"/>
  <c r="L1807" i="1"/>
  <c r="L1809" i="1"/>
  <c r="L1810" i="1"/>
  <c r="L1811" i="1"/>
  <c r="L1812" i="1"/>
  <c r="L1813" i="1"/>
  <c r="L1814" i="1"/>
  <c r="K1808" i="1"/>
  <c r="L1808" i="1" s="1"/>
  <c r="K1803" i="1"/>
  <c r="L1803" i="1" s="1"/>
  <c r="K1801" i="1"/>
  <c r="L1801" i="1" s="1"/>
  <c r="K1797" i="1"/>
  <c r="L1797" i="1" s="1"/>
  <c r="K1792" i="1"/>
  <c r="L1792" i="1" s="1"/>
  <c r="K1787" i="1"/>
  <c r="L1787" i="1" s="1"/>
  <c r="K1781" i="1"/>
  <c r="L1781" i="1" s="1"/>
  <c r="K1780" i="1"/>
  <c r="L1780" i="1" s="1"/>
  <c r="K1769" i="1"/>
  <c r="L1769" i="1" s="1"/>
  <c r="K1761" i="1"/>
  <c r="L1761" i="1" s="1"/>
  <c r="K1757" i="1"/>
  <c r="L1757" i="1" s="1"/>
  <c r="K1755" i="1"/>
  <c r="L1755" i="1" s="1"/>
  <c r="K1753" i="1"/>
  <c r="L1753" i="1" s="1"/>
  <c r="K1750" i="1"/>
  <c r="L1750" i="1" s="1"/>
  <c r="K1743" i="1"/>
  <c r="L1743" i="1" s="1"/>
  <c r="K1733" i="1"/>
  <c r="L1733" i="1" s="1"/>
  <c r="L1730" i="1"/>
  <c r="K1723" i="1"/>
  <c r="L1723" i="1" s="1"/>
  <c r="K1717" i="1"/>
  <c r="L1717" i="1" s="1"/>
  <c r="K1714" i="1"/>
  <c r="L1714" i="1" s="1"/>
  <c r="K1712" i="1"/>
  <c r="L1712" i="1" s="1"/>
  <c r="K1704" i="1"/>
  <c r="L1704" i="1" s="1"/>
  <c r="K1698" i="1"/>
  <c r="L1698" i="1" s="1"/>
  <c r="K1696" i="1"/>
  <c r="L1696" i="1" s="1"/>
  <c r="L1694" i="1"/>
  <c r="L1695" i="1"/>
  <c r="L1697" i="1"/>
  <c r="L1699" i="1"/>
  <c r="L1700" i="1"/>
  <c r="L1701" i="1"/>
  <c r="L1702" i="1"/>
  <c r="L1703" i="1"/>
  <c r="L1705" i="1"/>
  <c r="L1706" i="1"/>
  <c r="L1707" i="1"/>
  <c r="L1708" i="1"/>
  <c r="L1709" i="1"/>
  <c r="L1710" i="1"/>
  <c r="L1711" i="1"/>
  <c r="L1713" i="1"/>
  <c r="L1715" i="1"/>
  <c r="L1716" i="1"/>
  <c r="L1718" i="1"/>
  <c r="L1719" i="1"/>
  <c r="L1720" i="1"/>
  <c r="L1721" i="1"/>
  <c r="L1722" i="1"/>
  <c r="L1724" i="1"/>
  <c r="L1725" i="1"/>
  <c r="L1726" i="1"/>
  <c r="L1727" i="1"/>
  <c r="L1728" i="1"/>
  <c r="L1729" i="1"/>
  <c r="L1731" i="1"/>
  <c r="L1732" i="1"/>
  <c r="L1734" i="1"/>
  <c r="L1735" i="1"/>
  <c r="L1736" i="1"/>
  <c r="L1737" i="1"/>
  <c r="L1738" i="1"/>
  <c r="L1739" i="1"/>
  <c r="L1740" i="1"/>
  <c r="L1741" i="1"/>
  <c r="L1742" i="1"/>
  <c r="L1744" i="1"/>
  <c r="L1745" i="1"/>
  <c r="L1746" i="1"/>
  <c r="L1747" i="1"/>
  <c r="L1748" i="1"/>
  <c r="L1749" i="1"/>
  <c r="L1751" i="1"/>
  <c r="L1752" i="1"/>
  <c r="L1754" i="1"/>
  <c r="L1756" i="1"/>
  <c r="L1758" i="1"/>
  <c r="L1759" i="1"/>
  <c r="L1760" i="1"/>
  <c r="L1762" i="1"/>
  <c r="L1763" i="1"/>
  <c r="L1764" i="1"/>
  <c r="L1765" i="1"/>
  <c r="L1766" i="1"/>
  <c r="L1767" i="1"/>
  <c r="L1768" i="1"/>
  <c r="L1770" i="1"/>
  <c r="L1771" i="1"/>
  <c r="L1772" i="1"/>
  <c r="L1773" i="1"/>
  <c r="L1774" i="1"/>
  <c r="L1775" i="1"/>
  <c r="L1776" i="1"/>
  <c r="L1777" i="1"/>
  <c r="L1778" i="1"/>
  <c r="L1779" i="1"/>
  <c r="L1782" i="1"/>
  <c r="L1783" i="1"/>
  <c r="L1784" i="1"/>
  <c r="L1785" i="1"/>
  <c r="L1786" i="1"/>
  <c r="L1788" i="1"/>
  <c r="L1789" i="1"/>
  <c r="L1790" i="1"/>
  <c r="L1791" i="1"/>
  <c r="L1793" i="1"/>
  <c r="L1794" i="1"/>
  <c r="L1795" i="1"/>
  <c r="L1796" i="1"/>
  <c r="L1798" i="1"/>
  <c r="L1799" i="1"/>
  <c r="L1800" i="1"/>
  <c r="L1693" i="1"/>
  <c r="L1684" i="1"/>
  <c r="L1685" i="1"/>
  <c r="L1686" i="1"/>
  <c r="L1687" i="1"/>
  <c r="L1688" i="1"/>
  <c r="L1689" i="1"/>
  <c r="L1690" i="1"/>
  <c r="L1691" i="1"/>
  <c r="K1692" i="1"/>
  <c r="L1692" i="1" s="1"/>
  <c r="L1678" i="1"/>
  <c r="L1680" i="1"/>
  <c r="L1681" i="1"/>
  <c r="L1682" i="1"/>
  <c r="K1683" i="1"/>
  <c r="L1683" i="1" s="1"/>
  <c r="K1679" i="1"/>
  <c r="L1679" i="1" s="1"/>
  <c r="K1677" i="1"/>
  <c r="L1677" i="1" s="1"/>
  <c r="L1676" i="1"/>
  <c r="L1675" i="1"/>
  <c r="K1671" i="1"/>
  <c r="L1671" i="1" s="1"/>
  <c r="L1674" i="1"/>
  <c r="L1673" i="1"/>
  <c r="L1672" i="1"/>
  <c r="L1670" i="1"/>
  <c r="L1669" i="1"/>
  <c r="K1660" i="1"/>
  <c r="L1660" i="1" s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1" i="1"/>
  <c r="L1662" i="1"/>
  <c r="L1663" i="1"/>
  <c r="L1664" i="1"/>
  <c r="L1665" i="1"/>
  <c r="L1666" i="1"/>
  <c r="L1667" i="1"/>
  <c r="L1668" i="1"/>
  <c r="K1646" i="1"/>
  <c r="L1646" i="1" s="1"/>
  <c r="L1647" i="1"/>
  <c r="L1645" i="1"/>
  <c r="L1644" i="1"/>
  <c r="L1643" i="1"/>
  <c r="L1642" i="1"/>
  <c r="L1641" i="1"/>
  <c r="L1640" i="1"/>
  <c r="B158" i="2" l="1"/>
  <c r="B159" i="2"/>
  <c r="B152" i="2"/>
  <c r="B157" i="2"/>
  <c r="B156" i="2"/>
  <c r="B155" i="2"/>
  <c r="B154" i="2"/>
  <c r="L2163" i="1"/>
  <c r="B153" i="2" s="1"/>
  <c r="B126" i="2"/>
  <c r="B150" i="2"/>
  <c r="B151" i="2"/>
  <c r="B149" i="2"/>
  <c r="B138" i="2"/>
  <c r="B145" i="2"/>
  <c r="B148" i="2"/>
  <c r="B147" i="2"/>
  <c r="B146" i="2"/>
  <c r="B144" i="2"/>
  <c r="B143" i="2"/>
  <c r="B142" i="2"/>
  <c r="B131" i="2"/>
  <c r="B124" i="2"/>
  <c r="B130" i="2"/>
  <c r="B133" i="2"/>
  <c r="B135" i="2"/>
  <c r="B141" i="2"/>
  <c r="B140" i="2"/>
  <c r="B139" i="2"/>
  <c r="B137" i="2"/>
  <c r="B136" i="2"/>
  <c r="B134" i="2"/>
  <c r="B132" i="2"/>
  <c r="B120" i="2"/>
  <c r="B122" i="2"/>
  <c r="B129" i="2"/>
  <c r="B121" i="2"/>
  <c r="B123" i="2"/>
  <c r="B127" i="2"/>
  <c r="B125" i="2"/>
  <c r="B128" i="2"/>
  <c r="K1625" i="1"/>
  <c r="L1625" i="1" s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4" i="1"/>
  <c r="L1623" i="1"/>
  <c r="L1622" i="1"/>
  <c r="L1621" i="1"/>
  <c r="K1613" i="1"/>
  <c r="L1613" i="1" s="1"/>
  <c r="K1607" i="1"/>
  <c r="L1607" i="1" s="1"/>
  <c r="K1603" i="1"/>
  <c r="L1603" i="1" s="1"/>
  <c r="L1620" i="1"/>
  <c r="L1619" i="1"/>
  <c r="L1618" i="1"/>
  <c r="L1617" i="1"/>
  <c r="L1616" i="1"/>
  <c r="L1615" i="1"/>
  <c r="L1614" i="1"/>
  <c r="L1612" i="1"/>
  <c r="L1611" i="1"/>
  <c r="L1610" i="1"/>
  <c r="L1609" i="1"/>
  <c r="L1608" i="1"/>
  <c r="L1606" i="1"/>
  <c r="L1605" i="1"/>
  <c r="L1604" i="1"/>
  <c r="L1602" i="1"/>
  <c r="K1597" i="1"/>
  <c r="L1597" i="1" s="1"/>
  <c r="K1596" i="1"/>
  <c r="L1596" i="1" s="1"/>
  <c r="K1595" i="1"/>
  <c r="L1595" i="1" s="1"/>
  <c r="K1590" i="1"/>
  <c r="L1590" i="1" s="1"/>
  <c r="K1588" i="1"/>
  <c r="L1588" i="1" s="1"/>
  <c r="L1601" i="1"/>
  <c r="L1600" i="1"/>
  <c r="L1599" i="1"/>
  <c r="L1598" i="1"/>
  <c r="L1594" i="1"/>
  <c r="L1593" i="1"/>
  <c r="L1592" i="1"/>
  <c r="L1591" i="1"/>
  <c r="L1589" i="1"/>
  <c r="L1587" i="1"/>
  <c r="L1586" i="1"/>
  <c r="K1573" i="1"/>
  <c r="L1573" i="1" s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2" i="1"/>
  <c r="L1564" i="1"/>
  <c r="L1565" i="1"/>
  <c r="L1566" i="1"/>
  <c r="L1567" i="1"/>
  <c r="L1568" i="1"/>
  <c r="L1570" i="1"/>
  <c r="L1571" i="1"/>
  <c r="K1569" i="1"/>
  <c r="L1569" i="1" s="1"/>
  <c r="K1563" i="1"/>
  <c r="L1563" i="1" s="1"/>
  <c r="K1552" i="1"/>
  <c r="L1552" i="1" s="1"/>
  <c r="L1562" i="1"/>
  <c r="L1561" i="1"/>
  <c r="L1560" i="1"/>
  <c r="L1559" i="1"/>
  <c r="L1558" i="1"/>
  <c r="L1557" i="1"/>
  <c r="L1556" i="1"/>
  <c r="L1555" i="1"/>
  <c r="L1554" i="1"/>
  <c r="L1553" i="1"/>
  <c r="L1551" i="1"/>
  <c r="L1550" i="1"/>
  <c r="L1549" i="1"/>
  <c r="L1548" i="1"/>
  <c r="K1543" i="1"/>
  <c r="L1543" i="1" s="1"/>
  <c r="K1540" i="1"/>
  <c r="L1540" i="1" s="1"/>
  <c r="K1531" i="1"/>
  <c r="L1531" i="1" s="1"/>
  <c r="L1547" i="1"/>
  <c r="L1546" i="1"/>
  <c r="L1545" i="1"/>
  <c r="L1544" i="1"/>
  <c r="L1542" i="1"/>
  <c r="L1541" i="1"/>
  <c r="L1539" i="1"/>
  <c r="L1538" i="1"/>
  <c r="L1537" i="1"/>
  <c r="L1536" i="1"/>
  <c r="L1535" i="1"/>
  <c r="L1534" i="1"/>
  <c r="L1533" i="1"/>
  <c r="L1532" i="1"/>
  <c r="K1529" i="1"/>
  <c r="L1529" i="1" s="1"/>
  <c r="K1528" i="1"/>
  <c r="L1528" i="1" s="1"/>
  <c r="L1530" i="1"/>
  <c r="L1527" i="1"/>
  <c r="L1526" i="1"/>
  <c r="L1525" i="1"/>
  <c r="L1524" i="1"/>
  <c r="L1523" i="1"/>
  <c r="L1522" i="1"/>
  <c r="L1521" i="1"/>
  <c r="L1520" i="1"/>
  <c r="L1519" i="1"/>
  <c r="K1510" i="1"/>
  <c r="L1510" i="1" s="1"/>
  <c r="K1509" i="1"/>
  <c r="L1509" i="1" s="1"/>
  <c r="L1518" i="1"/>
  <c r="L1517" i="1"/>
  <c r="L1516" i="1"/>
  <c r="L1515" i="1"/>
  <c r="L1514" i="1"/>
  <c r="L1513" i="1"/>
  <c r="L1512" i="1"/>
  <c r="L1511" i="1"/>
  <c r="L1508" i="1"/>
  <c r="L1507" i="1"/>
  <c r="K1497" i="1"/>
  <c r="L1497" i="1" s="1"/>
  <c r="L1506" i="1"/>
  <c r="L1505" i="1"/>
  <c r="L1504" i="1"/>
  <c r="L1503" i="1"/>
  <c r="L1502" i="1"/>
  <c r="L1501" i="1"/>
  <c r="L1500" i="1"/>
  <c r="L1499" i="1"/>
  <c r="L1498" i="1"/>
  <c r="L1496" i="1"/>
  <c r="L1495" i="1"/>
  <c r="L1494" i="1"/>
  <c r="L1493" i="1"/>
  <c r="L1492" i="1"/>
  <c r="L1491" i="1"/>
  <c r="K1487" i="1"/>
  <c r="L1487" i="1" s="1"/>
  <c r="K1486" i="1"/>
  <c r="L1486" i="1" s="1"/>
  <c r="L1490" i="1"/>
  <c r="L1489" i="1"/>
  <c r="L1488" i="1"/>
  <c r="L1485" i="1"/>
  <c r="K1479" i="1"/>
  <c r="L1479" i="1" s="1"/>
  <c r="L1484" i="1"/>
  <c r="L1483" i="1"/>
  <c r="L1482" i="1"/>
  <c r="L1481" i="1"/>
  <c r="L1480" i="1"/>
  <c r="L1478" i="1"/>
  <c r="L1477" i="1"/>
  <c r="L1476" i="1"/>
  <c r="L1475" i="1"/>
  <c r="K1467" i="1"/>
  <c r="L1467" i="1" s="1"/>
  <c r="K1461" i="1"/>
  <c r="L1461" i="1" s="1"/>
  <c r="L1474" i="1"/>
  <c r="L1473" i="1"/>
  <c r="L1472" i="1"/>
  <c r="L1471" i="1"/>
  <c r="L1470" i="1"/>
  <c r="L1469" i="1"/>
  <c r="L1468" i="1"/>
  <c r="L1466" i="1"/>
  <c r="L1465" i="1"/>
  <c r="L1464" i="1"/>
  <c r="L1463" i="1"/>
  <c r="L1462" i="1"/>
  <c r="L1460" i="1"/>
  <c r="L1459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45" i="1"/>
  <c r="K1443" i="1"/>
  <c r="L1443" i="1" s="1"/>
  <c r="K1444" i="1"/>
  <c r="L1444" i="1" s="1"/>
  <c r="L1442" i="1"/>
  <c r="L1441" i="1"/>
  <c r="L1440" i="1"/>
  <c r="L1439" i="1"/>
  <c r="L1438" i="1"/>
  <c r="L1437" i="1"/>
  <c r="L1436" i="1"/>
  <c r="L1435" i="1"/>
  <c r="L1434" i="1"/>
  <c r="L1433" i="1"/>
  <c r="L1432" i="1"/>
  <c r="K1430" i="1"/>
  <c r="L1430" i="1" s="1"/>
  <c r="L1431" i="1"/>
  <c r="L1429" i="1"/>
  <c r="L1428" i="1"/>
  <c r="L1427" i="1"/>
  <c r="L1424" i="1"/>
  <c r="L1426" i="1"/>
  <c r="L1425" i="1"/>
  <c r="L1423" i="1"/>
  <c r="G133" i="2" l="1"/>
  <c r="G132" i="2"/>
  <c r="G130" i="2"/>
  <c r="G131" i="2"/>
  <c r="B110" i="2"/>
  <c r="B116" i="2"/>
  <c r="B119" i="2"/>
  <c r="B104" i="2"/>
  <c r="B115" i="2"/>
  <c r="B117" i="2"/>
  <c r="B118" i="2"/>
  <c r="B108" i="2"/>
  <c r="B109" i="2"/>
  <c r="B114" i="2"/>
  <c r="B102" i="2"/>
  <c r="B113" i="2"/>
  <c r="B112" i="2"/>
  <c r="B111" i="2"/>
  <c r="B106" i="2"/>
  <c r="B103" i="2"/>
  <c r="B105" i="2"/>
  <c r="B107" i="2"/>
  <c r="K1417" i="1"/>
  <c r="L1417" i="1" s="1"/>
  <c r="K1415" i="1"/>
  <c r="L1415" i="1" s="1"/>
  <c r="K1396" i="1"/>
  <c r="L1396" i="1" s="1"/>
  <c r="K1395" i="1"/>
  <c r="L1395" i="1" s="1"/>
  <c r="K1387" i="1"/>
  <c r="L1387" i="1" s="1"/>
  <c r="K1410" i="1"/>
  <c r="L1410" i="1" s="1"/>
  <c r="K1407" i="1"/>
  <c r="L1407" i="1" s="1"/>
  <c r="K1408" i="1"/>
  <c r="L1408" i="1" s="1"/>
  <c r="K1399" i="1"/>
  <c r="L1399" i="1" s="1"/>
  <c r="K1389" i="1"/>
  <c r="L1389" i="1" s="1"/>
  <c r="K1384" i="1"/>
  <c r="L1384" i="1" s="1"/>
  <c r="K1379" i="1"/>
  <c r="L1379" i="1" s="1"/>
  <c r="L1388" i="1"/>
  <c r="L1390" i="1"/>
  <c r="L1391" i="1"/>
  <c r="L1392" i="1"/>
  <c r="L1393" i="1"/>
  <c r="L1394" i="1"/>
  <c r="L1397" i="1"/>
  <c r="L1398" i="1"/>
  <c r="L1400" i="1"/>
  <c r="L1401" i="1"/>
  <c r="L1402" i="1"/>
  <c r="L1403" i="1"/>
  <c r="L1404" i="1"/>
  <c r="L1405" i="1"/>
  <c r="L1406" i="1"/>
  <c r="L1409" i="1"/>
  <c r="L1411" i="1"/>
  <c r="L1412" i="1"/>
  <c r="L1413" i="1"/>
  <c r="L1414" i="1"/>
  <c r="L1416" i="1"/>
  <c r="L1418" i="1"/>
  <c r="L1419" i="1"/>
  <c r="L1420" i="1"/>
  <c r="L1421" i="1"/>
  <c r="L1422" i="1"/>
  <c r="L1386" i="1"/>
  <c r="L1385" i="1"/>
  <c r="L1383" i="1"/>
  <c r="L1382" i="1"/>
  <c r="L1381" i="1"/>
  <c r="L1380" i="1"/>
  <c r="L1378" i="1"/>
  <c r="L1377" i="1"/>
  <c r="L1376" i="1"/>
  <c r="L1375" i="1"/>
  <c r="L1374" i="1"/>
  <c r="L1373" i="1"/>
  <c r="L1372" i="1"/>
  <c r="K1368" i="1"/>
  <c r="L1368" i="1" s="1"/>
  <c r="K1366" i="1"/>
  <c r="L1366" i="1" s="1"/>
  <c r="K1364" i="1"/>
  <c r="L1364" i="1" s="1"/>
  <c r="K1359" i="1"/>
  <c r="L1359" i="1" s="1"/>
  <c r="K1357" i="1"/>
  <c r="L1357" i="1" s="1"/>
  <c r="K1355" i="1"/>
  <c r="L1355" i="1" s="1"/>
  <c r="L1353" i="1"/>
  <c r="L1356" i="1"/>
  <c r="L1358" i="1"/>
  <c r="L1360" i="1"/>
  <c r="L1361" i="1"/>
  <c r="L1362" i="1"/>
  <c r="L1363" i="1"/>
  <c r="L1365" i="1"/>
  <c r="L1367" i="1"/>
  <c r="L1369" i="1"/>
  <c r="L1370" i="1"/>
  <c r="L1371" i="1"/>
  <c r="L1352" i="1"/>
  <c r="K1354" i="1"/>
  <c r="L1354" i="1" s="1"/>
  <c r="K1351" i="1"/>
  <c r="L1351" i="1" s="1"/>
  <c r="M1351" i="1" s="1"/>
  <c r="N1351" i="1" s="1"/>
  <c r="O1351" i="1" s="1"/>
  <c r="K1347" i="1"/>
  <c r="L1347" i="1" s="1"/>
  <c r="K1345" i="1"/>
  <c r="L1345" i="1" s="1"/>
  <c r="L1343" i="1"/>
  <c r="L1344" i="1"/>
  <c r="L1346" i="1"/>
  <c r="L1348" i="1"/>
  <c r="L1349" i="1"/>
  <c r="L1350" i="1"/>
  <c r="L1342" i="1"/>
  <c r="K1341" i="1"/>
  <c r="L1341" i="1" s="1"/>
  <c r="K1333" i="1"/>
  <c r="L1333" i="1" s="1"/>
  <c r="L1327" i="1"/>
  <c r="L1328" i="1"/>
  <c r="L1329" i="1"/>
  <c r="L1330" i="1"/>
  <c r="L1331" i="1"/>
  <c r="L1332" i="1"/>
  <c r="L1334" i="1"/>
  <c r="L1335" i="1"/>
  <c r="L1336" i="1"/>
  <c r="L1337" i="1"/>
  <c r="L1338" i="1"/>
  <c r="L1339" i="1"/>
  <c r="L1340" i="1"/>
  <c r="K1326" i="1"/>
  <c r="L1326" i="1" s="1"/>
  <c r="K1317" i="1"/>
  <c r="L1317" i="1" s="1"/>
  <c r="L1314" i="1"/>
  <c r="L1315" i="1"/>
  <c r="L1316" i="1"/>
  <c r="L1318" i="1"/>
  <c r="L1319" i="1"/>
  <c r="L1320" i="1"/>
  <c r="L1321" i="1"/>
  <c r="L1322" i="1"/>
  <c r="L1323" i="1"/>
  <c r="L1324" i="1"/>
  <c r="L1325" i="1"/>
  <c r="L1313" i="1"/>
  <c r="K1308" i="1"/>
  <c r="L1308" i="1" s="1"/>
  <c r="K1305" i="1"/>
  <c r="L1305" i="1" s="1"/>
  <c r="L1301" i="1"/>
  <c r="L1302" i="1"/>
  <c r="L1303" i="1"/>
  <c r="L1304" i="1"/>
  <c r="L1306" i="1"/>
  <c r="L1307" i="1"/>
  <c r="L1309" i="1"/>
  <c r="L1310" i="1"/>
  <c r="L1311" i="1"/>
  <c r="L1312" i="1"/>
  <c r="K1297" i="1"/>
  <c r="L1297" i="1" s="1"/>
  <c r="K1292" i="1"/>
  <c r="L1292" i="1" s="1"/>
  <c r="K1291" i="1"/>
  <c r="L1291" i="1" s="1"/>
  <c r="L1300" i="1"/>
  <c r="L1299" i="1"/>
  <c r="L1298" i="1"/>
  <c r="L1296" i="1"/>
  <c r="L1295" i="1"/>
  <c r="L1294" i="1"/>
  <c r="L1293" i="1"/>
  <c r="K1289" i="1"/>
  <c r="L1289" i="1" s="1"/>
  <c r="K1288" i="1"/>
  <c r="L1288" i="1" s="1"/>
  <c r="K1285" i="1"/>
  <c r="L1285" i="1" s="1"/>
  <c r="K1284" i="1"/>
  <c r="L1284" i="1" s="1"/>
  <c r="L1278" i="1"/>
  <c r="L1279" i="1"/>
  <c r="L1280" i="1"/>
  <c r="L1281" i="1"/>
  <c r="L1282" i="1"/>
  <c r="L1283" i="1"/>
  <c r="L1286" i="1"/>
  <c r="L1287" i="1"/>
  <c r="L1290" i="1"/>
  <c r="L1274" i="1"/>
  <c r="L1273" i="1"/>
  <c r="K1275" i="1"/>
  <c r="L1275" i="1" s="1"/>
  <c r="K1277" i="1"/>
  <c r="L1277" i="1" s="1"/>
  <c r="K1276" i="1"/>
  <c r="L1276" i="1" s="1"/>
  <c r="K1272" i="1"/>
  <c r="L1272" i="1" s="1"/>
  <c r="K1268" i="1"/>
  <c r="L1268" i="1" s="1"/>
  <c r="K1266" i="1"/>
  <c r="L1266" i="1" s="1"/>
  <c r="L1271" i="1"/>
  <c r="L1270" i="1"/>
  <c r="L1269" i="1"/>
  <c r="L1267" i="1"/>
  <c r="L1265" i="1"/>
  <c r="L1264" i="1"/>
  <c r="L1263" i="1"/>
  <c r="K1256" i="1"/>
  <c r="L1256" i="1" s="1"/>
  <c r="K1253" i="1"/>
  <c r="L1253" i="1" s="1"/>
  <c r="K1252" i="1"/>
  <c r="L1252" i="1" s="1"/>
  <c r="K1249" i="1"/>
  <c r="L1249" i="1" s="1"/>
  <c r="L1262" i="1"/>
  <c r="K1242" i="1"/>
  <c r="L1242" i="1" s="1"/>
  <c r="K1231" i="1"/>
  <c r="L1231" i="1" s="1"/>
  <c r="K1227" i="1"/>
  <c r="L1227" i="1" s="1"/>
  <c r="L1226" i="1"/>
  <c r="L1228" i="1"/>
  <c r="L1229" i="1"/>
  <c r="L1230" i="1"/>
  <c r="L1232" i="1"/>
  <c r="L1233" i="1"/>
  <c r="L1234" i="1"/>
  <c r="L1235" i="1"/>
  <c r="L1236" i="1"/>
  <c r="L1237" i="1"/>
  <c r="L1238" i="1"/>
  <c r="L1239" i="1"/>
  <c r="L1240" i="1"/>
  <c r="L1241" i="1"/>
  <c r="L1243" i="1"/>
  <c r="L1244" i="1"/>
  <c r="L1245" i="1"/>
  <c r="L1246" i="1"/>
  <c r="L1247" i="1"/>
  <c r="L1248" i="1"/>
  <c r="L1250" i="1"/>
  <c r="L1251" i="1"/>
  <c r="L1254" i="1"/>
  <c r="L1255" i="1"/>
  <c r="L1257" i="1"/>
  <c r="L1258" i="1"/>
  <c r="L1259" i="1"/>
  <c r="L1260" i="1"/>
  <c r="L1261" i="1"/>
  <c r="L1225" i="1"/>
  <c r="K1219" i="1"/>
  <c r="L1219" i="1" s="1"/>
  <c r="K1215" i="1"/>
  <c r="L1215" i="1" s="1"/>
  <c r="L1216" i="1"/>
  <c r="L1217" i="1"/>
  <c r="L1218" i="1"/>
  <c r="L1220" i="1"/>
  <c r="L1221" i="1"/>
  <c r="L1222" i="1"/>
  <c r="L1223" i="1"/>
  <c r="L1224" i="1"/>
  <c r="L1214" i="1"/>
  <c r="K1093" i="1"/>
  <c r="L1093" i="1" s="1"/>
  <c r="L1097" i="1"/>
  <c r="L1096" i="1"/>
  <c r="L1095" i="1"/>
  <c r="L1094" i="1"/>
  <c r="L1092" i="1"/>
  <c r="L1091" i="1"/>
  <c r="L1090" i="1"/>
  <c r="L1089" i="1"/>
  <c r="L1088" i="1"/>
  <c r="L1085" i="1"/>
  <c r="L1086" i="1"/>
  <c r="L1087" i="1"/>
  <c r="K1084" i="1"/>
  <c r="L1084" i="1" s="1"/>
  <c r="K1075" i="1"/>
  <c r="L1075" i="1" s="1"/>
  <c r="K1073" i="1"/>
  <c r="L1073" i="1" s="1"/>
  <c r="L1083" i="1"/>
  <c r="L1082" i="1"/>
  <c r="L1081" i="1"/>
  <c r="L1080" i="1"/>
  <c r="L1079" i="1"/>
  <c r="L1078" i="1"/>
  <c r="L1077" i="1"/>
  <c r="L1076" i="1"/>
  <c r="L1074" i="1"/>
  <c r="K1066" i="1"/>
  <c r="L1066" i="1" s="1"/>
  <c r="K1062" i="1"/>
  <c r="L1062" i="1" s="1"/>
  <c r="L1072" i="1"/>
  <c r="L1071" i="1"/>
  <c r="L1070" i="1"/>
  <c r="L1069" i="1"/>
  <c r="L1068" i="1"/>
  <c r="L1067" i="1"/>
  <c r="L1065" i="1"/>
  <c r="L1064" i="1"/>
  <c r="L1063" i="1"/>
  <c r="L1061" i="1"/>
  <c r="L1060" i="1"/>
  <c r="L1059" i="1"/>
  <c r="K1057" i="1"/>
  <c r="L1057" i="1" s="1"/>
  <c r="K1045" i="1"/>
  <c r="L1045" i="1" s="1"/>
  <c r="K1043" i="1"/>
  <c r="L1043" i="1" s="1"/>
  <c r="L1038" i="1"/>
  <c r="L1039" i="1"/>
  <c r="L1040" i="1"/>
  <c r="L1041" i="1"/>
  <c r="L1042" i="1"/>
  <c r="L1044" i="1"/>
  <c r="L1046" i="1"/>
  <c r="L1047" i="1"/>
  <c r="L1048" i="1"/>
  <c r="L1049" i="1"/>
  <c r="L1050" i="1"/>
  <c r="L1051" i="1"/>
  <c r="L1052" i="1"/>
  <c r="L1053" i="1"/>
  <c r="L1054" i="1"/>
  <c r="K1033" i="1"/>
  <c r="L1033" i="1" s="1"/>
  <c r="K1031" i="1"/>
  <c r="L1031" i="1" s="1"/>
  <c r="L1037" i="1"/>
  <c r="L1036" i="1"/>
  <c r="L1035" i="1"/>
  <c r="L1034" i="1"/>
  <c r="L1032" i="1"/>
  <c r="L1030" i="1"/>
  <c r="L1029" i="1"/>
  <c r="L1028" i="1"/>
  <c r="L1027" i="1"/>
  <c r="L1026" i="1"/>
  <c r="L1025" i="1"/>
  <c r="K994" i="1"/>
  <c r="L994" i="1" s="1"/>
  <c r="K996" i="1"/>
  <c r="L996" i="1" s="1"/>
  <c r="L998" i="1"/>
  <c r="L997" i="1"/>
  <c r="L995" i="1"/>
  <c r="L993" i="1"/>
  <c r="K1011" i="1"/>
  <c r="L1011" i="1" s="1"/>
  <c r="K1008" i="1"/>
  <c r="L1008" i="1" s="1"/>
  <c r="K1006" i="1"/>
  <c r="L1006" i="1" s="1"/>
  <c r="L999" i="1"/>
  <c r="L1000" i="1"/>
  <c r="L1001" i="1"/>
  <c r="L1002" i="1"/>
  <c r="L1003" i="1"/>
  <c r="L1004" i="1"/>
  <c r="L1005" i="1"/>
  <c r="L1007" i="1"/>
  <c r="L1009" i="1"/>
  <c r="L1010" i="1"/>
  <c r="K991" i="1"/>
  <c r="L991" i="1" s="1"/>
  <c r="K987" i="1"/>
  <c r="L987" i="1" s="1"/>
  <c r="K977" i="1"/>
  <c r="L977" i="1" s="1"/>
  <c r="L992" i="1"/>
  <c r="L990" i="1"/>
  <c r="L989" i="1"/>
  <c r="L988" i="1"/>
  <c r="L986" i="1"/>
  <c r="L985" i="1"/>
  <c r="L984" i="1"/>
  <c r="L983" i="1"/>
  <c r="L982" i="1"/>
  <c r="L981" i="1"/>
  <c r="L980" i="1"/>
  <c r="K1012" i="1"/>
  <c r="L1012" i="1" s="1"/>
  <c r="L978" i="1"/>
  <c r="L979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55" i="1"/>
  <c r="L1056" i="1"/>
  <c r="K973" i="1"/>
  <c r="L973" i="1" s="1"/>
  <c r="K970" i="1"/>
  <c r="L970" i="1" s="1"/>
  <c r="K966" i="1"/>
  <c r="L966" i="1" s="1"/>
  <c r="K964" i="1"/>
  <c r="L964" i="1" s="1"/>
  <c r="L962" i="1"/>
  <c r="L963" i="1"/>
  <c r="L965" i="1"/>
  <c r="L967" i="1"/>
  <c r="L968" i="1"/>
  <c r="L969" i="1"/>
  <c r="L971" i="1"/>
  <c r="L972" i="1"/>
  <c r="L974" i="1"/>
  <c r="L975" i="1"/>
  <c r="L976" i="1"/>
  <c r="K1102" i="1"/>
  <c r="L1102" i="1" s="1"/>
  <c r="K1099" i="1"/>
  <c r="L1099" i="1" s="1"/>
  <c r="K1123" i="1"/>
  <c r="L1123" i="1" s="1"/>
  <c r="K1117" i="1"/>
  <c r="L1117" i="1" s="1"/>
  <c r="L960" i="1"/>
  <c r="L961" i="1"/>
  <c r="L1058" i="1"/>
  <c r="L1098" i="1"/>
  <c r="L1100" i="1"/>
  <c r="L1101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6" i="1"/>
  <c r="L1118" i="1"/>
  <c r="L1119" i="1"/>
  <c r="L1120" i="1"/>
  <c r="L1121" i="1"/>
  <c r="L1122" i="1"/>
  <c r="L1124" i="1"/>
  <c r="L1125" i="1"/>
  <c r="K1115" i="1"/>
  <c r="L1115" i="1" s="1"/>
  <c r="K1150" i="1"/>
  <c r="L1150" i="1" s="1"/>
  <c r="K1145" i="1"/>
  <c r="L1145" i="1" s="1"/>
  <c r="K1138" i="1"/>
  <c r="L1138" i="1" s="1"/>
  <c r="K1136" i="1"/>
  <c r="L1136" i="1" s="1"/>
  <c r="L1126" i="1"/>
  <c r="L1127" i="1"/>
  <c r="L1128" i="1"/>
  <c r="L1129" i="1"/>
  <c r="L1130" i="1"/>
  <c r="L1131" i="1"/>
  <c r="L1132" i="1"/>
  <c r="L1137" i="1"/>
  <c r="L1139" i="1"/>
  <c r="L1140" i="1"/>
  <c r="L1141" i="1"/>
  <c r="L1142" i="1"/>
  <c r="L1143" i="1"/>
  <c r="L1144" i="1"/>
  <c r="K1134" i="1"/>
  <c r="L1134" i="1" s="1"/>
  <c r="K1135" i="1"/>
  <c r="L1135" i="1" s="1"/>
  <c r="K1133" i="1"/>
  <c r="L1133" i="1" s="1"/>
  <c r="K1166" i="1"/>
  <c r="L1166" i="1" s="1"/>
  <c r="K1153" i="1"/>
  <c r="L1153" i="1" s="1"/>
  <c r="L1146" i="1"/>
  <c r="L1147" i="1"/>
  <c r="L1148" i="1"/>
  <c r="L1149" i="1"/>
  <c r="L1151" i="1"/>
  <c r="L1152" i="1"/>
  <c r="L1169" i="1"/>
  <c r="L1168" i="1"/>
  <c r="L1167" i="1"/>
  <c r="L1164" i="1"/>
  <c r="L1163" i="1"/>
  <c r="L1162" i="1"/>
  <c r="L1161" i="1"/>
  <c r="L1165" i="1"/>
  <c r="K956" i="1"/>
  <c r="L956" i="1" s="1"/>
  <c r="K954" i="1"/>
  <c r="L954" i="1" s="1"/>
  <c r="L959" i="1"/>
  <c r="L958" i="1"/>
  <c r="L957" i="1"/>
  <c r="K946" i="1"/>
  <c r="L946" i="1" s="1"/>
  <c r="L945" i="1"/>
  <c r="K941" i="1"/>
  <c r="L941" i="1" s="1"/>
  <c r="K939" i="1"/>
  <c r="L939" i="1" s="1"/>
  <c r="L947" i="1"/>
  <c r="L948" i="1"/>
  <c r="L949" i="1"/>
  <c r="L950" i="1"/>
  <c r="L951" i="1"/>
  <c r="L952" i="1"/>
  <c r="L953" i="1"/>
  <c r="L955" i="1"/>
  <c r="L1154" i="1"/>
  <c r="L1155" i="1"/>
  <c r="L1156" i="1"/>
  <c r="L1157" i="1"/>
  <c r="L1158" i="1"/>
  <c r="L1159" i="1"/>
  <c r="L1160" i="1"/>
  <c r="L944" i="1"/>
  <c r="L943" i="1"/>
  <c r="L942" i="1"/>
  <c r="L940" i="1"/>
  <c r="L938" i="1"/>
  <c r="L937" i="1"/>
  <c r="L936" i="1"/>
  <c r="L935" i="1"/>
  <c r="K921" i="1"/>
  <c r="L921" i="1" s="1"/>
  <c r="K918" i="1"/>
  <c r="L918" i="1" s="1"/>
  <c r="L919" i="1"/>
  <c r="L920" i="1"/>
  <c r="L922" i="1"/>
  <c r="L923" i="1"/>
  <c r="L924" i="1"/>
  <c r="L925" i="1"/>
  <c r="L926" i="1"/>
  <c r="L927" i="1"/>
  <c r="K917" i="1"/>
  <c r="L917" i="1" s="1"/>
  <c r="K915" i="1"/>
  <c r="L915" i="1" s="1"/>
  <c r="L912" i="1"/>
  <c r="L913" i="1"/>
  <c r="L914" i="1"/>
  <c r="L916" i="1"/>
  <c r="L928" i="1"/>
  <c r="L929" i="1"/>
  <c r="L930" i="1"/>
  <c r="K907" i="1"/>
  <c r="L907" i="1" s="1"/>
  <c r="K909" i="1"/>
  <c r="L909" i="1" s="1"/>
  <c r="L910" i="1"/>
  <c r="K911" i="1"/>
  <c r="L911" i="1" s="1"/>
  <c r="L908" i="1"/>
  <c r="K905" i="1"/>
  <c r="L905" i="1" s="1"/>
  <c r="K902" i="1"/>
  <c r="L902" i="1" s="1"/>
  <c r="K899" i="1"/>
  <c r="L899" i="1" s="1"/>
  <c r="K894" i="1"/>
  <c r="L894" i="1" s="1"/>
  <c r="K893" i="1"/>
  <c r="L893" i="1" s="1"/>
  <c r="L906" i="1"/>
  <c r="L904" i="1"/>
  <c r="L903" i="1"/>
  <c r="L901" i="1"/>
  <c r="L900" i="1"/>
  <c r="L898" i="1"/>
  <c r="L897" i="1"/>
  <c r="L896" i="1"/>
  <c r="L895" i="1"/>
  <c r="K881" i="1"/>
  <c r="L881" i="1" s="1"/>
  <c r="K878" i="1"/>
  <c r="L878" i="1" s="1"/>
  <c r="K877" i="1"/>
  <c r="L877" i="1" s="1"/>
  <c r="K876" i="1"/>
  <c r="L876" i="1" s="1"/>
  <c r="L879" i="1"/>
  <c r="L880" i="1"/>
  <c r="L882" i="1"/>
  <c r="L883" i="1"/>
  <c r="L884" i="1"/>
  <c r="L885" i="1"/>
  <c r="L886" i="1"/>
  <c r="L887" i="1"/>
  <c r="K872" i="1"/>
  <c r="L872" i="1" s="1"/>
  <c r="K870" i="1"/>
  <c r="L870" i="1" s="1"/>
  <c r="K866" i="1"/>
  <c r="L866" i="1" s="1"/>
  <c r="K861" i="1"/>
  <c r="L861" i="1" s="1"/>
  <c r="L875" i="1"/>
  <c r="L874" i="1"/>
  <c r="L873" i="1"/>
  <c r="L871" i="1"/>
  <c r="L869" i="1"/>
  <c r="L868" i="1"/>
  <c r="L867" i="1"/>
  <c r="L865" i="1"/>
  <c r="L864" i="1"/>
  <c r="L863" i="1"/>
  <c r="L862" i="1"/>
  <c r="K852" i="1"/>
  <c r="L852" i="1" s="1"/>
  <c r="K844" i="1"/>
  <c r="L844" i="1" s="1"/>
  <c r="K841" i="1"/>
  <c r="L841" i="1" s="1"/>
  <c r="L842" i="1"/>
  <c r="L843" i="1"/>
  <c r="L845" i="1"/>
  <c r="L846" i="1"/>
  <c r="L847" i="1"/>
  <c r="L848" i="1"/>
  <c r="L849" i="1"/>
  <c r="L850" i="1"/>
  <c r="L851" i="1"/>
  <c r="L853" i="1"/>
  <c r="L854" i="1"/>
  <c r="L855" i="1"/>
  <c r="L856" i="1"/>
  <c r="L857" i="1"/>
  <c r="L858" i="1"/>
  <c r="L859" i="1"/>
  <c r="L860" i="1"/>
  <c r="L888" i="1"/>
  <c r="K835" i="1"/>
  <c r="L835" i="1" s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6" i="1"/>
  <c r="L837" i="1"/>
  <c r="L838" i="1"/>
  <c r="L839" i="1"/>
  <c r="L840" i="1"/>
  <c r="L889" i="1"/>
  <c r="K815" i="1"/>
  <c r="L815" i="1" s="1"/>
  <c r="K804" i="1"/>
  <c r="L804" i="1" s="1"/>
  <c r="L821" i="1"/>
  <c r="L890" i="1"/>
  <c r="L891" i="1"/>
  <c r="L892" i="1"/>
  <c r="L931" i="1"/>
  <c r="L932" i="1"/>
  <c r="L933" i="1"/>
  <c r="L934" i="1"/>
  <c r="L820" i="1"/>
  <c r="L819" i="1"/>
  <c r="L818" i="1"/>
  <c r="L817" i="1"/>
  <c r="L816" i="1"/>
  <c r="L814" i="1"/>
  <c r="L813" i="1"/>
  <c r="L812" i="1"/>
  <c r="L811" i="1"/>
  <c r="L810" i="1"/>
  <c r="L809" i="1"/>
  <c r="L808" i="1"/>
  <c r="L807" i="1"/>
  <c r="L806" i="1"/>
  <c r="L805" i="1"/>
  <c r="L803" i="1"/>
  <c r="L802" i="1"/>
  <c r="K796" i="1"/>
  <c r="L796" i="1" s="1"/>
  <c r="K795" i="1"/>
  <c r="L795" i="1" s="1"/>
  <c r="L790" i="1"/>
  <c r="L791" i="1"/>
  <c r="L792" i="1"/>
  <c r="L793" i="1"/>
  <c r="L794" i="1"/>
  <c r="L797" i="1"/>
  <c r="L798" i="1"/>
  <c r="L799" i="1"/>
  <c r="L800" i="1"/>
  <c r="L801" i="1"/>
  <c r="L786" i="1"/>
  <c r="L787" i="1"/>
  <c r="L788" i="1"/>
  <c r="K789" i="1"/>
  <c r="L789" i="1" s="1"/>
  <c r="L1170" i="1"/>
  <c r="L1171" i="1"/>
  <c r="L1172" i="1"/>
  <c r="L1173" i="1"/>
  <c r="L1174" i="1"/>
  <c r="L1175" i="1"/>
  <c r="L1176" i="1"/>
  <c r="L1177" i="1"/>
  <c r="K1193" i="1"/>
  <c r="L1193" i="1" s="1"/>
  <c r="K1190" i="1"/>
  <c r="L1190" i="1" s="1"/>
  <c r="K1181" i="1"/>
  <c r="L1181" i="1" s="1"/>
  <c r="L1179" i="1"/>
  <c r="L1180" i="1"/>
  <c r="L1182" i="1"/>
  <c r="L1183" i="1"/>
  <c r="L1184" i="1"/>
  <c r="L1185" i="1"/>
  <c r="L1186" i="1"/>
  <c r="L1187" i="1"/>
  <c r="L1188" i="1"/>
  <c r="L1189" i="1"/>
  <c r="L1191" i="1"/>
  <c r="L1192" i="1"/>
  <c r="L1194" i="1"/>
  <c r="L1195" i="1"/>
  <c r="L1196" i="1"/>
  <c r="L1197" i="1"/>
  <c r="L1199" i="1"/>
  <c r="L1200" i="1"/>
  <c r="L1201" i="1"/>
  <c r="L1202" i="1"/>
  <c r="L1204" i="1"/>
  <c r="L1205" i="1"/>
  <c r="L1206" i="1"/>
  <c r="L1207" i="1"/>
  <c r="L1208" i="1"/>
  <c r="L1209" i="1"/>
  <c r="L1211" i="1"/>
  <c r="L1212" i="1"/>
  <c r="L1178" i="1"/>
  <c r="K1213" i="1"/>
  <c r="L1213" i="1" s="1"/>
  <c r="K1210" i="1"/>
  <c r="L1210" i="1" s="1"/>
  <c r="K1203" i="1"/>
  <c r="L1203" i="1" s="1"/>
  <c r="K1198" i="1"/>
  <c r="L1198" i="1" s="1"/>
  <c r="K785" i="1"/>
  <c r="L785" i="1" s="1"/>
  <c r="L778" i="1"/>
  <c r="L780" i="1"/>
  <c r="K781" i="1"/>
  <c r="L781" i="1" s="1"/>
  <c r="K777" i="1"/>
  <c r="L777" i="1" s="1"/>
  <c r="L773" i="1"/>
  <c r="L774" i="1"/>
  <c r="K775" i="1"/>
  <c r="L775" i="1" s="1"/>
  <c r="L776" i="1"/>
  <c r="L772" i="1"/>
  <c r="L779" i="1"/>
  <c r="L782" i="1"/>
  <c r="L783" i="1"/>
  <c r="L784" i="1"/>
  <c r="K771" i="1"/>
  <c r="L771" i="1" s="1"/>
  <c r="L756" i="1"/>
  <c r="K755" i="1"/>
  <c r="L755" i="1" s="1"/>
  <c r="K753" i="1"/>
  <c r="L753" i="1" s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K746" i="1"/>
  <c r="L746" i="1" s="1"/>
  <c r="K742" i="1"/>
  <c r="L742" i="1" s="1"/>
  <c r="L740" i="1"/>
  <c r="L741" i="1"/>
  <c r="L743" i="1"/>
  <c r="L744" i="1"/>
  <c r="L745" i="1"/>
  <c r="L747" i="1"/>
  <c r="L748" i="1"/>
  <c r="L749" i="1"/>
  <c r="L750" i="1"/>
  <c r="L751" i="1"/>
  <c r="L752" i="1"/>
  <c r="L754" i="1"/>
  <c r="K739" i="1"/>
  <c r="L739" i="1" s="1"/>
  <c r="L724" i="1"/>
  <c r="L725" i="1"/>
  <c r="L726" i="1"/>
  <c r="L729" i="1"/>
  <c r="L730" i="1"/>
  <c r="L731" i="1"/>
  <c r="K728" i="1"/>
  <c r="L728" i="1" s="1"/>
  <c r="K727" i="1"/>
  <c r="L727" i="1" s="1"/>
  <c r="L736" i="1"/>
  <c r="L737" i="1"/>
  <c r="K738" i="1"/>
  <c r="L738" i="1" s="1"/>
  <c r="K735" i="1"/>
  <c r="L735" i="1" s="1"/>
  <c r="L734" i="1"/>
  <c r="L733" i="1"/>
  <c r="L732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9" i="1"/>
  <c r="L710" i="1"/>
  <c r="L711" i="1"/>
  <c r="L712" i="1"/>
  <c r="L713" i="1"/>
  <c r="L714" i="1"/>
  <c r="L715" i="1"/>
  <c r="L716" i="1"/>
  <c r="L717" i="1"/>
  <c r="L718" i="1"/>
  <c r="L719" i="1"/>
  <c r="L721" i="1"/>
  <c r="L723" i="1"/>
  <c r="K722" i="1"/>
  <c r="L722" i="1" s="1"/>
  <c r="K720" i="1"/>
  <c r="L720" i="1" s="1"/>
  <c r="K708" i="1"/>
  <c r="L708" i="1" s="1"/>
  <c r="K690" i="1"/>
  <c r="L690" i="1" s="1"/>
  <c r="L684" i="1"/>
  <c r="L685" i="1"/>
  <c r="L686" i="1"/>
  <c r="L687" i="1"/>
  <c r="L688" i="1"/>
  <c r="L689" i="1"/>
  <c r="L683" i="1"/>
  <c r="L668" i="1"/>
  <c r="L669" i="1"/>
  <c r="L670" i="1"/>
  <c r="L671" i="1"/>
  <c r="L672" i="1"/>
  <c r="L673" i="1"/>
  <c r="L676" i="1"/>
  <c r="L677" i="1"/>
  <c r="L678" i="1"/>
  <c r="L679" i="1"/>
  <c r="L680" i="1"/>
  <c r="L681" i="1"/>
  <c r="K682" i="1"/>
  <c r="L682" i="1" s="1"/>
  <c r="K675" i="1"/>
  <c r="L675" i="1" s="1"/>
  <c r="K674" i="1"/>
  <c r="L674" i="1" s="1"/>
  <c r="K667" i="1"/>
  <c r="L667" i="1" s="1"/>
  <c r="L655" i="1"/>
  <c r="L656" i="1"/>
  <c r="L657" i="1"/>
  <c r="L658" i="1"/>
  <c r="L659" i="1"/>
  <c r="L660" i="1"/>
  <c r="L661" i="1"/>
  <c r="L664" i="1"/>
  <c r="L665" i="1"/>
  <c r="L666" i="1"/>
  <c r="K663" i="1"/>
  <c r="L663" i="1" s="1"/>
  <c r="K662" i="1"/>
  <c r="L662" i="1" s="1"/>
  <c r="L640" i="1"/>
  <c r="L641" i="1"/>
  <c r="L642" i="1"/>
  <c r="L643" i="1"/>
  <c r="L644" i="1"/>
  <c r="L645" i="1"/>
  <c r="L646" i="1"/>
  <c r="L647" i="1"/>
  <c r="L648" i="1"/>
  <c r="L649" i="1"/>
  <c r="L651" i="1"/>
  <c r="L652" i="1"/>
  <c r="L653" i="1"/>
  <c r="L654" i="1"/>
  <c r="K650" i="1"/>
  <c r="L650" i="1" s="1"/>
  <c r="K637" i="1"/>
  <c r="L637" i="1" s="1"/>
  <c r="K635" i="1"/>
  <c r="L635" i="1" s="1"/>
  <c r="K628" i="1"/>
  <c r="L628" i="1" s="1"/>
  <c r="K626" i="1"/>
  <c r="L626" i="1" s="1"/>
  <c r="L627" i="1"/>
  <c r="L629" i="1"/>
  <c r="L630" i="1"/>
  <c r="L631" i="1"/>
  <c r="L632" i="1"/>
  <c r="L633" i="1"/>
  <c r="L634" i="1"/>
  <c r="L636" i="1"/>
  <c r="L638" i="1"/>
  <c r="L639" i="1"/>
  <c r="L620" i="1"/>
  <c r="L621" i="1"/>
  <c r="L622" i="1"/>
  <c r="L623" i="1"/>
  <c r="L624" i="1"/>
  <c r="L625" i="1"/>
  <c r="L610" i="1"/>
  <c r="L611" i="1"/>
  <c r="L612" i="1"/>
  <c r="L613" i="1"/>
  <c r="L614" i="1"/>
  <c r="L615" i="1"/>
  <c r="L617" i="1"/>
  <c r="L618" i="1"/>
  <c r="L619" i="1"/>
  <c r="K616" i="1"/>
  <c r="L616" i="1" s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7" i="1"/>
  <c r="L608" i="1"/>
  <c r="K609" i="1"/>
  <c r="L609" i="1" s="1"/>
  <c r="K606" i="1"/>
  <c r="L606" i="1" s="1"/>
  <c r="L584" i="1"/>
  <c r="L585" i="1"/>
  <c r="L587" i="1"/>
  <c r="L588" i="1"/>
  <c r="L589" i="1"/>
  <c r="L590" i="1"/>
  <c r="L591" i="1"/>
  <c r="L592" i="1"/>
  <c r="K586" i="1"/>
  <c r="L586" i="1" s="1"/>
  <c r="K583" i="1"/>
  <c r="L583" i="1" s="1"/>
  <c r="K582" i="1"/>
  <c r="L582" i="1" s="1"/>
  <c r="L575" i="1"/>
  <c r="L576" i="1"/>
  <c r="L577" i="1"/>
  <c r="L578" i="1"/>
  <c r="L579" i="1"/>
  <c r="L580" i="1"/>
  <c r="K581" i="1"/>
  <c r="L581" i="1" s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K574" i="1"/>
  <c r="L574" i="1" s="1"/>
  <c r="L548" i="1"/>
  <c r="L549" i="1"/>
  <c r="L550" i="1"/>
  <c r="L551" i="1"/>
  <c r="L552" i="1"/>
  <c r="L553" i="1"/>
  <c r="L554" i="1"/>
  <c r="L555" i="1"/>
  <c r="L556" i="1"/>
  <c r="L559" i="1"/>
  <c r="L560" i="1"/>
  <c r="K558" i="1"/>
  <c r="L558" i="1" s="1"/>
  <c r="K557" i="1"/>
  <c r="L557" i="1" s="1"/>
  <c r="L540" i="1"/>
  <c r="L541" i="1"/>
  <c r="L542" i="1"/>
  <c r="L543" i="1"/>
  <c r="L544" i="1"/>
  <c r="L545" i="1"/>
  <c r="L546" i="1"/>
  <c r="L547" i="1"/>
  <c r="L535" i="1"/>
  <c r="L536" i="1"/>
  <c r="L537" i="1"/>
  <c r="L538" i="1"/>
  <c r="K539" i="1"/>
  <c r="L539" i="1" s="1"/>
  <c r="L524" i="1"/>
  <c r="L525" i="1"/>
  <c r="L526" i="1"/>
  <c r="L527" i="1"/>
  <c r="L528" i="1"/>
  <c r="L530" i="1"/>
  <c r="L531" i="1"/>
  <c r="L533" i="1"/>
  <c r="L534" i="1"/>
  <c r="L522" i="1"/>
  <c r="K529" i="1"/>
  <c r="L529" i="1" s="1"/>
  <c r="K532" i="1"/>
  <c r="L532" i="1" s="1"/>
  <c r="K523" i="1"/>
  <c r="L523" i="1" s="1"/>
  <c r="K521" i="1"/>
  <c r="L521" i="1" s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9" i="1"/>
  <c r="L520" i="1"/>
  <c r="K518" i="1"/>
  <c r="L518" i="1" s="1"/>
  <c r="K498" i="1"/>
  <c r="L498" i="1" s="1"/>
  <c r="K496" i="1"/>
  <c r="L496" i="1" s="1"/>
  <c r="L505" i="1"/>
  <c r="L504" i="1"/>
  <c r="K490" i="1"/>
  <c r="L490" i="1" s="1"/>
  <c r="K492" i="1"/>
  <c r="L492" i="1" s="1"/>
  <c r="K488" i="1"/>
  <c r="L488" i="1" s="1"/>
  <c r="K486" i="1"/>
  <c r="L486" i="1" s="1"/>
  <c r="L480" i="1"/>
  <c r="L481" i="1"/>
  <c r="L482" i="1"/>
  <c r="L483" i="1"/>
  <c r="L484" i="1"/>
  <c r="L485" i="1"/>
  <c r="L487" i="1"/>
  <c r="L489" i="1"/>
  <c r="L491" i="1"/>
  <c r="L493" i="1"/>
  <c r="L494" i="1"/>
  <c r="L495" i="1"/>
  <c r="L497" i="1"/>
  <c r="L499" i="1"/>
  <c r="L500" i="1"/>
  <c r="L501" i="1"/>
  <c r="L502" i="1"/>
  <c r="L503" i="1"/>
  <c r="L479" i="1"/>
  <c r="L478" i="1"/>
  <c r="L468" i="1"/>
  <c r="L469" i="1"/>
  <c r="L471" i="1"/>
  <c r="L472" i="1"/>
  <c r="L473" i="1"/>
  <c r="L474" i="1"/>
  <c r="L475" i="1"/>
  <c r="L477" i="1"/>
  <c r="K476" i="1"/>
  <c r="L476" i="1" s="1"/>
  <c r="K470" i="1"/>
  <c r="L470" i="1" s="1"/>
  <c r="K462" i="1"/>
  <c r="L462" i="1" s="1"/>
  <c r="K460" i="1"/>
  <c r="L460" i="1" s="1"/>
  <c r="K454" i="1"/>
  <c r="L454" i="1" s="1"/>
  <c r="L451" i="1"/>
  <c r="L452" i="1"/>
  <c r="L453" i="1"/>
  <c r="L455" i="1"/>
  <c r="L456" i="1"/>
  <c r="L457" i="1"/>
  <c r="L458" i="1"/>
  <c r="L459" i="1"/>
  <c r="L461" i="1"/>
  <c r="L463" i="1"/>
  <c r="L464" i="1"/>
  <c r="L465" i="1"/>
  <c r="L466" i="1"/>
  <c r="L467" i="1"/>
  <c r="L450" i="1"/>
  <c r="K448" i="1"/>
  <c r="L448" i="1" s="1"/>
  <c r="K446" i="1"/>
  <c r="L446" i="1" s="1"/>
  <c r="K439" i="1"/>
  <c r="L437" i="1"/>
  <c r="L438" i="1"/>
  <c r="L440" i="1"/>
  <c r="L441" i="1"/>
  <c r="L442" i="1"/>
  <c r="L443" i="1"/>
  <c r="L444" i="1"/>
  <c r="L445" i="1"/>
  <c r="L447" i="1"/>
  <c r="L449" i="1"/>
  <c r="L436" i="1"/>
  <c r="L435" i="1"/>
  <c r="L434" i="1"/>
  <c r="L433" i="1"/>
  <c r="L432" i="1"/>
  <c r="K418" i="1"/>
  <c r="L418" i="1" s="1"/>
  <c r="K422" i="1"/>
  <c r="L422" i="1" s="1"/>
  <c r="L419" i="1"/>
  <c r="L420" i="1"/>
  <c r="L421" i="1"/>
  <c r="L423" i="1"/>
  <c r="L424" i="1"/>
  <c r="L425" i="1"/>
  <c r="L426" i="1"/>
  <c r="L427" i="1"/>
  <c r="L428" i="1"/>
  <c r="L429" i="1"/>
  <c r="L430" i="1"/>
  <c r="L431" i="1"/>
  <c r="L417" i="1"/>
  <c r="L404" i="1"/>
  <c r="L405" i="1"/>
  <c r="L406" i="1"/>
  <c r="K416" i="1"/>
  <c r="L416" i="1" s="1"/>
  <c r="L413" i="1"/>
  <c r="K412" i="1"/>
  <c r="L412" i="1" s="1"/>
  <c r="K408" i="1"/>
  <c r="L408" i="1" s="1"/>
  <c r="L407" i="1"/>
  <c r="L409" i="1"/>
  <c r="L410" i="1"/>
  <c r="L411" i="1"/>
  <c r="L414" i="1"/>
  <c r="L415" i="1"/>
  <c r="K402" i="1"/>
  <c r="L402" i="1" s="1"/>
  <c r="K392" i="1"/>
  <c r="L392" i="1" s="1"/>
  <c r="L391" i="1"/>
  <c r="L393" i="1"/>
  <c r="L394" i="1"/>
  <c r="L395" i="1"/>
  <c r="L396" i="1"/>
  <c r="L397" i="1"/>
  <c r="L398" i="1"/>
  <c r="L399" i="1"/>
  <c r="L400" i="1"/>
  <c r="L401" i="1"/>
  <c r="L403" i="1"/>
  <c r="K389" i="1"/>
  <c r="L389" i="1" s="1"/>
  <c r="L377" i="1"/>
  <c r="L379" i="1"/>
  <c r="L380" i="1"/>
  <c r="L381" i="1"/>
  <c r="L382" i="1"/>
  <c r="L383" i="1"/>
  <c r="L384" i="1"/>
  <c r="L385" i="1"/>
  <c r="L386" i="1"/>
  <c r="L387" i="1"/>
  <c r="L388" i="1"/>
  <c r="L390" i="1"/>
  <c r="K378" i="1"/>
  <c r="L378" i="1" s="1"/>
  <c r="G129" i="2" l="1"/>
  <c r="B101" i="2"/>
  <c r="B99" i="2"/>
  <c r="B100" i="2"/>
  <c r="B98" i="2"/>
  <c r="B97" i="2"/>
  <c r="B96" i="2"/>
  <c r="B94" i="2"/>
  <c r="B93" i="2"/>
  <c r="B92" i="2"/>
  <c r="B95" i="2"/>
  <c r="B91" i="2"/>
  <c r="B90" i="2"/>
  <c r="B89" i="2"/>
  <c r="B88" i="2"/>
  <c r="B87" i="2"/>
  <c r="B79" i="2"/>
  <c r="B78" i="2"/>
  <c r="B77" i="2"/>
  <c r="B76" i="2"/>
  <c r="B75" i="2"/>
  <c r="B74" i="2"/>
  <c r="B72" i="2"/>
  <c r="B71" i="2"/>
  <c r="B73" i="2"/>
  <c r="B70" i="2"/>
  <c r="B80" i="2"/>
  <c r="B82" i="2"/>
  <c r="B81" i="2"/>
  <c r="B83" i="2"/>
  <c r="B69" i="2"/>
  <c r="B68" i="2"/>
  <c r="B66" i="2"/>
  <c r="B67" i="2"/>
  <c r="B64" i="2"/>
  <c r="B65" i="2"/>
  <c r="B63" i="2"/>
  <c r="B62" i="2"/>
  <c r="B61" i="2"/>
  <c r="B60" i="2"/>
  <c r="B59" i="2"/>
  <c r="B84" i="2"/>
  <c r="B85" i="2"/>
  <c r="B86" i="2"/>
  <c r="B55" i="2"/>
  <c r="B56" i="2"/>
  <c r="B58" i="2"/>
  <c r="B57" i="2"/>
  <c r="B53" i="2"/>
  <c r="B52" i="2"/>
  <c r="B54" i="2"/>
  <c r="B49" i="2"/>
  <c r="B43" i="2"/>
  <c r="B30" i="2"/>
  <c r="B48" i="2"/>
  <c r="B51" i="2"/>
  <c r="B47" i="2"/>
  <c r="B36" i="2"/>
  <c r="B50" i="2"/>
  <c r="B46" i="2"/>
  <c r="B44" i="2"/>
  <c r="B45" i="2"/>
  <c r="B41" i="2"/>
  <c r="B42" i="2"/>
  <c r="B38" i="2"/>
  <c r="B40" i="2"/>
  <c r="B39" i="2"/>
  <c r="B35" i="2"/>
  <c r="B32" i="2"/>
  <c r="B37" i="2"/>
  <c r="B34" i="2"/>
  <c r="L439" i="1"/>
  <c r="B33" i="2" s="1"/>
  <c r="B31" i="2"/>
  <c r="B29" i="2"/>
  <c r="L376" i="1"/>
  <c r="K375" i="1"/>
  <c r="L375" i="1" s="1"/>
  <c r="K372" i="1"/>
  <c r="L372" i="1" s="1"/>
  <c r="L369" i="1"/>
  <c r="L368" i="1"/>
  <c r="G123" i="2" l="1"/>
  <c r="G125" i="2"/>
  <c r="G124" i="2"/>
  <c r="G127" i="2"/>
  <c r="G126" i="2"/>
  <c r="G128" i="2"/>
  <c r="B28" i="2"/>
  <c r="L374" i="1"/>
  <c r="L367" i="1"/>
  <c r="L370" i="1"/>
  <c r="L371" i="1"/>
  <c r="L373" i="1"/>
  <c r="L353" i="1"/>
  <c r="L354" i="1"/>
  <c r="L355" i="1"/>
  <c r="L356" i="1"/>
  <c r="L357" i="1"/>
  <c r="L358" i="1"/>
  <c r="L359" i="1"/>
  <c r="L360" i="1"/>
  <c r="L362" i="1"/>
  <c r="L363" i="1"/>
  <c r="L364" i="1"/>
  <c r="L365" i="1"/>
  <c r="K366" i="1"/>
  <c r="L366" i="1" s="1"/>
  <c r="K361" i="1"/>
  <c r="L361" i="1" s="1"/>
  <c r="J121" i="2" l="1"/>
  <c r="B27" i="2"/>
  <c r="L352" i="1"/>
  <c r="K351" i="1"/>
  <c r="L351" i="1" s="1"/>
  <c r="B26" i="2" l="1"/>
  <c r="K333" i="1"/>
  <c r="K329" i="1"/>
  <c r="K327" i="1"/>
  <c r="K326" i="1" l="1"/>
  <c r="K340" i="1"/>
  <c r="L340" i="1" s="1"/>
  <c r="L319" i="1"/>
  <c r="L320" i="1"/>
  <c r="L321" i="1"/>
  <c r="L322" i="1"/>
  <c r="L323" i="1"/>
  <c r="L324" i="1"/>
  <c r="L325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1" i="1"/>
  <c r="L342" i="1"/>
  <c r="L343" i="1"/>
  <c r="L344" i="1"/>
  <c r="L345" i="1"/>
  <c r="L346" i="1"/>
  <c r="L347" i="1"/>
  <c r="L348" i="1"/>
  <c r="L349" i="1"/>
  <c r="L350" i="1"/>
  <c r="L318" i="1"/>
  <c r="L317" i="1"/>
  <c r="L313" i="1"/>
  <c r="L314" i="1"/>
  <c r="L316" i="1"/>
  <c r="K315" i="1"/>
  <c r="L315" i="1" s="1"/>
  <c r="L312" i="1"/>
  <c r="L311" i="1"/>
  <c r="L310" i="1"/>
  <c r="L309" i="1"/>
  <c r="L308" i="1"/>
  <c r="L307" i="1"/>
  <c r="L306" i="1"/>
  <c r="L305" i="1"/>
  <c r="L304" i="1"/>
  <c r="L303" i="1"/>
  <c r="L298" i="1"/>
  <c r="L299" i="1"/>
  <c r="L300" i="1"/>
  <c r="L301" i="1"/>
  <c r="L302" i="1"/>
  <c r="L296" i="1"/>
  <c r="L297" i="1"/>
  <c r="L293" i="1"/>
  <c r="L294" i="1"/>
  <c r="L295" i="1"/>
  <c r="L292" i="1"/>
  <c r="L291" i="1"/>
  <c r="L290" i="1"/>
  <c r="L289" i="1"/>
  <c r="L326" i="1" l="1"/>
  <c r="B25" i="2" s="1"/>
  <c r="B22" i="2"/>
  <c r="B23" i="2"/>
  <c r="B24" i="2"/>
  <c r="L288" i="1"/>
  <c r="L287" i="1"/>
  <c r="L286" i="1"/>
  <c r="K285" i="1"/>
  <c r="L285" i="1" s="1"/>
  <c r="L284" i="1"/>
  <c r="L283" i="1"/>
  <c r="L281" i="1"/>
  <c r="L282" i="1"/>
  <c r="K280" i="1"/>
  <c r="L280" i="1" s="1"/>
  <c r="L279" i="1"/>
  <c r="L278" i="1"/>
  <c r="L277" i="1"/>
  <c r="L276" i="1"/>
  <c r="L275" i="1"/>
  <c r="L274" i="1"/>
  <c r="L273" i="1"/>
  <c r="K272" i="1"/>
  <c r="L272" i="1" s="1"/>
  <c r="L271" i="1"/>
  <c r="K269" i="1"/>
  <c r="L269" i="1" s="1"/>
  <c r="K266" i="1"/>
  <c r="L266" i="1" s="1"/>
  <c r="K264" i="1"/>
  <c r="L264" i="1" s="1"/>
  <c r="L262" i="1"/>
  <c r="L263" i="1"/>
  <c r="L265" i="1"/>
  <c r="L267" i="1"/>
  <c r="L268" i="1"/>
  <c r="L270" i="1"/>
  <c r="L261" i="1"/>
  <c r="L260" i="1"/>
  <c r="L259" i="1"/>
  <c r="L258" i="1"/>
  <c r="L257" i="1"/>
  <c r="K256" i="1"/>
  <c r="L256" i="1" s="1"/>
  <c r="L243" i="1"/>
  <c r="L244" i="1"/>
  <c r="L246" i="1"/>
  <c r="L247" i="1"/>
  <c r="L249" i="1"/>
  <c r="L250" i="1"/>
  <c r="L251" i="1"/>
  <c r="L252" i="1"/>
  <c r="L253" i="1"/>
  <c r="L255" i="1"/>
  <c r="L242" i="1"/>
  <c r="K254" i="1"/>
  <c r="L254" i="1" s="1"/>
  <c r="K248" i="1"/>
  <c r="L248" i="1" s="1"/>
  <c r="K245" i="1"/>
  <c r="L245" i="1" s="1"/>
  <c r="K241" i="1"/>
  <c r="L241" i="1" s="1"/>
  <c r="K240" i="1"/>
  <c r="L240" i="1" s="1"/>
  <c r="L225" i="1"/>
  <c r="L226" i="1"/>
  <c r="L227" i="1"/>
  <c r="L228" i="1"/>
  <c r="L229" i="1"/>
  <c r="L230" i="1"/>
  <c r="L231" i="1"/>
  <c r="L233" i="1"/>
  <c r="L235" i="1"/>
  <c r="L236" i="1"/>
  <c r="L237" i="1"/>
  <c r="L239" i="1"/>
  <c r="K238" i="1"/>
  <c r="L238" i="1" s="1"/>
  <c r="K234" i="1"/>
  <c r="L234" i="1" s="1"/>
  <c r="K232" i="1"/>
  <c r="L232" i="1" s="1"/>
  <c r="L224" i="1"/>
  <c r="L223" i="1"/>
  <c r="L222" i="1"/>
  <c r="L221" i="1"/>
  <c r="L220" i="1"/>
  <c r="K216" i="1"/>
  <c r="L216" i="1" s="1"/>
  <c r="L219" i="1"/>
  <c r="L211" i="1"/>
  <c r="L212" i="1"/>
  <c r="L213" i="1"/>
  <c r="L214" i="1"/>
  <c r="L215" i="1"/>
  <c r="L217" i="1"/>
  <c r="L218" i="1"/>
  <c r="K210" i="1"/>
  <c r="L210" i="1" s="1"/>
  <c r="L209" i="1"/>
  <c r="K208" i="1"/>
  <c r="L208" i="1" s="1"/>
  <c r="L207" i="1"/>
  <c r="K206" i="1"/>
  <c r="L206" i="1" s="1"/>
  <c r="K200" i="1"/>
  <c r="L200" i="1" s="1"/>
  <c r="L192" i="1"/>
  <c r="L193" i="1"/>
  <c r="L194" i="1"/>
  <c r="L195" i="1"/>
  <c r="L196" i="1"/>
  <c r="L197" i="1"/>
  <c r="L198" i="1"/>
  <c r="L199" i="1"/>
  <c r="L201" i="1"/>
  <c r="L202" i="1"/>
  <c r="L203" i="1"/>
  <c r="L204" i="1"/>
  <c r="L205" i="1"/>
  <c r="L191" i="1"/>
  <c r="L188" i="1"/>
  <c r="L189" i="1"/>
  <c r="K190" i="1"/>
  <c r="L190" i="1" s="1"/>
  <c r="L187" i="1"/>
  <c r="L186" i="1"/>
  <c r="L185" i="1"/>
  <c r="K183" i="1"/>
  <c r="L183" i="1" s="1"/>
  <c r="L172" i="1"/>
  <c r="L173" i="1"/>
  <c r="L174" i="1"/>
  <c r="L175" i="1"/>
  <c r="L176" i="1"/>
  <c r="L177" i="1"/>
  <c r="L178" i="1"/>
  <c r="L179" i="1"/>
  <c r="L180" i="1"/>
  <c r="L181" i="1"/>
  <c r="L182" i="1"/>
  <c r="L184" i="1"/>
  <c r="K171" i="1"/>
  <c r="L171" i="1" s="1"/>
  <c r="L170" i="1"/>
  <c r="L169" i="1"/>
  <c r="K158" i="1"/>
  <c r="L158" i="1" s="1"/>
  <c r="L168" i="1"/>
  <c r="L167" i="1"/>
  <c r="L166" i="1"/>
  <c r="L165" i="1"/>
  <c r="L164" i="1"/>
  <c r="L163" i="1"/>
  <c r="L162" i="1"/>
  <c r="L161" i="1"/>
  <c r="L160" i="1"/>
  <c r="L159" i="1"/>
  <c r="L151" i="1"/>
  <c r="L152" i="1"/>
  <c r="L153" i="1"/>
  <c r="L154" i="1"/>
  <c r="L155" i="1"/>
  <c r="L156" i="1"/>
  <c r="L157" i="1"/>
  <c r="K150" i="1"/>
  <c r="L150" i="1" s="1"/>
  <c r="K148" i="1"/>
  <c r="L148" i="1" s="1"/>
  <c r="K147" i="1"/>
  <c r="L147" i="1" s="1"/>
  <c r="L149" i="1"/>
  <c r="K133" i="1"/>
  <c r="L133" i="1" s="1"/>
  <c r="K143" i="1"/>
  <c r="L143" i="1" s="1"/>
  <c r="L134" i="1"/>
  <c r="L135" i="1"/>
  <c r="L136" i="1"/>
  <c r="L137" i="1"/>
  <c r="L138" i="1"/>
  <c r="L139" i="1"/>
  <c r="L140" i="1"/>
  <c r="L141" i="1"/>
  <c r="L142" i="1"/>
  <c r="L144" i="1"/>
  <c r="L145" i="1"/>
  <c r="L146" i="1"/>
  <c r="K132" i="1"/>
  <c r="L132" i="1" s="1"/>
  <c r="L131" i="1"/>
  <c r="L130" i="1"/>
  <c r="L129" i="1"/>
  <c r="L128" i="1"/>
  <c r="L127" i="1"/>
  <c r="K118" i="1"/>
  <c r="K125" i="1"/>
  <c r="L125" i="1" s="1"/>
  <c r="K126" i="1"/>
  <c r="L126" i="1" s="1"/>
  <c r="K124" i="1"/>
  <c r="L124" i="1" s="1"/>
  <c r="K122" i="1"/>
  <c r="K115" i="1"/>
  <c r="B15" i="2" l="1"/>
  <c r="B20" i="2"/>
  <c r="B21" i="2"/>
  <c r="B19" i="2"/>
  <c r="B17" i="2"/>
  <c r="B18" i="2"/>
  <c r="B16" i="2"/>
  <c r="B14" i="2"/>
  <c r="B12" i="2"/>
  <c r="B13" i="2"/>
  <c r="B9" i="2"/>
  <c r="B11" i="2"/>
  <c r="B10" i="2"/>
  <c r="K97" i="1"/>
  <c r="L97" i="1" s="1"/>
  <c r="K101" i="1"/>
  <c r="L101" i="1" s="1"/>
  <c r="L123" i="1"/>
  <c r="L119" i="1"/>
  <c r="L120" i="1"/>
  <c r="L121" i="1"/>
  <c r="L122" i="1"/>
  <c r="L93" i="1"/>
  <c r="L98" i="1"/>
  <c r="L100" i="1"/>
  <c r="L102" i="1"/>
  <c r="L110" i="1"/>
  <c r="L118" i="1"/>
  <c r="L95" i="1"/>
  <c r="L96" i="1"/>
  <c r="L99" i="1"/>
  <c r="L103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7" i="1"/>
  <c r="K94" i="1"/>
  <c r="L94" i="1" s="1"/>
  <c r="L92" i="1"/>
  <c r="K90" i="1"/>
  <c r="L90" i="1" s="1"/>
  <c r="K84" i="1"/>
  <c r="L84" i="1" s="1"/>
  <c r="K83" i="1"/>
  <c r="L83" i="1" s="1"/>
  <c r="K82" i="1"/>
  <c r="L82" i="1" s="1"/>
  <c r="K79" i="1"/>
  <c r="L79" i="1" s="1"/>
  <c r="L78" i="1"/>
  <c r="L80" i="1"/>
  <c r="L81" i="1"/>
  <c r="L85" i="1"/>
  <c r="L86" i="1"/>
  <c r="L87" i="1"/>
  <c r="L88" i="1"/>
  <c r="L89" i="1"/>
  <c r="L91" i="1"/>
  <c r="L77" i="1"/>
  <c r="L76" i="1"/>
  <c r="L37" i="1"/>
  <c r="L38" i="1"/>
  <c r="L39" i="1"/>
  <c r="L14" i="1"/>
  <c r="L13" i="1"/>
  <c r="G122" i="2" l="1"/>
  <c r="B8" i="2"/>
  <c r="B7" i="2"/>
  <c r="K10" i="1"/>
  <c r="L10" i="1" s="1"/>
  <c r="K15" i="1"/>
  <c r="L15" i="1" s="1"/>
  <c r="K16" i="1"/>
  <c r="L16" i="1" s="1"/>
  <c r="K17" i="1"/>
  <c r="L17" i="1" s="1"/>
  <c r="K18" i="1"/>
  <c r="L18" i="1" s="1"/>
  <c r="L19" i="1"/>
  <c r="K20" i="1"/>
  <c r="L20" i="1" s="1"/>
  <c r="L23" i="1"/>
  <c r="L24" i="1"/>
  <c r="K25" i="1"/>
  <c r="L25" i="1" s="1"/>
  <c r="L26" i="1"/>
  <c r="L31" i="1"/>
  <c r="L32" i="1"/>
  <c r="L33" i="1"/>
  <c r="L34" i="1"/>
  <c r="K35" i="1"/>
  <c r="K36" i="1"/>
  <c r="K40" i="1"/>
  <c r="L42" i="1"/>
  <c r="K43" i="1"/>
  <c r="L44" i="1"/>
  <c r="L45" i="1"/>
  <c r="L46" i="1"/>
  <c r="L52" i="1"/>
  <c r="L53" i="1"/>
  <c r="K59" i="1"/>
  <c r="K60" i="1"/>
  <c r="L61" i="1"/>
  <c r="K65" i="1"/>
  <c r="L65" i="1" s="1"/>
  <c r="L66" i="1"/>
  <c r="K67" i="1"/>
  <c r="L68" i="1"/>
  <c r="L69" i="1"/>
  <c r="L70" i="1"/>
  <c r="K71" i="1"/>
  <c r="K74" i="1"/>
  <c r="L75" i="1"/>
  <c r="L11" i="1"/>
  <c r="L12" i="1"/>
  <c r="L21" i="1"/>
  <c r="L22" i="1"/>
  <c r="L27" i="1"/>
  <c r="L28" i="1"/>
  <c r="L29" i="1"/>
  <c r="L30" i="1"/>
  <c r="L41" i="1"/>
  <c r="L47" i="1"/>
  <c r="L48" i="1"/>
  <c r="L49" i="1"/>
  <c r="L50" i="1"/>
  <c r="L51" i="1"/>
  <c r="L54" i="1"/>
  <c r="L55" i="1"/>
  <c r="L56" i="1"/>
  <c r="L57" i="1"/>
  <c r="L58" i="1"/>
  <c r="L62" i="1"/>
  <c r="L63" i="1"/>
  <c r="L64" i="1"/>
  <c r="L72" i="1"/>
  <c r="L73" i="1"/>
  <c r="K9" i="1"/>
  <c r="I4" i="1" l="1"/>
  <c r="J4" i="1" s="1"/>
  <c r="B5" i="2"/>
  <c r="B3" i="2"/>
  <c r="L9" i="1"/>
  <c r="B2" i="2" s="1"/>
  <c r="C2" i="2" l="1"/>
  <c r="C3" i="2" s="1"/>
  <c r="L35" i="1"/>
  <c r="L36" i="1"/>
  <c r="L40" i="1"/>
  <c r="L43" i="1"/>
  <c r="L60" i="1"/>
  <c r="L67" i="1"/>
  <c r="L71" i="1"/>
  <c r="L74" i="1"/>
  <c r="L59" i="1"/>
  <c r="B6" i="2" l="1"/>
  <c r="B4" i="2"/>
  <c r="C4" i="2" l="1"/>
  <c r="C5" i="2" s="1"/>
  <c r="G121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</calcChain>
</file>

<file path=xl/sharedStrings.xml><?xml version="1.0" encoding="utf-8"?>
<sst xmlns="http://schemas.openxmlformats.org/spreadsheetml/2006/main" count="11574" uniqueCount="1694">
  <si>
    <t>Win</t>
  </si>
  <si>
    <t>DATE</t>
  </si>
  <si>
    <t>RACE</t>
  </si>
  <si>
    <t>BET TYPE</t>
  </si>
  <si>
    <t xml:space="preserve">ODDS </t>
  </si>
  <si>
    <t>RESULT</t>
  </si>
  <si>
    <t>UNITS COLLECTED</t>
  </si>
  <si>
    <t>P/L</t>
  </si>
  <si>
    <t>PRICE</t>
  </si>
  <si>
    <t>COMMISION</t>
  </si>
  <si>
    <t>EMAIL ODDS</t>
  </si>
  <si>
    <t>L</t>
  </si>
  <si>
    <t>Canterbury</t>
  </si>
  <si>
    <t>W</t>
  </si>
  <si>
    <t>Rosehill</t>
  </si>
  <si>
    <t>Flemington</t>
  </si>
  <si>
    <t>Happy Valley</t>
  </si>
  <si>
    <t>Hawkesbury</t>
  </si>
  <si>
    <t>Ballarat</t>
  </si>
  <si>
    <t>Moonee Valley</t>
  </si>
  <si>
    <t>Pakenham</t>
  </si>
  <si>
    <t>Gundagai</t>
  </si>
  <si>
    <t>Quinella</t>
  </si>
  <si>
    <t>Launceston</t>
  </si>
  <si>
    <t>Ascot</t>
  </si>
  <si>
    <t>Sha Tin</t>
  </si>
  <si>
    <t>Generation</t>
  </si>
  <si>
    <t>MEETING</t>
  </si>
  <si>
    <t>HORSE #</t>
  </si>
  <si>
    <t>HORSE NAME</t>
  </si>
  <si>
    <t>UNITS</t>
  </si>
  <si>
    <t>Londiani</t>
  </si>
  <si>
    <t>Lordosis</t>
  </si>
  <si>
    <t>Lancaster Bomber</t>
  </si>
  <si>
    <t>Stromboli</t>
  </si>
  <si>
    <t>Mr Fabulous</t>
  </si>
  <si>
    <t>Delta Downs USA</t>
  </si>
  <si>
    <t>Discreet Invasion</t>
  </si>
  <si>
    <t>Same Race Multi</t>
  </si>
  <si>
    <t>Aqueduct USA</t>
  </si>
  <si>
    <t>Be Of Courage</t>
  </si>
  <si>
    <t>Fine Rebel</t>
  </si>
  <si>
    <t>Disturbia</t>
  </si>
  <si>
    <t>City Angel</t>
  </si>
  <si>
    <t>Royal Invader</t>
  </si>
  <si>
    <t>Zia Park USA</t>
  </si>
  <si>
    <t>Hesa Prospector</t>
  </si>
  <si>
    <t>Deck Humor</t>
  </si>
  <si>
    <t xml:space="preserve"> Creme De La Chrome</t>
  </si>
  <si>
    <t>Clubhouse Saint</t>
  </si>
  <si>
    <t>Thirsty Echo</t>
  </si>
  <si>
    <t>Parx USA</t>
  </si>
  <si>
    <t>Irish Exit</t>
  </si>
  <si>
    <t>Xtrarevz</t>
  </si>
  <si>
    <t>Cheltenham UK</t>
  </si>
  <si>
    <t>Showman</t>
  </si>
  <si>
    <t>Triple Tade</t>
  </si>
  <si>
    <t>Uncle Bert</t>
  </si>
  <si>
    <t>Sir Kingsford</t>
  </si>
  <si>
    <t>Kimberley Secrets</t>
  </si>
  <si>
    <t>Papa Jojo</t>
  </si>
  <si>
    <t>Pujol</t>
  </si>
  <si>
    <t>Churchill Downs</t>
  </si>
  <si>
    <t>St Elmo</t>
  </si>
  <si>
    <t>H Z Tourbillon</t>
  </si>
  <si>
    <t>Kyrus Dragon</t>
  </si>
  <si>
    <t>Fortune Warrior</t>
  </si>
  <si>
    <t>Travel Golf</t>
  </si>
  <si>
    <t>Sight Hero</t>
  </si>
  <si>
    <t>Yee Cheong Warrior</t>
  </si>
  <si>
    <t>Champion Instinct</t>
  </si>
  <si>
    <t xml:space="preserve"> Judy's Great </t>
  </si>
  <si>
    <t>Taj Dragon</t>
  </si>
  <si>
    <t xml:space="preserve">Tomodachi Kokoroe </t>
  </si>
  <si>
    <t>Karma</t>
  </si>
  <si>
    <t>Sixth Generation</t>
  </si>
  <si>
    <t>Kaholo Angel</t>
  </si>
  <si>
    <t>Super Legends</t>
  </si>
  <si>
    <t>Happy Hero</t>
  </si>
  <si>
    <t>Dazzling Fellow</t>
  </si>
  <si>
    <t xml:space="preserve">Jubilation </t>
  </si>
  <si>
    <t>Beauty Fit</t>
  </si>
  <si>
    <t>Precise Express</t>
  </si>
  <si>
    <t xml:space="preserve"> Holy Lake</t>
  </si>
  <si>
    <t>Red Lion</t>
  </si>
  <si>
    <t>Dancing Code</t>
  </si>
  <si>
    <t>Celtic Times</t>
  </si>
  <si>
    <t>Noble Win</t>
  </si>
  <si>
    <t>Moduleconstruction</t>
  </si>
  <si>
    <t>Ka Ying Cheer</t>
  </si>
  <si>
    <t>Another Chino</t>
  </si>
  <si>
    <t>Deny Knowledge</t>
  </si>
  <si>
    <t>General Beau</t>
  </si>
  <si>
    <t>Zardozi</t>
  </si>
  <si>
    <t>Climbing Star</t>
  </si>
  <si>
    <t>FINISHING POSITION</t>
  </si>
  <si>
    <t>TOTAL OUTLAY</t>
  </si>
  <si>
    <t>TOTAL RETURN</t>
  </si>
  <si>
    <t>PROFIT</t>
  </si>
  <si>
    <t>POT</t>
  </si>
  <si>
    <t>Jojo Was A Man</t>
  </si>
  <si>
    <t>Skyman</t>
  </si>
  <si>
    <t>3rd</t>
  </si>
  <si>
    <t>2nd</t>
  </si>
  <si>
    <t>1st</t>
  </si>
  <si>
    <t>4th</t>
  </si>
  <si>
    <t>DNP</t>
  </si>
  <si>
    <t>Mahoning USA</t>
  </si>
  <si>
    <t>Swing State</t>
  </si>
  <si>
    <t>Specialized</t>
  </si>
  <si>
    <t>Breezy Money</t>
  </si>
  <si>
    <t>Caulfield</t>
  </si>
  <si>
    <t>Mr Mojo Risin'</t>
  </si>
  <si>
    <t>Saltaire</t>
  </si>
  <si>
    <t>Skybird</t>
  </si>
  <si>
    <t>Magic Time</t>
  </si>
  <si>
    <t>Munhamek</t>
  </si>
  <si>
    <t>Newcastle</t>
  </si>
  <si>
    <t>Sunshine Coast</t>
  </si>
  <si>
    <t>Kintyre</t>
  </si>
  <si>
    <t>Coal Crusher</t>
  </si>
  <si>
    <t>Tavi Time</t>
  </si>
  <si>
    <t>National Choice</t>
  </si>
  <si>
    <t>Singapore</t>
  </si>
  <si>
    <t>Bionics</t>
  </si>
  <si>
    <t>Lim's Jinba</t>
  </si>
  <si>
    <t>Roda Robot</t>
  </si>
  <si>
    <t>Supermax</t>
  </si>
  <si>
    <t>Groovy</t>
  </si>
  <si>
    <t>Lim's Puncak Jaya</t>
  </si>
  <si>
    <t>Red Dot</t>
  </si>
  <si>
    <t>Geelong</t>
  </si>
  <si>
    <t>Amabutho</t>
  </si>
  <si>
    <t>Date</t>
  </si>
  <si>
    <t>Profit</t>
  </si>
  <si>
    <t>Cumulative Profit</t>
  </si>
  <si>
    <t>Golden Gate</t>
  </si>
  <si>
    <t>Taree</t>
  </si>
  <si>
    <t>Believe So</t>
  </si>
  <si>
    <t>Delexo</t>
  </si>
  <si>
    <t>Wellington</t>
  </si>
  <si>
    <t>Talkachino</t>
  </si>
  <si>
    <t>Moon Zone</t>
  </si>
  <si>
    <t>Smart And Dapper</t>
  </si>
  <si>
    <t>Strathalbyn</t>
  </si>
  <si>
    <t>The Grey King</t>
  </si>
  <si>
    <t>Headphones</t>
  </si>
  <si>
    <t>Place Multi</t>
  </si>
  <si>
    <t>Star Club</t>
  </si>
  <si>
    <t>The Good Deal</t>
  </si>
  <si>
    <t xml:space="preserve">Bourbonaire </t>
  </si>
  <si>
    <t>All For St Paul’s</t>
  </si>
  <si>
    <t>Columbus County</t>
  </si>
  <si>
    <t>Gorgeous Win</t>
  </si>
  <si>
    <t>Packing Treadmill</t>
  </si>
  <si>
    <t>Lucky Encounter</t>
  </si>
  <si>
    <t>Divine Era</t>
  </si>
  <si>
    <t>Speedstar</t>
  </si>
  <si>
    <t>Billionaire Secret</t>
  </si>
  <si>
    <t>Frantanck</t>
  </si>
  <si>
    <t>Beauty Joy</t>
  </si>
  <si>
    <t>Beauty Eternal</t>
  </si>
  <si>
    <t>Senor Toba</t>
  </si>
  <si>
    <t>Nimble Nimbus</t>
  </si>
  <si>
    <t>Galaxy Patch</t>
  </si>
  <si>
    <t>Call Me Dandy</t>
  </si>
  <si>
    <t>Northern Beaches</t>
  </si>
  <si>
    <t>Brave Dreams</t>
  </si>
  <si>
    <t>Tamra Blitz</t>
  </si>
  <si>
    <t>Ginny's Destiny</t>
  </si>
  <si>
    <t>Malina Girl</t>
  </si>
  <si>
    <t>L’eau De Sud</t>
  </si>
  <si>
    <t>Place</t>
  </si>
  <si>
    <t>Rotorua</t>
  </si>
  <si>
    <t>This Little Light</t>
  </si>
  <si>
    <t>Divine Vicky</t>
  </si>
  <si>
    <t>Ascot Park NZ</t>
  </si>
  <si>
    <t>Sestina</t>
  </si>
  <si>
    <t>Sandown</t>
  </si>
  <si>
    <t>Prancing Spirit</t>
  </si>
  <si>
    <t>Ernest Feeling</t>
  </si>
  <si>
    <t>Fire Ball</t>
  </si>
  <si>
    <t>Cordyceps One</t>
  </si>
  <si>
    <t>Master Tornado</t>
  </si>
  <si>
    <t>Happy Angel</t>
  </si>
  <si>
    <t>Gorgeous Vitality</t>
  </si>
  <si>
    <t>Prosperous Smile</t>
  </si>
  <si>
    <t xml:space="preserve"> Fortune President</t>
  </si>
  <si>
    <t>Asian One</t>
  </si>
  <si>
    <t>Jumbo Legend</t>
  </si>
  <si>
    <t>Scotch Tycoon</t>
  </si>
  <si>
    <t>Storm Legend</t>
  </si>
  <si>
    <t>A Americ Te Specso</t>
  </si>
  <si>
    <t>Zoom Boom</t>
  </si>
  <si>
    <t>Wodonga</t>
  </si>
  <si>
    <t>Slate</t>
  </si>
  <si>
    <t>Captain Britain</t>
  </si>
  <si>
    <t>Keith</t>
  </si>
  <si>
    <t>Pukekohe</t>
  </si>
  <si>
    <t>Dazzled</t>
  </si>
  <si>
    <t>Doomben</t>
  </si>
  <si>
    <t>Mishani Ego</t>
  </si>
  <si>
    <t>Morphettville</t>
  </si>
  <si>
    <t>Jack The Lad</t>
  </si>
  <si>
    <t>Cranbourne</t>
  </si>
  <si>
    <t>Miss Middle Park</t>
  </si>
  <si>
    <t>Here To Shock</t>
  </si>
  <si>
    <t>Tuvalu</t>
  </si>
  <si>
    <t>Kemble Grange</t>
  </si>
  <si>
    <t>Touristic</t>
  </si>
  <si>
    <t>Our Orator</t>
  </si>
  <si>
    <t>Aniki</t>
  </si>
  <si>
    <t>Pacific Snoopy</t>
  </si>
  <si>
    <t>Pacific Chief</t>
  </si>
  <si>
    <t>Happy Friday</t>
  </si>
  <si>
    <t>Exit Strategy</t>
  </si>
  <si>
    <t>Sacred Gold</t>
  </si>
  <si>
    <t>Luck Of Master</t>
  </si>
  <si>
    <t>Khao Manee</t>
  </si>
  <si>
    <t>From The Navy</t>
  </si>
  <si>
    <t>Tributo</t>
  </si>
  <si>
    <t>Opunake</t>
  </si>
  <si>
    <t>Kilmore</t>
  </si>
  <si>
    <t>Cable Town</t>
  </si>
  <si>
    <t>Yoo Yoo Knight</t>
  </si>
  <si>
    <t>Apex Top</t>
  </si>
  <si>
    <t>Flying Dragon</t>
  </si>
  <si>
    <t>Gutsy Fighter</t>
  </si>
  <si>
    <t>Cool Blue</t>
  </si>
  <si>
    <t xml:space="preserve">Adefill </t>
  </si>
  <si>
    <t xml:space="preserve">Master Hero </t>
  </si>
  <si>
    <t>Lucky Eternity</t>
  </si>
  <si>
    <t>Happy Fro All</t>
  </si>
  <si>
    <t>Happy Together</t>
  </si>
  <si>
    <t>Spreme Lucky</t>
  </si>
  <si>
    <t>Ching</t>
  </si>
  <si>
    <t xml:space="preserve"> Chancheng Glory </t>
  </si>
  <si>
    <t>Lady's Choice</t>
  </si>
  <si>
    <t>Te Aroha NZ</t>
  </si>
  <si>
    <t>Crystal Falls</t>
  </si>
  <si>
    <t>Everett</t>
  </si>
  <si>
    <t>Gawler</t>
  </si>
  <si>
    <t>Grey Folly</t>
  </si>
  <si>
    <t>Project Guttenberg</t>
  </si>
  <si>
    <t>Toronto Terrier</t>
  </si>
  <si>
    <t>Fighting Star</t>
  </si>
  <si>
    <t>California Deeply</t>
  </si>
  <si>
    <t>Heroic Master</t>
  </si>
  <si>
    <t>Darci Joy</t>
  </si>
  <si>
    <t>Jubilation</t>
  </si>
  <si>
    <t>Golden Fairy</t>
  </si>
  <si>
    <t>E Brother</t>
  </si>
  <si>
    <t>Talents Supremo</t>
  </si>
  <si>
    <t>High Rise Soldier</t>
  </si>
  <si>
    <t>Watch Buddy</t>
  </si>
  <si>
    <t>Romantic Laos</t>
  </si>
  <si>
    <t>Lean Hero</t>
  </si>
  <si>
    <t>Seasons Wit</t>
  </si>
  <si>
    <t>Majestic Knight</t>
  </si>
  <si>
    <t>Wonder Kit</t>
  </si>
  <si>
    <t>PRIVATE RACE CLUB</t>
  </si>
  <si>
    <t>https://www.privateraceclub.com/</t>
  </si>
  <si>
    <t>Coffs Harbour</t>
  </si>
  <si>
    <t>2 Leg Multi Velvet Haze &amp; Sonofdec</t>
  </si>
  <si>
    <t>Otaki</t>
  </si>
  <si>
    <t>Geriatrix</t>
  </si>
  <si>
    <t>Ruling</t>
  </si>
  <si>
    <t>Keats</t>
  </si>
  <si>
    <t>Diamond Scene</t>
  </si>
  <si>
    <t>Sound And Vision</t>
  </si>
  <si>
    <t>Demolish</t>
  </si>
  <si>
    <t>Prowling</t>
  </si>
  <si>
    <t>Rusty Dreams</t>
  </si>
  <si>
    <t>Overpass</t>
  </si>
  <si>
    <t>Flying Success</t>
  </si>
  <si>
    <t>Empowering</t>
  </si>
  <si>
    <t>Bureaucrat</t>
  </si>
  <si>
    <t>King Zoustar</t>
  </si>
  <si>
    <t>Tantheman</t>
  </si>
  <si>
    <t>Super Convince</t>
  </si>
  <si>
    <t>Pacific Star</t>
  </si>
  <si>
    <t>Relentless</t>
  </si>
  <si>
    <t>Charming Steed</t>
  </si>
  <si>
    <t>Miracles</t>
  </si>
  <si>
    <t>Nordic Star</t>
  </si>
  <si>
    <t>MM Nebula</t>
  </si>
  <si>
    <t>Strathpeffer</t>
  </si>
  <si>
    <t>Fast Buck</t>
  </si>
  <si>
    <t>Yellowfin</t>
  </si>
  <si>
    <t>Summit Cheers</t>
  </si>
  <si>
    <t>Dream Pursuer</t>
  </si>
  <si>
    <t>River Views</t>
  </si>
  <si>
    <t>Massive Action</t>
  </si>
  <si>
    <t>Pins Prince</t>
  </si>
  <si>
    <t>Rattan Kingdom</t>
  </si>
  <si>
    <t>Ipswich</t>
  </si>
  <si>
    <t>Hardware Lane</t>
  </si>
  <si>
    <t>Material Dreams</t>
  </si>
  <si>
    <t>Modest Gentleman</t>
  </si>
  <si>
    <t>Lucky Gold</t>
  </si>
  <si>
    <t>Simply Maverick</t>
  </si>
  <si>
    <t>Amazing Ace</t>
  </si>
  <si>
    <t>Super Fast Dragon</t>
  </si>
  <si>
    <t>Healthy Healthy</t>
  </si>
  <si>
    <t>Flagship Warrior</t>
  </si>
  <si>
    <t>D Star</t>
  </si>
  <si>
    <t>Lucky Archangel</t>
  </si>
  <si>
    <t>Toronado Phantom</t>
  </si>
  <si>
    <t>Helene Feeling</t>
  </si>
  <si>
    <t>The Best Peach</t>
  </si>
  <si>
    <t>Randwick</t>
  </si>
  <si>
    <t>Mosgold</t>
  </si>
  <si>
    <t>Hinged</t>
  </si>
  <si>
    <t>Foxy Cleopatra</t>
  </si>
  <si>
    <t>Walk Like An Angel</t>
  </si>
  <si>
    <t>Lady Laguna</t>
  </si>
  <si>
    <t>Eagle Farm</t>
  </si>
  <si>
    <t>Go Wandji</t>
  </si>
  <si>
    <t>Zaaki</t>
  </si>
  <si>
    <t>Rocky</t>
  </si>
  <si>
    <t>Each Way</t>
  </si>
  <si>
    <t>Asif</t>
  </si>
  <si>
    <t>Italian Revolution</t>
  </si>
  <si>
    <t>Ghalib</t>
  </si>
  <si>
    <t>Silo</t>
  </si>
  <si>
    <t>Sacred Buddy</t>
  </si>
  <si>
    <t>15.00/4.20</t>
  </si>
  <si>
    <t>Surrey Hills</t>
  </si>
  <si>
    <t>Hong Kong Hall</t>
  </si>
  <si>
    <t>Amazing Victory</t>
  </si>
  <si>
    <t>Global Harmony</t>
  </si>
  <si>
    <t>Warm Heart</t>
  </si>
  <si>
    <t>California Spangle</t>
  </si>
  <si>
    <t>Serifos</t>
  </si>
  <si>
    <t>The Golden Scenery</t>
  </si>
  <si>
    <t>Fantastic Treasure</t>
  </si>
  <si>
    <t>Wyong</t>
  </si>
  <si>
    <t>Figment</t>
  </si>
  <si>
    <t>O'Polly</t>
  </si>
  <si>
    <t>Pinjarra</t>
  </si>
  <si>
    <t>Starring Knight</t>
  </si>
  <si>
    <t>Brother Pearl</t>
  </si>
  <si>
    <t>Joy Coming</t>
  </si>
  <si>
    <t>Beauty Destiny</t>
  </si>
  <si>
    <t>Multidarling</t>
  </si>
  <si>
    <t>Beato</t>
  </si>
  <si>
    <t>Hoss</t>
  </si>
  <si>
    <t>Bons A Pearla</t>
  </si>
  <si>
    <t>Copartner Ambition</t>
  </si>
  <si>
    <t>Prince Of Porty</t>
  </si>
  <si>
    <t>Kyneton</t>
  </si>
  <si>
    <t>Fioprospero</t>
  </si>
  <si>
    <t>O'Caldino</t>
  </si>
  <si>
    <t>Ranakye</t>
  </si>
  <si>
    <t>Valenki</t>
  </si>
  <si>
    <t>Cadazio</t>
  </si>
  <si>
    <t>Tauranga</t>
  </si>
  <si>
    <t>Firriato</t>
  </si>
  <si>
    <t>Aix En Provence</t>
  </si>
  <si>
    <t>Simeon</t>
  </si>
  <si>
    <t>Kev's Girl</t>
  </si>
  <si>
    <t>Knight's Choice</t>
  </si>
  <si>
    <t>Uncommon Valour</t>
  </si>
  <si>
    <t>Fullproof</t>
  </si>
  <si>
    <t>Sha Of Gomer</t>
  </si>
  <si>
    <t>Bel Air</t>
  </si>
  <si>
    <t>Louisville</t>
  </si>
  <si>
    <t>Gravina</t>
  </si>
  <si>
    <t>Jacks On Ice</t>
  </si>
  <si>
    <t>Jimmy's Dream</t>
  </si>
  <si>
    <t>Burnt By Bernie</t>
  </si>
  <si>
    <t>Capital Chase</t>
  </si>
  <si>
    <t>Payline</t>
  </si>
  <si>
    <t>Authentic Jewel</t>
  </si>
  <si>
    <t>Inasec</t>
  </si>
  <si>
    <t>Cash King</t>
  </si>
  <si>
    <t>My Determination</t>
  </si>
  <si>
    <t>Free And Happy</t>
  </si>
  <si>
    <t>Ace Of Diamonds</t>
  </si>
  <si>
    <t>Super Salute</t>
  </si>
  <si>
    <t>Sacred Croix</t>
  </si>
  <si>
    <t>Southern Speed</t>
  </si>
  <si>
    <t>Red Elegance</t>
  </si>
  <si>
    <t>Classic Archi</t>
  </si>
  <si>
    <t>Joyful Champion</t>
  </si>
  <si>
    <t>War Of Courage</t>
  </si>
  <si>
    <t>Owners' Praise</t>
  </si>
  <si>
    <t>High Percentage</t>
  </si>
  <si>
    <t>Dream Winner</t>
  </si>
  <si>
    <t>Holy Lake</t>
  </si>
  <si>
    <t>Master Of Fortune</t>
  </si>
  <si>
    <t>Carroll Street</t>
  </si>
  <si>
    <t>Celestial Power</t>
  </si>
  <si>
    <t>Sacred Mission</t>
  </si>
  <si>
    <t>Nippa's Nightcap</t>
  </si>
  <si>
    <t>Turin Mascot</t>
  </si>
  <si>
    <t>Happily Friends</t>
  </si>
  <si>
    <t>Diamond Soars</t>
  </si>
  <si>
    <t>Drombeg Banner</t>
  </si>
  <si>
    <t>Exuberant</t>
  </si>
  <si>
    <t>Lightening Bolt</t>
  </si>
  <si>
    <t>Excellent Peers</t>
  </si>
  <si>
    <t>Swan Bay</t>
  </si>
  <si>
    <t>Great Days</t>
  </si>
  <si>
    <t>Savy Delight</t>
  </si>
  <si>
    <t>Healty Healthy</t>
  </si>
  <si>
    <t>Wagga</t>
  </si>
  <si>
    <t>Mister Dapper</t>
  </si>
  <si>
    <t>Five G Patch</t>
  </si>
  <si>
    <t>Beauty Crescent</t>
  </si>
  <si>
    <t>Flying Silver</t>
  </si>
  <si>
    <t>Happy For All</t>
  </si>
  <si>
    <t>Angle Down</t>
  </si>
  <si>
    <t>Rattan World</t>
  </si>
  <si>
    <t>Fire Call</t>
  </si>
  <si>
    <t>Youthful Deal</t>
  </si>
  <si>
    <t>Top Scorer</t>
  </si>
  <si>
    <t>Judy's Great</t>
  </si>
  <si>
    <t>Aca Power</t>
  </si>
  <si>
    <t>Joyful Prosperity</t>
  </si>
  <si>
    <t>Chancheng Glory</t>
  </si>
  <si>
    <t>Jumbo Fortune</t>
  </si>
  <si>
    <t xml:space="preserve"> </t>
  </si>
  <si>
    <t>Ai One</t>
  </si>
  <si>
    <t>Valhalla</t>
  </si>
  <si>
    <t>Get The Monies</t>
  </si>
  <si>
    <t>Snowalot</t>
  </si>
  <si>
    <t>Beauty Mission</t>
  </si>
  <si>
    <t>Kilindini</t>
  </si>
  <si>
    <t>Happy Trio</t>
  </si>
  <si>
    <t>Togepi</t>
  </si>
  <si>
    <t>Cheong Fat</t>
  </si>
  <si>
    <t>Amour Eagle</t>
  </si>
  <si>
    <t>Kurow</t>
  </si>
  <si>
    <t>Say Satono</t>
  </si>
  <si>
    <t>Simon</t>
  </si>
  <si>
    <t>Condor</t>
  </si>
  <si>
    <t>Tony's Love</t>
  </si>
  <si>
    <t>Laksana</t>
  </si>
  <si>
    <t>Jungle Cruise</t>
  </si>
  <si>
    <t>February</t>
  </si>
  <si>
    <t>Contarelli</t>
  </si>
  <si>
    <t>Prince Lonhro</t>
  </si>
  <si>
    <t>War Pride</t>
  </si>
  <si>
    <t>Aria Electra</t>
  </si>
  <si>
    <t>CP Brave</t>
  </si>
  <si>
    <t>Aestheticism</t>
  </si>
  <si>
    <t xml:space="preserve"> Unusual Culture</t>
  </si>
  <si>
    <t>Bayezid</t>
  </si>
  <si>
    <t>Call Him Iggy</t>
  </si>
  <si>
    <t>Golden Rise</t>
  </si>
  <si>
    <t>Secret Attraction</t>
  </si>
  <si>
    <t>Ka Ying Rising</t>
  </si>
  <si>
    <t>Blue Marlin</t>
  </si>
  <si>
    <t>Mocambo</t>
  </si>
  <si>
    <t>Boom Court</t>
  </si>
  <si>
    <t>No Going Back</t>
  </si>
  <si>
    <t>Belmont</t>
  </si>
  <si>
    <t>Garman</t>
  </si>
  <si>
    <t>Big Two</t>
  </si>
  <si>
    <t>Happy Jai Jai</t>
  </si>
  <si>
    <t>One Heart One</t>
  </si>
  <si>
    <t>Harmony Fire</t>
  </si>
  <si>
    <t>Life Is Good</t>
  </si>
  <si>
    <t>M Unicorn</t>
  </si>
  <si>
    <t>Howdeepisyourlove</t>
  </si>
  <si>
    <t>Zou Sensation</t>
  </si>
  <si>
    <t>Shakattak</t>
  </si>
  <si>
    <t>Prince Invincible</t>
  </si>
  <si>
    <t>Speranzoso</t>
  </si>
  <si>
    <t>Rey Magnerio</t>
  </si>
  <si>
    <t>Boldinho</t>
  </si>
  <si>
    <t>Cool Jakey</t>
  </si>
  <si>
    <t>Fast And Fearless</t>
  </si>
  <si>
    <t>Royal Commission</t>
  </si>
  <si>
    <t>Toh Guan Treasure</t>
  </si>
  <si>
    <t>September</t>
  </si>
  <si>
    <t>Wan Legacy</t>
  </si>
  <si>
    <t>Last Samurai</t>
  </si>
  <si>
    <t>Vgor</t>
  </si>
  <si>
    <t>Akhtar</t>
  </si>
  <si>
    <t>Lucky Jinsha</t>
  </si>
  <si>
    <t>Fearless Warrior</t>
  </si>
  <si>
    <t>Island Surprise</t>
  </si>
  <si>
    <t>All Is Ready</t>
  </si>
  <si>
    <t>Victor The Winner</t>
  </si>
  <si>
    <t>Duke Wai</t>
  </si>
  <si>
    <t>Superb Boy</t>
  </si>
  <si>
    <t>Super Sunny Sing</t>
  </si>
  <si>
    <t>Helios Express</t>
  </si>
  <si>
    <t>Play With Desire</t>
  </si>
  <si>
    <t>Samarkand</t>
  </si>
  <si>
    <t>Super Baby</t>
  </si>
  <si>
    <t>Money Catcher</t>
  </si>
  <si>
    <t>Sword Point</t>
  </si>
  <si>
    <t>Universal Horizen</t>
  </si>
  <si>
    <t>Intrepid Winner</t>
  </si>
  <si>
    <t>Chester Warrior</t>
  </si>
  <si>
    <t>Mrs Christie</t>
  </si>
  <si>
    <t>Gold Coast</t>
  </si>
  <si>
    <t>Highness</t>
  </si>
  <si>
    <t>Jungle Jim</t>
  </si>
  <si>
    <t>Dragon Delight</t>
  </si>
  <si>
    <t>Fireball</t>
  </si>
  <si>
    <t>Volcanic Spark</t>
  </si>
  <si>
    <t>Noble One</t>
  </si>
  <si>
    <t>Magniificant Nine</t>
  </si>
  <si>
    <t>Simple Hedge</t>
  </si>
  <si>
    <t>Golden Artie</t>
  </si>
  <si>
    <t>Beauty Missile</t>
  </si>
  <si>
    <t>I Give</t>
  </si>
  <si>
    <t>July</t>
  </si>
  <si>
    <t>Rubik Kid</t>
  </si>
  <si>
    <t>Baby Twins</t>
  </si>
  <si>
    <t>Atlante Legend</t>
  </si>
  <si>
    <t>Ksatria</t>
  </si>
  <si>
    <t>Royal Commander</t>
  </si>
  <si>
    <t>Gamely</t>
  </si>
  <si>
    <t>Red Dragon</t>
  </si>
  <si>
    <t>Prioritize</t>
  </si>
  <si>
    <t>Gun</t>
  </si>
  <si>
    <t>Sabah Ace</t>
  </si>
  <si>
    <t>Kiko</t>
  </si>
  <si>
    <t>Anythink Goes</t>
  </si>
  <si>
    <t>Smoke And Mirrors</t>
  </si>
  <si>
    <t>Beyond Sacred</t>
  </si>
  <si>
    <t>Ima</t>
  </si>
  <si>
    <t>Cash Cove</t>
  </si>
  <si>
    <t>V'Invincible</t>
  </si>
  <si>
    <t>Webster</t>
  </si>
  <si>
    <t>Big Tiger</t>
  </si>
  <si>
    <t>Starship Eighty</t>
  </si>
  <si>
    <t>Warwick Farm</t>
  </si>
  <si>
    <t>Frenchmans Bay</t>
  </si>
  <si>
    <t>Zarrose</t>
  </si>
  <si>
    <t>Pascero</t>
  </si>
  <si>
    <t>Ka Bling</t>
  </si>
  <si>
    <t>Missile Leader</t>
  </si>
  <si>
    <t>Party Spirit</t>
  </si>
  <si>
    <t>Monfelicity</t>
  </si>
  <si>
    <t>Waihaha Falls</t>
  </si>
  <si>
    <t>Limited Risk</t>
  </si>
  <si>
    <t>High Blue Sea</t>
  </si>
  <si>
    <t>Rabat</t>
  </si>
  <si>
    <t>Chatty Lady</t>
  </si>
  <si>
    <t>Pacific Angel</t>
  </si>
  <si>
    <t>Super Posh</t>
  </si>
  <si>
    <t>Fighting Hero</t>
  </si>
  <si>
    <t>Lim's Zoom</t>
  </si>
  <si>
    <t>Lonhro Gold</t>
  </si>
  <si>
    <t>Maze</t>
  </si>
  <si>
    <t>Bravo Kid</t>
  </si>
  <si>
    <t>Nature Chief</t>
  </si>
  <si>
    <t>Benbo</t>
  </si>
  <si>
    <t>Pacific MV</t>
  </si>
  <si>
    <t>Lucky Hero</t>
  </si>
  <si>
    <t>Lim's Dreamwalker</t>
  </si>
  <si>
    <t>Special Hedge</t>
  </si>
  <si>
    <t>Charmander</t>
  </si>
  <si>
    <t>Happy Daily</t>
  </si>
  <si>
    <t>Perfetto</t>
  </si>
  <si>
    <t>I Aam The Boss</t>
  </si>
  <si>
    <t>Flamingo Trillon</t>
  </si>
  <si>
    <t>Green N White</t>
  </si>
  <si>
    <t>Oakfield Wallaby</t>
  </si>
  <si>
    <t>Colonel</t>
  </si>
  <si>
    <t>Celestial Colour</t>
  </si>
  <si>
    <t>Punch Lane</t>
  </si>
  <si>
    <t>Wait U Know</t>
  </si>
  <si>
    <t>Lim's Bestbreaker</t>
  </si>
  <si>
    <t>Commander</t>
  </si>
  <si>
    <t>Tavi Will Do</t>
  </si>
  <si>
    <t>Major King</t>
  </si>
  <si>
    <t>Bransom</t>
  </si>
  <si>
    <t>My Intelligent</t>
  </si>
  <si>
    <t>Daily Trophy</t>
  </si>
  <si>
    <t>Super Elite</t>
  </si>
  <si>
    <t>Metro Warrior</t>
  </si>
  <si>
    <t>Lifeline Express</t>
  </si>
  <si>
    <t>Gangnam Star</t>
  </si>
  <si>
    <t>Ka Ying Victory</t>
  </si>
  <si>
    <t>Fallon</t>
  </si>
  <si>
    <t>Joy Of Spring</t>
  </si>
  <si>
    <t>Sunlight Power</t>
  </si>
  <si>
    <t>Nice Birdie</t>
  </si>
  <si>
    <t>Brilliant Pioneer</t>
  </si>
  <si>
    <t>Superb Move</t>
  </si>
  <si>
    <t>Beauty Inifinity</t>
  </si>
  <si>
    <t>Dragon Star</t>
  </si>
  <si>
    <t>Party Warrior</t>
  </si>
  <si>
    <t>Dan Attack</t>
  </si>
  <si>
    <t>Eason</t>
  </si>
  <si>
    <t>Raging Blizzard</t>
  </si>
  <si>
    <t>Omni Man</t>
  </si>
  <si>
    <t>Tintookie</t>
  </si>
  <si>
    <t>Belvedere Boys</t>
  </si>
  <si>
    <t>Damo Dayz</t>
  </si>
  <si>
    <t>Hypothetical</t>
  </si>
  <si>
    <t>Pacific Hero</t>
  </si>
  <si>
    <t>Kinabalu Light</t>
  </si>
  <si>
    <t>Centurion</t>
  </si>
  <si>
    <t>Pacific Boa Bei</t>
  </si>
  <si>
    <t>Arya Pakuan</t>
  </si>
  <si>
    <t>Mr Big Brother</t>
  </si>
  <si>
    <t>So Hi Class</t>
  </si>
  <si>
    <t>Black Storm</t>
  </si>
  <si>
    <t>Golden Monkey</t>
  </si>
  <si>
    <t>Prosperour Return</t>
  </si>
  <si>
    <t>Tiger Roar</t>
  </si>
  <si>
    <t>Sweet Diamond</t>
  </si>
  <si>
    <t>Timestorm</t>
  </si>
  <si>
    <t>Beat Hollow</t>
  </si>
  <si>
    <t>Kasi Farasi</t>
  </si>
  <si>
    <t>Patch Of Theta</t>
  </si>
  <si>
    <t>Run Run Timing</t>
  </si>
  <si>
    <t>Super Goldi</t>
  </si>
  <si>
    <t>Glory Elite</t>
  </si>
  <si>
    <t>California Voice</t>
  </si>
  <si>
    <t>Silver Up</t>
  </si>
  <si>
    <t>Storm Rider</t>
  </si>
  <si>
    <t>Superb Kid</t>
  </si>
  <si>
    <t>Red Majesty</t>
  </si>
  <si>
    <t>Atomic Beauty</t>
  </si>
  <si>
    <t>Capital Legend</t>
  </si>
  <si>
    <t>Golden Long</t>
  </si>
  <si>
    <t>Super Eagle</t>
  </si>
  <si>
    <t>Earnest Feeling</t>
  </si>
  <si>
    <t>Yoda's Choice</t>
  </si>
  <si>
    <t>Copartner Era</t>
  </si>
  <si>
    <t>Copartner Prance</t>
  </si>
  <si>
    <t>Great Spirit</t>
  </si>
  <si>
    <t>Round The Earth</t>
  </si>
  <si>
    <t>Show Respect</t>
  </si>
  <si>
    <t>Compassion Spitit</t>
  </si>
  <si>
    <t>James Tak</t>
  </si>
  <si>
    <t>G Liner</t>
  </si>
  <si>
    <t>Sky Forever</t>
  </si>
  <si>
    <t>Mark The Moment</t>
  </si>
  <si>
    <t xml:space="preserve"> Great Achiever</t>
  </si>
  <si>
    <t>Hercules</t>
  </si>
  <si>
    <t>Win Win Fighter</t>
  </si>
  <si>
    <t>Satirical Glory</t>
  </si>
  <si>
    <t>Ma Comet</t>
  </si>
  <si>
    <t>Straight Charge</t>
  </si>
  <si>
    <t>Justaboom</t>
  </si>
  <si>
    <t>Outsider</t>
  </si>
  <si>
    <t>Lady Of Camerlot</t>
  </si>
  <si>
    <t>Asfoora</t>
  </si>
  <si>
    <t>Lim's Teeton</t>
  </si>
  <si>
    <t>Fortune Star</t>
  </si>
  <si>
    <t>Endless</t>
  </si>
  <si>
    <t>Sky Eight</t>
  </si>
  <si>
    <t>Raging Rabbit</t>
  </si>
  <si>
    <t>Winning Stride</t>
  </si>
  <si>
    <t>Nimbus Star</t>
  </si>
  <si>
    <t>Bakeel</t>
  </si>
  <si>
    <t>Dancing Supremo</t>
  </si>
  <si>
    <t>Pacific Master</t>
  </si>
  <si>
    <t>Makin</t>
  </si>
  <si>
    <t>Atullibigeal</t>
  </si>
  <si>
    <t>Holy Power</t>
  </si>
  <si>
    <t>Telecom Dragon</t>
  </si>
  <si>
    <t>Call Me Glorious</t>
  </si>
  <si>
    <t>Young Champion</t>
  </si>
  <si>
    <t>Fun Together</t>
  </si>
  <si>
    <t>Super Charizzard</t>
  </si>
  <si>
    <t>Sturdy Ruby</t>
  </si>
  <si>
    <t>Yeaboi</t>
  </si>
  <si>
    <t>Super Joy N Fun</t>
  </si>
  <si>
    <t>Outgate</t>
  </si>
  <si>
    <t>Endeared</t>
  </si>
  <si>
    <t>Beauty Infinity</t>
  </si>
  <si>
    <t>Boondocks</t>
  </si>
  <si>
    <t>Fiasco Tess</t>
  </si>
  <si>
    <t>Miss Passion</t>
  </si>
  <si>
    <t>Hazel Baby</t>
  </si>
  <si>
    <t>D'Oro Star</t>
  </si>
  <si>
    <t>Limberg</t>
  </si>
  <si>
    <t>Aramco</t>
  </si>
  <si>
    <t>Caballus</t>
  </si>
  <si>
    <t>Learning To Fly</t>
  </si>
  <si>
    <t>Forest Gold</t>
  </si>
  <si>
    <t>Sayonara</t>
  </si>
  <si>
    <t>Pacific General</t>
  </si>
  <si>
    <t>War Star</t>
  </si>
  <si>
    <t>Ace Soverign</t>
  </si>
  <si>
    <t>Oriental Smoke</t>
  </si>
  <si>
    <t>Golden Darci</t>
  </si>
  <si>
    <t>Mr Ascendency</t>
  </si>
  <si>
    <t>Laugh Tale</t>
  </si>
  <si>
    <t>Californiatotality</t>
  </si>
  <si>
    <t>You'remyeverything</t>
  </si>
  <si>
    <t>Full Credit</t>
  </si>
  <si>
    <t>Less Is More</t>
  </si>
  <si>
    <t>Invincible Sage</t>
  </si>
  <si>
    <t>Noble Pursuit</t>
  </si>
  <si>
    <t>Magnificent Nine</t>
  </si>
  <si>
    <t>Viva A La</t>
  </si>
  <si>
    <t>Amazing Teens</t>
  </si>
  <si>
    <t>V Love You</t>
  </si>
  <si>
    <t>Solar Partner</t>
  </si>
  <si>
    <t>Happy Feeling</t>
  </si>
  <si>
    <t>California deeply</t>
  </si>
  <si>
    <t>Strongest Boy</t>
  </si>
  <si>
    <t>United Endeavours</t>
  </si>
  <si>
    <t>Happy Golf</t>
  </si>
  <si>
    <t>Lyrical Motion</t>
  </si>
  <si>
    <t>Happy Soul</t>
  </si>
  <si>
    <t>Pacific Scout</t>
  </si>
  <si>
    <t>Lover Boy</t>
  </si>
  <si>
    <t>Single Warrior</t>
  </si>
  <si>
    <t>Silver Warrior</t>
  </si>
  <si>
    <t>Master Player</t>
  </si>
  <si>
    <t>Behind Player</t>
  </si>
  <si>
    <t>Creative Dreams</t>
  </si>
  <si>
    <t>Pacific Sonic</t>
  </si>
  <si>
    <t>Captain Singapore</t>
  </si>
  <si>
    <t>Galaxy Bar</t>
  </si>
  <si>
    <t>Street Cry Success</t>
  </si>
  <si>
    <t>Golden Brown</t>
  </si>
  <si>
    <t>Our Red Morning</t>
  </si>
  <si>
    <t>Sure</t>
  </si>
  <si>
    <t>Floozie</t>
  </si>
  <si>
    <t>Perfect Peach</t>
  </si>
  <si>
    <t>General Winner</t>
  </si>
  <si>
    <t>Alacrity</t>
  </si>
  <si>
    <t>Apache Pass</t>
  </si>
  <si>
    <t>King Miles</t>
  </si>
  <si>
    <t>Let's Do It</t>
  </si>
  <si>
    <t>Young Horizon</t>
  </si>
  <si>
    <t>Jolly Ruler</t>
  </si>
  <si>
    <t>Enjoy Golf</t>
  </si>
  <si>
    <t>Stellar Express</t>
  </si>
  <si>
    <t>Woodfire Champ</t>
  </si>
  <si>
    <t>Chateauneuf</t>
  </si>
  <si>
    <t>Beau Gossip</t>
  </si>
  <si>
    <t>Smart Beauty</t>
  </si>
  <si>
    <t>Telecom Speed</t>
  </si>
  <si>
    <t>Sea Sapphire</t>
  </si>
  <si>
    <t>Red Hare King</t>
  </si>
  <si>
    <t>Sports Legend</t>
  </si>
  <si>
    <t>Ocean Jupiter</t>
  </si>
  <si>
    <t>Dancing Tycoon</t>
  </si>
  <si>
    <t>Angel Baby</t>
  </si>
  <si>
    <t>King's Gambit</t>
  </si>
  <si>
    <t>City Gold Telecom</t>
  </si>
  <si>
    <t>Sun Rectitude</t>
  </si>
  <si>
    <t>City Gold Star</t>
  </si>
  <si>
    <t>Pacific Victory</t>
  </si>
  <si>
    <t>Fun Elite</t>
  </si>
  <si>
    <t>Metro Warrioe</t>
  </si>
  <si>
    <t>Browser</t>
  </si>
  <si>
    <t>Seizing The Moment</t>
  </si>
  <si>
    <t>Star Line</t>
  </si>
  <si>
    <t>All Riches</t>
  </si>
  <si>
    <t>Gimme Five</t>
  </si>
  <si>
    <t>Verbier</t>
  </si>
  <si>
    <t>Illuminous</t>
  </si>
  <si>
    <t>Giddy Up</t>
  </si>
  <si>
    <t>Happy Tango</t>
  </si>
  <si>
    <t>Casa Legend</t>
  </si>
  <si>
    <t>Triumphant Warrior</t>
  </si>
  <si>
    <t>Hinokami Kagura</t>
  </si>
  <si>
    <t>Devas Twelve</t>
  </si>
  <si>
    <t>Super Fortune</t>
  </si>
  <si>
    <t>Parterre</t>
  </si>
  <si>
    <t>Sing Dragon</t>
  </si>
  <si>
    <t>The Absolute</t>
  </si>
  <si>
    <t>Golden Way</t>
  </si>
  <si>
    <t>A Better Tomorrow</t>
  </si>
  <si>
    <t>Prodigal</t>
  </si>
  <si>
    <t>Lim's Craft</t>
  </si>
  <si>
    <t>Te Akau Ben</t>
  </si>
  <si>
    <t>String N Smart</t>
  </si>
  <si>
    <t>Ace Nine</t>
  </si>
  <si>
    <t>Fadaboy</t>
  </si>
  <si>
    <t>Spicy Spangle</t>
  </si>
  <si>
    <t>Tattenham</t>
  </si>
  <si>
    <t>E Universe</t>
  </si>
  <si>
    <t>Easy Snip</t>
  </si>
  <si>
    <t>Courier Magic</t>
  </si>
  <si>
    <t>Lovero</t>
  </si>
  <si>
    <t>Sugar Sugar</t>
  </si>
  <si>
    <t>Golden Empire</t>
  </si>
  <si>
    <t>Magnaspin</t>
  </si>
  <si>
    <t>Elettrica</t>
  </si>
  <si>
    <t>Crimson Vine</t>
  </si>
  <si>
    <t>Grinzinger Love</t>
  </si>
  <si>
    <t>Amenable</t>
  </si>
  <si>
    <t>Sir Dreamalot</t>
  </si>
  <si>
    <t>Lim's Fuji</t>
  </si>
  <si>
    <t>Charminton</t>
  </si>
  <si>
    <t>Good Good</t>
  </si>
  <si>
    <t>Winning Gold</t>
  </si>
  <si>
    <t>Always Fluke</t>
  </si>
  <si>
    <t>Lucky Torch</t>
  </si>
  <si>
    <t>Prawns Eleven</t>
  </si>
  <si>
    <t>Chill Chilibi</t>
  </si>
  <si>
    <t>Massive Soverign</t>
  </si>
  <si>
    <t>Nervous Witness</t>
  </si>
  <si>
    <t>Aeroinvincible</t>
  </si>
  <si>
    <t>Another Will</t>
  </si>
  <si>
    <t>Willaidow</t>
  </si>
  <si>
    <t>Midtown Boss</t>
  </si>
  <si>
    <t>El Soleado</t>
  </si>
  <si>
    <t>Estriella</t>
  </si>
  <si>
    <t>Boardroom</t>
  </si>
  <si>
    <t>City Gold Lightening</t>
  </si>
  <si>
    <t>Blue Idol</t>
  </si>
  <si>
    <t>Smart Leader</t>
  </si>
  <si>
    <t>The Perfect Match</t>
  </si>
  <si>
    <t>CrazyTreasure</t>
  </si>
  <si>
    <t>Winning Data</t>
  </si>
  <si>
    <t>Ima Single Man</t>
  </si>
  <si>
    <t>Legion Of Merit</t>
  </si>
  <si>
    <t>Monta Frutta</t>
  </si>
  <si>
    <t>Solid Shalaa</t>
  </si>
  <si>
    <t>Fiery Diamond</t>
  </si>
  <si>
    <t>A Samaurai Mind</t>
  </si>
  <si>
    <t>Our Empress Zoe</t>
  </si>
  <si>
    <t>Trumpsta</t>
  </si>
  <si>
    <t>Frigid</t>
  </si>
  <si>
    <t>Splash Back</t>
  </si>
  <si>
    <t>Immortal Star</t>
  </si>
  <si>
    <t>Wednesday</t>
  </si>
  <si>
    <t>Pacific Gold</t>
  </si>
  <si>
    <t>Renzo</t>
  </si>
  <si>
    <t>Greatham Boy</t>
  </si>
  <si>
    <t>Strike Gold</t>
  </si>
  <si>
    <t>Everyone's Victory</t>
  </si>
  <si>
    <t>Packing Hurricane</t>
  </si>
  <si>
    <t>Eighteen Carat</t>
  </si>
  <si>
    <t>Mission Voice</t>
  </si>
  <si>
    <t>Cilli Baba</t>
  </si>
  <si>
    <t>Super Legend</t>
  </si>
  <si>
    <t>Call Me Supreme</t>
  </si>
  <si>
    <t>Storming Dragon</t>
  </si>
  <si>
    <t>Moments In Time</t>
  </si>
  <si>
    <t>Unbelievable</t>
  </si>
  <si>
    <t>Victory Moments</t>
  </si>
  <si>
    <t>Goldie Artie</t>
  </si>
  <si>
    <t xml:space="preserve">King Glorioso </t>
  </si>
  <si>
    <t>Butch Cassidy</t>
  </si>
  <si>
    <t>Tokyo Run</t>
  </si>
  <si>
    <t>Jazz Affair</t>
  </si>
  <si>
    <t>Some People Callme</t>
  </si>
  <si>
    <t>Aztec State</t>
  </si>
  <si>
    <t xml:space="preserve"> Here To Shock</t>
  </si>
  <si>
    <t>Coco Sun</t>
  </si>
  <si>
    <t>Chorlton Lane</t>
  </si>
  <si>
    <t>Victoria Perfetta</t>
  </si>
  <si>
    <t>Free And happy</t>
  </si>
  <si>
    <t>Kick</t>
  </si>
  <si>
    <t>Song Of Nature</t>
  </si>
  <si>
    <t>Cool Sixty-One</t>
  </si>
  <si>
    <t>Engine Start</t>
  </si>
  <si>
    <t>Paletas</t>
  </si>
  <si>
    <t>Double Bingo</t>
  </si>
  <si>
    <t>Diamond Flare</t>
  </si>
  <si>
    <t>Fighting Machine</t>
  </si>
  <si>
    <t>Northern Beast</t>
  </si>
  <si>
    <t>California Touch</t>
  </si>
  <si>
    <t>Glorious Journey</t>
  </si>
  <si>
    <t>Voyage Samurai</t>
  </si>
  <si>
    <t>Divano</t>
  </si>
  <si>
    <t>Rubylot</t>
  </si>
  <si>
    <t>Beauty Alliance</t>
  </si>
  <si>
    <t>Mugen</t>
  </si>
  <si>
    <t>Hyper Dragon Ball</t>
  </si>
  <si>
    <t>Urban Triumph</t>
  </si>
  <si>
    <t>Master Of All</t>
  </si>
  <si>
    <t>Winning Steps</t>
  </si>
  <si>
    <t>Giant Leap</t>
  </si>
  <si>
    <t>Encountered</t>
  </si>
  <si>
    <t>Can't Go Wrong</t>
  </si>
  <si>
    <t>Good View Glory</t>
  </si>
  <si>
    <t>Darling Pursuit</t>
  </si>
  <si>
    <t>Mui Fa Fa</t>
  </si>
  <si>
    <t>Ka Ying Warrior</t>
  </si>
  <si>
    <t>Super Highway</t>
  </si>
  <si>
    <t>Loyal Bo Bo</t>
  </si>
  <si>
    <t>Superb Daddy</t>
  </si>
  <si>
    <t>King Oberon</t>
  </si>
  <si>
    <t>Tactical Command</t>
  </si>
  <si>
    <t>Galaxy Witness</t>
  </si>
  <si>
    <t>Rising From Ashes</t>
  </si>
  <si>
    <t>Sky Song</t>
  </si>
  <si>
    <t>Great Achiever</t>
  </si>
  <si>
    <t>Golden Link</t>
  </si>
  <si>
    <t>Healthy Happy</t>
  </si>
  <si>
    <t>King Eccellente</t>
  </si>
  <si>
    <t>Cheval Magnifique</t>
  </si>
  <si>
    <t>Per Incrown</t>
  </si>
  <si>
    <t>Tigerous</t>
  </si>
  <si>
    <t>Super Talent</t>
  </si>
  <si>
    <t>Sanah Win</t>
  </si>
  <si>
    <t>Sacred Sky</t>
  </si>
  <si>
    <t>Pacific Spirit</t>
  </si>
  <si>
    <t>Zoffspeed</t>
  </si>
  <si>
    <t>Bendigo</t>
  </si>
  <si>
    <t>Athabascan</t>
  </si>
  <si>
    <t>Tropical Squall</t>
  </si>
  <si>
    <t>Golden Path</t>
  </si>
  <si>
    <t>Strait Acer</t>
  </si>
  <si>
    <t>Territory Express</t>
  </si>
  <si>
    <t>Tashi</t>
  </si>
  <si>
    <t>Air Assault</t>
  </si>
  <si>
    <t>Phoenix Light</t>
  </si>
  <si>
    <t>Parent's Love</t>
  </si>
  <si>
    <t>Forever Glorious</t>
  </si>
  <si>
    <t>Running Ahead</t>
  </si>
  <si>
    <t>Celestial Colours</t>
  </si>
  <si>
    <t>Koholo Angel</t>
  </si>
  <si>
    <t>Kay Ying Cheer</t>
  </si>
  <si>
    <t>Mornington</t>
  </si>
  <si>
    <t>Bustling</t>
  </si>
  <si>
    <t>Miss Aria</t>
  </si>
  <si>
    <t>Espiona</t>
  </si>
  <si>
    <t>Grid Girl</t>
  </si>
  <si>
    <t>End Assembly</t>
  </si>
  <si>
    <t>Samurai Mind</t>
  </si>
  <si>
    <t>Matsu Victor</t>
  </si>
  <si>
    <t>Invincible Lucky</t>
  </si>
  <si>
    <t>Flying Phantom</t>
  </si>
  <si>
    <t>Must Go</t>
  </si>
  <si>
    <t>Vantastic Choice</t>
  </si>
  <si>
    <t>Solid Impact</t>
  </si>
  <si>
    <t>Jing Jin</t>
  </si>
  <si>
    <t>See Yah</t>
  </si>
  <si>
    <t>Sirius</t>
  </si>
  <si>
    <t>Stop The Water</t>
  </si>
  <si>
    <t>Istatba</t>
  </si>
  <si>
    <t>Final Dragon</t>
  </si>
  <si>
    <t>Beauty Waves</t>
  </si>
  <si>
    <t>Harmony N Blessed</t>
  </si>
  <si>
    <t>Humble Star</t>
  </si>
  <si>
    <t>Viva Hunter</t>
  </si>
  <si>
    <t>Devildon</t>
  </si>
  <si>
    <t>Liberty State</t>
  </si>
  <si>
    <t>Martial Music</t>
  </si>
  <si>
    <t>Elouyou</t>
  </si>
  <si>
    <t>Pounding</t>
  </si>
  <si>
    <t>Wings Of Songs</t>
  </si>
  <si>
    <t>I'm A Dexstar</t>
  </si>
  <si>
    <t>Siren Assault</t>
  </si>
  <si>
    <t>Pacific Vampire</t>
  </si>
  <si>
    <t>Reignite</t>
  </si>
  <si>
    <t>Awesome Fluke</t>
  </si>
  <si>
    <t>Keen Unity</t>
  </si>
  <si>
    <t>To Infinity</t>
  </si>
  <si>
    <t>Glory Cloud</t>
  </si>
  <si>
    <t>Sight Happy</t>
  </si>
  <si>
    <t>Our Lucky Glory</t>
  </si>
  <si>
    <t>Miraval Rose</t>
  </si>
  <si>
    <t>Rich Lover</t>
  </si>
  <si>
    <t>Gringotts</t>
  </si>
  <si>
    <t>Green Fly</t>
  </si>
  <si>
    <t>Autumn Angel</t>
  </si>
  <si>
    <t>Buuraq Sixty-One</t>
  </si>
  <si>
    <t>Kharisma</t>
  </si>
  <si>
    <t>Amazing Breeze</t>
  </si>
  <si>
    <t>Hole In One</t>
  </si>
  <si>
    <t>Santino</t>
  </si>
  <si>
    <t>Invincible Tycoon</t>
  </si>
  <si>
    <t>Dream Alliance</t>
  </si>
  <si>
    <t>Super Infinity</t>
  </si>
  <si>
    <t>The Winnabe</t>
  </si>
  <si>
    <t>Meepmeep</t>
  </si>
  <si>
    <t>Sky Trust</t>
  </si>
  <si>
    <t>Lucky Touch</t>
  </si>
  <si>
    <t>Young Achiever</t>
  </si>
  <si>
    <t>Sky Heart</t>
  </si>
  <si>
    <t>Go Go Go</t>
  </si>
  <si>
    <t>Lean Master</t>
  </si>
  <si>
    <t>Colourful Emperor</t>
  </si>
  <si>
    <t>Superb Capitalist</t>
  </si>
  <si>
    <t>Celui</t>
  </si>
  <si>
    <t>Murray Bridge</t>
  </si>
  <si>
    <t>Fasuto</t>
  </si>
  <si>
    <t>Outta Compton</t>
  </si>
  <si>
    <t>Hard To Cross</t>
  </si>
  <si>
    <t>Smokin' Princess</t>
  </si>
  <si>
    <t>Silver Dragon</t>
  </si>
  <si>
    <t>Speith Herione</t>
  </si>
  <si>
    <t>God's Gift</t>
  </si>
  <si>
    <t>Big Day</t>
  </si>
  <si>
    <t>Big Union</t>
  </si>
  <si>
    <t>Axel</t>
  </si>
  <si>
    <t>Thunder Blink</t>
  </si>
  <si>
    <t>Bottomuptogether</t>
  </si>
  <si>
    <t>Mastermastermind</t>
  </si>
  <si>
    <t>Daring Pursuit</t>
  </si>
  <si>
    <t>Tourbillon Prince</t>
  </si>
  <si>
    <t>Go Hero</t>
  </si>
  <si>
    <t>Self Improvement</t>
  </si>
  <si>
    <t>Prime Mortar</t>
  </si>
  <si>
    <t>Mr Aladdin</t>
  </si>
  <si>
    <t>Kyrus Unicorn</t>
  </si>
  <si>
    <t>Blue Renegade</t>
  </si>
  <si>
    <t>El Morizillo</t>
  </si>
  <si>
    <t>River Dragon</t>
  </si>
  <si>
    <t>Wins Eight</t>
  </si>
  <si>
    <t>Ahone</t>
  </si>
  <si>
    <t>Bizer Wins</t>
  </si>
  <si>
    <t>Boss Heng Heng</t>
  </si>
  <si>
    <t>Very Surprise</t>
  </si>
  <si>
    <t>Ejaz</t>
  </si>
  <si>
    <t>Awesome Treasure</t>
  </si>
  <si>
    <t>Leedox</t>
  </si>
  <si>
    <t>Currahee</t>
  </si>
  <si>
    <t>Steps Ahead</t>
  </si>
  <si>
    <t>Brilliant Express</t>
  </si>
  <si>
    <t>Sight Success</t>
  </si>
  <si>
    <t>Smiling Collector</t>
  </si>
  <si>
    <t>Lost Child</t>
  </si>
  <si>
    <t>Plentiful</t>
  </si>
  <si>
    <t>Philos</t>
  </si>
  <si>
    <t>Packing Power</t>
  </si>
  <si>
    <t>Cosmo Navigator</t>
  </si>
  <si>
    <t>Helene Warrior</t>
  </si>
  <si>
    <t>Chain Of Gold</t>
  </si>
  <si>
    <t>Youthful Spirit</t>
  </si>
  <si>
    <t>Joyful Hunter</t>
  </si>
  <si>
    <t>Aemelius</t>
  </si>
  <si>
    <t>Tosen Water</t>
  </si>
  <si>
    <t>Brave Star</t>
  </si>
  <si>
    <t>Berkshire Breeze</t>
  </si>
  <si>
    <t>Silent Surrente</t>
  </si>
  <si>
    <t>Yellow Brick</t>
  </si>
  <si>
    <t>Blazing Wind</t>
  </si>
  <si>
    <t>Fast Network</t>
  </si>
  <si>
    <t>Reward Smile</t>
  </si>
  <si>
    <t>Stunning Peach</t>
  </si>
  <si>
    <t>Flamingo Trillion</t>
  </si>
  <si>
    <t>Ariel</t>
  </si>
  <si>
    <t>Eighty Light Years</t>
  </si>
  <si>
    <t>The Heir</t>
  </si>
  <si>
    <t>My Boss</t>
  </si>
  <si>
    <t>On Line</t>
  </si>
  <si>
    <t>Golden Sentence</t>
  </si>
  <si>
    <t>Talkingtalkingguru</t>
  </si>
  <si>
    <t>Pacific Padrino</t>
  </si>
  <si>
    <t>Bluejay</t>
  </si>
  <si>
    <t>Pacific Warrior</t>
  </si>
  <si>
    <t>Show All Sixty-One</t>
  </si>
  <si>
    <t>Sousui</t>
  </si>
  <si>
    <t>Comet Splendido</t>
  </si>
  <si>
    <t>Nordic Dragon</t>
  </si>
  <si>
    <t>Fast Serve</t>
  </si>
  <si>
    <t>Star Contact</t>
  </si>
  <si>
    <t>Dazzling Lucy</t>
  </si>
  <si>
    <t>The Great Baby</t>
  </si>
  <si>
    <t>Passeggiata</t>
  </si>
  <si>
    <t>Family Jewel</t>
  </si>
  <si>
    <t>Forerunner</t>
  </si>
  <si>
    <t>Ben Wade</t>
  </si>
  <si>
    <t>Mr Hooper</t>
  </si>
  <si>
    <t>Longevity</t>
  </si>
  <si>
    <t>Navy Seals</t>
  </si>
  <si>
    <t>Quadcopter</t>
  </si>
  <si>
    <t>May</t>
  </si>
  <si>
    <t>Filial Dragon</t>
  </si>
  <si>
    <t>Stratford</t>
  </si>
  <si>
    <t>Bagheera Ginge</t>
  </si>
  <si>
    <t>Royal Ascot</t>
  </si>
  <si>
    <t>Zanndabad</t>
  </si>
  <si>
    <t>Divine Comedy</t>
  </si>
  <si>
    <t>Kerdos</t>
  </si>
  <si>
    <t>Intinso</t>
  </si>
  <si>
    <t>Amestris</t>
  </si>
  <si>
    <t>Truly Enchanting</t>
  </si>
  <si>
    <t>Wild Tiger</t>
  </si>
  <si>
    <t>Hopeful</t>
  </si>
  <si>
    <t>Chantilly</t>
  </si>
  <si>
    <t>Kalpana</t>
  </si>
  <si>
    <t>Qirat</t>
  </si>
  <si>
    <t>Air Commander</t>
  </si>
  <si>
    <t>Bellum Justum</t>
  </si>
  <si>
    <t>Mountain Breeze</t>
  </si>
  <si>
    <t>Evade</t>
  </si>
  <si>
    <t>Givemehebeatboys</t>
  </si>
  <si>
    <t>Indelible</t>
  </si>
  <si>
    <t>Arisaig</t>
  </si>
  <si>
    <t>Chief Little Rock</t>
  </si>
  <si>
    <t>Pilgrim</t>
  </si>
  <si>
    <t>Market Rasen</t>
  </si>
  <si>
    <t>Can't Beat History</t>
  </si>
  <si>
    <t>Merchant Boss</t>
  </si>
  <si>
    <t>Veloce Carro</t>
  </si>
  <si>
    <t>Golden Decade</t>
  </si>
  <si>
    <t>Doctor Jay</t>
  </si>
  <si>
    <t>Age Of Gold</t>
  </si>
  <si>
    <t>Pentle Bay</t>
  </si>
  <si>
    <t>Goliath</t>
  </si>
  <si>
    <t>Mill Stream</t>
  </si>
  <si>
    <t>Wahington Heights</t>
  </si>
  <si>
    <t>Kortez Bay</t>
  </si>
  <si>
    <t>Native American</t>
  </si>
  <si>
    <t>Black Run</t>
  </si>
  <si>
    <t>Postileo</t>
  </si>
  <si>
    <t>Dragon Joy</t>
  </si>
  <si>
    <t>My Wish</t>
  </si>
  <si>
    <t>Yuen Long Elite</t>
  </si>
  <si>
    <t>Sun Of Mafki</t>
  </si>
  <si>
    <t>Master Mastermind</t>
  </si>
  <si>
    <t>Woodfire Bro</t>
  </si>
  <si>
    <t>Changcheng Glory</t>
  </si>
  <si>
    <t>Lucy In The Sky</t>
  </si>
  <si>
    <t>Thriving Brothers</t>
  </si>
  <si>
    <t>I Can</t>
  </si>
  <si>
    <t>The Khan</t>
  </si>
  <si>
    <t>Packing Hermod</t>
  </si>
  <si>
    <t>Gummy Gummy</t>
  </si>
  <si>
    <t>Disneck</t>
  </si>
  <si>
    <t>Baraqiel</t>
  </si>
  <si>
    <t>Miss Roumbini</t>
  </si>
  <si>
    <t>Don't Russia</t>
  </si>
  <si>
    <t>Charterhouse</t>
  </si>
  <si>
    <t>Dashing Duchess</t>
  </si>
  <si>
    <t>Boss Nine Nine</t>
  </si>
  <si>
    <t>Lim's Faber</t>
  </si>
  <si>
    <t>The Wild Fire</t>
  </si>
  <si>
    <t>Stenmark</t>
  </si>
  <si>
    <t>Smart Gambit</t>
  </si>
  <si>
    <t>Sweet N Sour</t>
  </si>
  <si>
    <t>January</t>
  </si>
  <si>
    <t>Dancing Light</t>
  </si>
  <si>
    <t>We Are Hero</t>
  </si>
  <si>
    <t>Pleasant Endeavor</t>
  </si>
  <si>
    <t>Flying High</t>
  </si>
  <si>
    <t>Lucky Impact</t>
  </si>
  <si>
    <t>Nebraskan</t>
  </si>
  <si>
    <t>Embraces</t>
  </si>
  <si>
    <t>Solid Win</t>
  </si>
  <si>
    <t>Colourful Prince</t>
  </si>
  <si>
    <t>Aurora Lady</t>
  </si>
  <si>
    <t>Camino</t>
  </si>
  <si>
    <t>So Treasure</t>
  </si>
  <si>
    <t>Steel Run</t>
  </si>
  <si>
    <t>Press Down</t>
  </si>
  <si>
    <t>Punding</t>
  </si>
  <si>
    <t>Le Ferrari</t>
  </si>
  <si>
    <t>Pharari</t>
  </si>
  <si>
    <t xml:space="preserve">Ka Ying Resilience </t>
  </si>
  <si>
    <t>Happy Holiday</t>
  </si>
  <si>
    <t>Fun N Fun Together</t>
  </si>
  <si>
    <t>Courier Aladdin</t>
  </si>
  <si>
    <t>Coming Patch</t>
  </si>
  <si>
    <t>Captain Win</t>
  </si>
  <si>
    <t>Summer Wind</t>
  </si>
  <si>
    <t>Lim's Teton</t>
  </si>
  <si>
    <t>Awesome Conqueror</t>
  </si>
  <si>
    <t>Pacific Beauty</t>
  </si>
  <si>
    <t>Sheesh</t>
  </si>
  <si>
    <t>Commander Jones</t>
  </si>
  <si>
    <t>The Wild Chief</t>
  </si>
  <si>
    <t>Alpha One</t>
  </si>
  <si>
    <t>Harold Win</t>
  </si>
  <si>
    <t>Pricillia's Choice</t>
  </si>
  <si>
    <t>War Eternal</t>
  </si>
  <si>
    <t>Atmosphere</t>
  </si>
  <si>
    <t>Star Of Isaan</t>
  </si>
  <si>
    <t>Super Bowl</t>
  </si>
  <si>
    <t>Vittoria Perfetta</t>
  </si>
  <si>
    <t>Tax Free</t>
  </si>
  <si>
    <t>Nineoneone</t>
  </si>
  <si>
    <t>Shihab</t>
  </si>
  <si>
    <t>Lucky Baby</t>
  </si>
  <si>
    <t>Invincible Missile</t>
  </si>
  <si>
    <t>Packing Angel</t>
  </si>
  <si>
    <t xml:space="preserve"> Giddy Up</t>
  </si>
  <si>
    <t xml:space="preserve"> Setanta</t>
  </si>
  <si>
    <t>Lucky Goal</t>
  </si>
  <si>
    <t>Hasten</t>
  </si>
  <si>
    <t>City Gold Farewell</t>
  </si>
  <si>
    <t>Lim's Smythe</t>
  </si>
  <si>
    <t>Frenetic</t>
  </si>
  <si>
    <t>Dancing Hero</t>
  </si>
  <si>
    <t>Lightening Strike</t>
  </si>
  <si>
    <t>Healthy Baby</t>
  </si>
  <si>
    <t>Big Max</t>
  </si>
  <si>
    <t>Fortune Wheel</t>
  </si>
  <si>
    <t>Lucky Warrior</t>
  </si>
  <si>
    <t>Great Warrior</t>
  </si>
  <si>
    <t>Stay Express</t>
  </si>
  <si>
    <t>Vivy Air</t>
  </si>
  <si>
    <t>Pricilla's Choice</t>
  </si>
  <si>
    <t>More Sugar</t>
  </si>
  <si>
    <t>Rise At Dawn</t>
  </si>
  <si>
    <t>Compelling Truth</t>
  </si>
  <si>
    <t>Ivan's Hero</t>
  </si>
  <si>
    <t>Lady Simone</t>
  </si>
  <si>
    <t>Togetherforever</t>
  </si>
  <si>
    <t>Rheinberg</t>
  </si>
  <si>
    <t>Great Command</t>
  </si>
  <si>
    <t>Dragon Boss</t>
  </si>
  <si>
    <t>Green Star</t>
  </si>
  <si>
    <t>Nimbus Cloud</t>
  </si>
  <si>
    <t>Thunder Star</t>
  </si>
  <si>
    <t>Star North</t>
  </si>
  <si>
    <t>Grand Avante</t>
  </si>
  <si>
    <t>Taling Pling</t>
  </si>
  <si>
    <t>Age Of Sail</t>
  </si>
  <si>
    <t>Semillion</t>
  </si>
  <si>
    <t>Red Fifty Three</t>
  </si>
  <si>
    <t>Solar Blast</t>
  </si>
  <si>
    <t>Second To Nun</t>
  </si>
  <si>
    <t>Don't Forget Boss</t>
  </si>
  <si>
    <t>Lim's Bighorn</t>
  </si>
  <si>
    <t>Artillery</t>
  </si>
  <si>
    <t>Mesrour</t>
  </si>
  <si>
    <t>Aviatress</t>
  </si>
  <si>
    <t>Way To The Stars</t>
  </si>
  <si>
    <t>Kazou</t>
  </si>
  <si>
    <t>Timeless Gem</t>
  </si>
  <si>
    <t>Tranquil Bay</t>
  </si>
  <si>
    <t>Pinstripped</t>
  </si>
  <si>
    <t>The Open</t>
  </si>
  <si>
    <t>Legend Of Niagara</t>
  </si>
  <si>
    <t>Pacific Dream</t>
  </si>
  <si>
    <t>Kahof</t>
  </si>
  <si>
    <t>Shiny New Deal</t>
  </si>
  <si>
    <t>Zestiman</t>
  </si>
  <si>
    <t>Matron Bullwinkel</t>
  </si>
  <si>
    <t>Semana</t>
  </si>
  <si>
    <t>Boom Torque</t>
  </si>
  <si>
    <t>Sacred Command</t>
  </si>
  <si>
    <t>Spieth Heroine</t>
  </si>
  <si>
    <t>Lim's Everest</t>
  </si>
  <si>
    <t>Last Supper</t>
  </si>
  <si>
    <t>Wins One</t>
  </si>
  <si>
    <t>Kallos</t>
  </si>
  <si>
    <t>Comrade Rosa</t>
  </si>
  <si>
    <t>Expressiveness</t>
  </si>
  <si>
    <t>Gatsby's</t>
  </si>
  <si>
    <t>Headwall</t>
  </si>
  <si>
    <t>On The Scent</t>
  </si>
  <si>
    <t>Otahuhu</t>
  </si>
  <si>
    <t>Sabah Win</t>
  </si>
  <si>
    <t>Evaporate</t>
  </si>
  <si>
    <t>Le Zebra</t>
  </si>
  <si>
    <t>Pericles</t>
  </si>
  <si>
    <t>Changingoftheguard</t>
  </si>
  <si>
    <t>Manaal</t>
  </si>
  <si>
    <t>Ameena</t>
  </si>
  <si>
    <t>Thunderlips</t>
  </si>
  <si>
    <t>Mishani Lily</t>
  </si>
  <si>
    <t>Golden Sentience</t>
  </si>
  <si>
    <t>Pacific Atlantic</t>
  </si>
  <si>
    <t>Yurn Long Elite</t>
  </si>
  <si>
    <t>Excellent Daddy</t>
  </si>
  <si>
    <t>Beuty Waves</t>
  </si>
  <si>
    <t>Cheval Valiant</t>
  </si>
  <si>
    <t>Run Run Cool</t>
  </si>
  <si>
    <t>Circuit Victory</t>
  </si>
  <si>
    <t>Amazing Run</t>
  </si>
  <si>
    <t>Ballistic Win</t>
  </si>
  <si>
    <t>Double Win</t>
  </si>
  <si>
    <t>Setanta</t>
  </si>
  <si>
    <t>Wonder Boy</t>
  </si>
  <si>
    <t>Usual Legacy</t>
  </si>
  <si>
    <t>Drifting</t>
  </si>
  <si>
    <t>Growing Empire</t>
  </si>
  <si>
    <t>High Dandy</t>
  </si>
  <si>
    <t>Mayfair</t>
  </si>
  <si>
    <t>Running By</t>
  </si>
  <si>
    <t>Storm Boy</t>
  </si>
  <si>
    <t>Deepfloat Diva</t>
  </si>
  <si>
    <t>Jin Sakamoto</t>
  </si>
  <si>
    <t>Saint Tropez</t>
  </si>
  <si>
    <t>Energy Baby</t>
  </si>
  <si>
    <t>Merchant Prince</t>
  </si>
  <si>
    <t>Mighty Strength</t>
  </si>
  <si>
    <t>Amazing Fun</t>
  </si>
  <si>
    <t>Chater Gold</t>
  </si>
  <si>
    <t>Sterling Wongchoy</t>
  </si>
  <si>
    <t>Packing Bole</t>
  </si>
  <si>
    <t>Unpresuming</t>
  </si>
  <si>
    <t>Hasten Delight</t>
  </si>
  <si>
    <t>Magic Control</t>
  </si>
  <si>
    <t>Star Mac</t>
  </si>
  <si>
    <t>Super Love Dragon</t>
  </si>
  <si>
    <t>Sweet Briar</t>
  </si>
  <si>
    <t>Ace Talent</t>
  </si>
  <si>
    <t>Gallant Waking</t>
  </si>
  <si>
    <t>El Castello</t>
  </si>
  <si>
    <t>Quantum Cat</t>
  </si>
  <si>
    <t>Jenni's Meadow</t>
  </si>
  <si>
    <t>Autumn Glow</t>
  </si>
  <si>
    <t>Fangirl</t>
  </si>
  <si>
    <t>Fawkner Park</t>
  </si>
  <si>
    <t>Place Du Carrousel</t>
  </si>
  <si>
    <t>Revolutionary Miss</t>
  </si>
  <si>
    <t>Speith Heroine</t>
  </si>
  <si>
    <t>Rooks Gambit</t>
  </si>
  <si>
    <t>Pacific Charm</t>
  </si>
  <si>
    <t>Charmington</t>
  </si>
  <si>
    <t>Fortune Whiskey</t>
  </si>
  <si>
    <t>Santorini</t>
  </si>
  <si>
    <t>Shinkansen</t>
  </si>
  <si>
    <t>Arthur's Kingdom</t>
  </si>
  <si>
    <t>Fruity Warrior</t>
  </si>
  <si>
    <t>Multisuper</t>
  </si>
  <si>
    <t>Beautiful Win</t>
  </si>
  <si>
    <t>Foremost Teddy</t>
  </si>
  <si>
    <t>Gale Saga</t>
  </si>
  <si>
    <t>Brave Witness</t>
  </si>
  <si>
    <t>Macanese Master</t>
  </si>
  <si>
    <t>Regent Glory</t>
  </si>
  <si>
    <t>Sonic boom</t>
  </si>
  <si>
    <t>Mr Energia</t>
  </si>
  <si>
    <t>Affirm</t>
  </si>
  <si>
    <t>Fortunate Son</t>
  </si>
  <si>
    <t>Prestige Always</t>
  </si>
  <si>
    <t>Smart One</t>
  </si>
  <si>
    <t>Elliot Ness</t>
  </si>
  <si>
    <t>Lim's Shavano</t>
  </si>
  <si>
    <t>Cheval Pegasus</t>
  </si>
  <si>
    <t>Star Victory</t>
  </si>
  <si>
    <t>Ravalli</t>
  </si>
  <si>
    <t>Joyful Life</t>
  </si>
  <si>
    <t>Same To You</t>
  </si>
  <si>
    <t>New Future Rocks</t>
  </si>
  <si>
    <t>Happy Park</t>
  </si>
  <si>
    <t>Team Happy</t>
  </si>
  <si>
    <t>View Of The World</t>
  </si>
  <si>
    <t>Soaring Bronco</t>
  </si>
  <si>
    <t>Find My Love</t>
  </si>
  <si>
    <t>Might Steed</t>
  </si>
  <si>
    <t>Moby Dick</t>
  </si>
  <si>
    <t>Bel Merci</t>
  </si>
  <si>
    <t>Memo</t>
  </si>
  <si>
    <t>Ostraka</t>
  </si>
  <si>
    <t>Chain Of Lightning</t>
  </si>
  <si>
    <t>Tom Kitten</t>
  </si>
  <si>
    <t>Ceolwulf</t>
  </si>
  <si>
    <t>Little Mix</t>
  </si>
  <si>
    <t>Ducasse</t>
  </si>
  <si>
    <t>Queen Of Dragons</t>
  </si>
  <si>
    <t>Snow In May</t>
  </si>
  <si>
    <t>Bella Nipotina</t>
  </si>
  <si>
    <t>Manzoice</t>
  </si>
  <si>
    <t>Matusalem</t>
  </si>
  <si>
    <t>Eliyass</t>
  </si>
  <si>
    <t>Lim's Saltoro</t>
  </si>
  <si>
    <t>Gold Governor</t>
  </si>
  <si>
    <t>Colonel Son</t>
  </si>
  <si>
    <t>Dimesso</t>
  </si>
  <si>
    <t>Pacidic Star</t>
  </si>
  <si>
    <t>Flying Nemo</t>
  </si>
  <si>
    <t>Mt Niseko</t>
  </si>
  <si>
    <t>Lightning Strike</t>
  </si>
  <si>
    <t>Capital Delight</t>
  </si>
  <si>
    <t>Mighty Stride</t>
  </si>
  <si>
    <t>Galant Goody</t>
  </si>
  <si>
    <t>Floof</t>
  </si>
  <si>
    <t>Lucky Banner</t>
  </si>
  <si>
    <t>Lucky Eight</t>
  </si>
  <si>
    <t>Gold Master</t>
  </si>
  <si>
    <t>Flying Luck</t>
  </si>
  <si>
    <t>Sugar Ball</t>
  </si>
  <si>
    <t>Kasa Papa</t>
  </si>
  <si>
    <t>Yee Cheong Spirit</t>
  </si>
  <si>
    <t>Hayday</t>
  </si>
  <si>
    <t>Swift Ascend</t>
  </si>
  <si>
    <t>Beatrix Star</t>
  </si>
  <si>
    <t>Kundalini</t>
  </si>
  <si>
    <t>Lady Jones</t>
  </si>
  <si>
    <t>Angelic Appeal</t>
  </si>
  <si>
    <t>Swiftfalcon</t>
  </si>
  <si>
    <t>Coleman</t>
  </si>
  <si>
    <t>Anode</t>
  </si>
  <si>
    <t>Mr Brightside</t>
  </si>
  <si>
    <t>Royal Patronage</t>
  </si>
  <si>
    <t>Angel Capital</t>
  </si>
  <si>
    <t>Makarena</t>
  </si>
  <si>
    <t>Circuit Jolly</t>
  </si>
  <si>
    <t>Juneau Pride</t>
  </si>
  <si>
    <t>Super Wise Dragon</t>
  </si>
  <si>
    <t>Voyage Bubble</t>
  </si>
  <si>
    <t>Straight Arron</t>
  </si>
  <si>
    <t>Stellar Swift</t>
  </si>
  <si>
    <t>Sunny Da Best</t>
  </si>
  <si>
    <t>Ever Smart</t>
  </si>
  <si>
    <t>Bottuptogether</t>
  </si>
  <si>
    <t>Young Arrow</t>
  </si>
  <si>
    <t>Falcon Court</t>
  </si>
  <si>
    <t>Speedy Chariot</t>
  </si>
  <si>
    <t>Can't Go Wong</t>
  </si>
  <si>
    <t>Greenwich</t>
  </si>
  <si>
    <t>Spicy Gold</t>
  </si>
  <si>
    <t>New Power</t>
  </si>
  <si>
    <t>Sure Joyful</t>
  </si>
  <si>
    <t>Catoggio</t>
  </si>
  <si>
    <t>Reserve Bank</t>
  </si>
  <si>
    <t>Killcare Beachgirl</t>
  </si>
  <si>
    <t>Watch My Girl</t>
  </si>
  <si>
    <t xml:space="preserve"> Bandi's Boy</t>
  </si>
  <si>
    <t>Southport Tycoon</t>
  </si>
  <si>
    <t>King Of Sparta</t>
  </si>
  <si>
    <t>Lovely Lookin</t>
  </si>
  <si>
    <t>Joliestar</t>
  </si>
  <si>
    <t>Lady Of Camelot</t>
  </si>
  <si>
    <t>Xidaki</t>
  </si>
  <si>
    <t>Kimochi</t>
  </si>
  <si>
    <t>Pride Of Jenni</t>
  </si>
  <si>
    <t>Amelia's Jewel</t>
  </si>
  <si>
    <t>Estadio Mestralla</t>
  </si>
  <si>
    <t>Richanco</t>
  </si>
  <si>
    <t>Turin Starspangled</t>
  </si>
  <si>
    <t>Pray For Mir</t>
  </si>
  <si>
    <t>Not A Few</t>
  </si>
  <si>
    <t>Beau Gosse</t>
  </si>
  <si>
    <t>Fashion Legend</t>
  </si>
  <si>
    <t>Harmony In Home</t>
  </si>
  <si>
    <t>Win Speed</t>
  </si>
  <si>
    <t>Pearl Of Pang's</t>
  </si>
  <si>
    <t>Bienvenue</t>
  </si>
  <si>
    <t>Fun N Glory</t>
  </si>
  <si>
    <t>Jolly Companion</t>
  </si>
  <si>
    <t>Super Win Dragon</t>
  </si>
  <si>
    <t>Fruity Warior</t>
  </si>
  <si>
    <t>Hakka Radiance</t>
  </si>
  <si>
    <t>Galvanic</t>
  </si>
  <si>
    <t>Bowser</t>
  </si>
  <si>
    <t>Holy Racket</t>
  </si>
  <si>
    <t>Aerial Dancer</t>
  </si>
  <si>
    <t>Harlem Queen</t>
  </si>
  <si>
    <t>Zougotcha</t>
  </si>
  <si>
    <t>Private Legacy</t>
  </si>
  <si>
    <t>Country Dancer</t>
  </si>
  <si>
    <t>Spicy So Smart</t>
  </si>
  <si>
    <t>Cheer For South</t>
  </si>
  <si>
    <t>Fortune Superstar</t>
  </si>
  <si>
    <t>Denfield</t>
  </si>
  <si>
    <t>Grand Nova</t>
  </si>
  <si>
    <t>Eternal Fortune</t>
  </si>
  <si>
    <t>Hailtothevictors</t>
  </si>
  <si>
    <t>Right Honourable</t>
  </si>
  <si>
    <t>Curcuit Duffy</t>
  </si>
  <si>
    <t>Six Generation</t>
  </si>
  <si>
    <t>Ninja Derby</t>
  </si>
  <si>
    <t>Triumphant More</t>
  </si>
  <si>
    <t>Ivy League</t>
  </si>
  <si>
    <t>Gustosisimo</t>
  </si>
  <si>
    <t>Beautiy Infinity</t>
  </si>
  <si>
    <t>Feroce</t>
  </si>
  <si>
    <t>Aeliana</t>
  </si>
  <si>
    <t>Maharba</t>
  </si>
  <si>
    <t>Spanish Fox</t>
  </si>
  <si>
    <t>Jimmysstar</t>
  </si>
  <si>
    <t>Proven Correct</t>
  </si>
  <si>
    <t>Mountain Top</t>
  </si>
  <si>
    <t>Huge Wave</t>
  </si>
  <si>
    <t>Beer Palace</t>
  </si>
  <si>
    <t>Cheerful World</t>
  </si>
  <si>
    <t>Commanding Missile</t>
  </si>
  <si>
    <t>Markwin</t>
  </si>
  <si>
    <t>Alfonso</t>
  </si>
  <si>
    <t>Packing Turbine</t>
  </si>
  <si>
    <t>Massive Sovereign</t>
  </si>
  <si>
    <t>Opening Address</t>
  </si>
  <si>
    <t>Cloudland</t>
  </si>
  <si>
    <t>Overfull</t>
  </si>
  <si>
    <t>King Of The Castle</t>
  </si>
  <si>
    <t>Vauban</t>
  </si>
  <si>
    <t>Absurde</t>
  </si>
  <si>
    <t>Okita Soushi</t>
  </si>
  <si>
    <t>Sea King</t>
  </si>
  <si>
    <t>Gallant Star</t>
  </si>
  <si>
    <t>Big Swinger</t>
  </si>
  <si>
    <t>Jedibeel</t>
  </si>
  <si>
    <t>Warnie</t>
  </si>
  <si>
    <t>The Journo</t>
  </si>
  <si>
    <t>Hero Star</t>
  </si>
  <si>
    <t>Patch Of Watch</t>
  </si>
  <si>
    <t>Gallant Valour</t>
  </si>
  <si>
    <t>Gallant Grown</t>
  </si>
  <si>
    <t>Here Comes Johnnie</t>
  </si>
  <si>
    <t>Le Derriere</t>
  </si>
  <si>
    <t>Tango Queen</t>
  </si>
  <si>
    <t>Enterprise Attack</t>
  </si>
  <si>
    <t>Fight Time</t>
  </si>
  <si>
    <t>Jubilant Winner</t>
  </si>
  <si>
    <t>Nation's Call</t>
  </si>
  <si>
    <t>Angland</t>
  </si>
  <si>
    <t>Bellatrix Star</t>
  </si>
  <si>
    <t>Etalon Or</t>
  </si>
  <si>
    <t>Attrition</t>
  </si>
  <si>
    <t>Roman Crown</t>
  </si>
  <si>
    <t>Monarch County</t>
  </si>
  <si>
    <t>Racingrace</t>
  </si>
  <si>
    <t>Charity Gain</t>
  </si>
  <si>
    <t>Nation State</t>
  </si>
  <si>
    <t>Shesallshenanigans</t>
  </si>
  <si>
    <t>Eneeza</t>
  </si>
  <si>
    <t>Rich Dottie</t>
  </si>
  <si>
    <t>She's Bulletproof</t>
  </si>
  <si>
    <t xml:space="preserve">Almighty Class </t>
  </si>
  <si>
    <t>Palace Pal</t>
  </si>
  <si>
    <t>Super Hong Kong</t>
  </si>
  <si>
    <t>Silver Spurs</t>
  </si>
  <si>
    <t>Sunny Darling</t>
  </si>
  <si>
    <t>Roaring Bee</t>
  </si>
  <si>
    <t>Circuit Duffy</t>
  </si>
  <si>
    <t>Top Time</t>
  </si>
  <si>
    <t>Colourful Winner</t>
  </si>
  <si>
    <t>Johannes Brahms</t>
  </si>
  <si>
    <t>Casa Rochester</t>
  </si>
  <si>
    <t>Kyoto</t>
  </si>
  <si>
    <t>Veloce Era</t>
  </si>
  <si>
    <t>World's End</t>
  </si>
  <si>
    <t>Invincible Papa</t>
  </si>
  <si>
    <t>Harmony Galaxy</t>
  </si>
  <si>
    <t>Ruby Sailing</t>
  </si>
  <si>
    <t>Super Unicorn</t>
  </si>
  <si>
    <t>Romantic Son</t>
  </si>
  <si>
    <t>Kembla Grange</t>
  </si>
  <si>
    <t>Romani Ite Domum</t>
  </si>
  <si>
    <t>Staunch</t>
  </si>
  <si>
    <t>Wooloowin</t>
  </si>
  <si>
    <t>Blazing Harry</t>
  </si>
  <si>
    <t>Ray Magnerio</t>
  </si>
  <si>
    <t>Nadal</t>
  </si>
  <si>
    <t>Light Infantry Man</t>
  </si>
  <si>
    <t>Super Smink</t>
  </si>
  <si>
    <t>Tokyo</t>
  </si>
  <si>
    <t>Q</t>
  </si>
  <si>
    <t>O K Mahina</t>
  </si>
  <si>
    <t>Fukuchan Tomei</t>
  </si>
  <si>
    <t>Dianasaal</t>
  </si>
  <si>
    <t>Geocentric</t>
  </si>
  <si>
    <t>Rising Phoenix</t>
  </si>
  <si>
    <t>Night In London</t>
  </si>
  <si>
    <t>Robot Knight</t>
  </si>
  <si>
    <t xml:space="preserve">Do Deuce </t>
  </si>
  <si>
    <t>1 &amp; 3</t>
  </si>
  <si>
    <t>Wonderstar</t>
  </si>
  <si>
    <t>Aeris Nova</t>
  </si>
  <si>
    <t>Lo Pan Spirit</t>
  </si>
  <si>
    <t>Aldeenaary</t>
  </si>
  <si>
    <t>Cherry Rose</t>
  </si>
  <si>
    <t>Navyonthehighway</t>
  </si>
  <si>
    <t>Wood On Fire</t>
  </si>
  <si>
    <t>Me Time</t>
  </si>
  <si>
    <t>Turle Again</t>
  </si>
  <si>
    <t>Happy Horse</t>
  </si>
  <si>
    <t>Fatal Blow</t>
  </si>
  <si>
    <t>Northern Fire Ball</t>
  </si>
  <si>
    <t>Nakayama</t>
  </si>
  <si>
    <t>Arapaho</t>
  </si>
  <si>
    <t>Star Vega</t>
  </si>
  <si>
    <t>Camillo</t>
  </si>
  <si>
    <t>State Of America</t>
  </si>
  <si>
    <t>Major Debut</t>
  </si>
  <si>
    <t>Abilla</t>
  </si>
  <si>
    <t>Danon Ayers Rock</t>
  </si>
  <si>
    <t>Fleur</t>
  </si>
  <si>
    <t>Chevalier Rose</t>
  </si>
  <si>
    <t>The Boss Lady</t>
  </si>
  <si>
    <t>Western Empire</t>
  </si>
  <si>
    <t>Rope Them In</t>
  </si>
  <si>
    <t>Bravo Centurion</t>
  </si>
  <si>
    <t>Fancy Star</t>
  </si>
  <si>
    <t>Sonic Boom</t>
  </si>
  <si>
    <t>Baby Crystal</t>
  </si>
  <si>
    <t>Excel Wonchoy</t>
  </si>
  <si>
    <t>Reliable Profit</t>
  </si>
  <si>
    <t>Tomadachi Kokoroe</t>
  </si>
  <si>
    <t>Chukyo</t>
  </si>
  <si>
    <t>Hagino Alegrias</t>
  </si>
  <si>
    <t>Wilson Tesoro</t>
  </si>
  <si>
    <t>Geneva</t>
  </si>
  <si>
    <t>Family Fortune</t>
  </si>
  <si>
    <t>Cleo Cat</t>
  </si>
  <si>
    <t>She Dances</t>
  </si>
  <si>
    <t>Katsu</t>
  </si>
  <si>
    <t>Drift Net</t>
  </si>
  <si>
    <t>Konsana</t>
  </si>
  <si>
    <t>Berkeley Square</t>
  </si>
  <si>
    <t>Globe</t>
  </si>
  <si>
    <t>Fire Star</t>
  </si>
  <si>
    <t>Dual Pressure</t>
  </si>
  <si>
    <t>Midnight Opal</t>
  </si>
  <si>
    <t>Democracy Manifest</t>
  </si>
  <si>
    <t>The Azure</t>
  </si>
  <si>
    <t>Winning Heart</t>
  </si>
  <si>
    <t>Champion Method</t>
  </si>
  <si>
    <t>Circuit Seven</t>
  </si>
  <si>
    <t>Chill Chibi</t>
  </si>
  <si>
    <t>Legend St Paul's</t>
  </si>
  <si>
    <t>Without A Fight</t>
  </si>
  <si>
    <t>Luxembourg</t>
  </si>
  <si>
    <t>Iresine</t>
  </si>
  <si>
    <t>Antino</t>
  </si>
  <si>
    <t>Ramadan</t>
  </si>
  <si>
    <t>Big Red</t>
  </si>
  <si>
    <t>Apolar Fighter</t>
  </si>
  <si>
    <t>The Prime</t>
  </si>
  <si>
    <t>Yee Chong Spirit</t>
  </si>
  <si>
    <t>Gallant Crown</t>
  </si>
  <si>
    <t>Gluck Racer</t>
  </si>
  <si>
    <t>Harry's Hero</t>
  </si>
  <si>
    <t>Elegant Life</t>
  </si>
  <si>
    <t>Summit Cheer</t>
  </si>
  <si>
    <t>New Future Folks</t>
  </si>
  <si>
    <t>Motoman</t>
  </si>
  <si>
    <t>Light Years Charm</t>
  </si>
  <si>
    <t>Mickley</t>
  </si>
  <si>
    <t>Mojave Desert</t>
  </si>
  <si>
    <t>Smokin' Romans</t>
  </si>
  <si>
    <t>Goldman</t>
  </si>
  <si>
    <t>Yorkshire</t>
  </si>
  <si>
    <t>Danon Decile</t>
  </si>
  <si>
    <t>Bellagio Opera</t>
  </si>
  <si>
    <t>Rousham Park</t>
  </si>
  <si>
    <t>Keiai Anira</t>
  </si>
  <si>
    <t>American March</t>
  </si>
  <si>
    <t>On The Leash</t>
  </si>
  <si>
    <t>Spirit Of Peace</t>
  </si>
  <si>
    <t>Sky Joy</t>
  </si>
  <si>
    <t>Bunta Baby</t>
  </si>
  <si>
    <t>Gracious Express</t>
  </si>
  <si>
    <t>Tuileries</t>
  </si>
  <si>
    <t>Speedy Smartie</t>
  </si>
  <si>
    <t>Parents' Love</t>
  </si>
  <si>
    <t>Crystal Powerful</t>
  </si>
  <si>
    <t>Lucky Generations</t>
  </si>
  <si>
    <t>Corleaone</t>
  </si>
  <si>
    <t>Amazing Reward</t>
  </si>
  <si>
    <t>Birth Flower</t>
  </si>
  <si>
    <t>Geofront</t>
  </si>
  <si>
    <t>Peisha Mononofu</t>
  </si>
  <si>
    <t>Fickle</t>
  </si>
  <si>
    <t>Eye Of The Fire</t>
  </si>
  <si>
    <t>Hapi</t>
  </si>
  <si>
    <t>Delicada</t>
  </si>
  <si>
    <t>Vongle</t>
  </si>
  <si>
    <t>Apache Song</t>
  </si>
  <si>
    <t>Croix Du Nord</t>
  </si>
  <si>
    <t>Piko Chan Black</t>
  </si>
  <si>
    <t>Newsies</t>
  </si>
  <si>
    <t>Malaki Naia</t>
  </si>
  <si>
    <t>Master Phoenix</t>
  </si>
  <si>
    <t>Shamus Storm</t>
  </si>
  <si>
    <t>Masterofmyuniverse</t>
  </si>
  <si>
    <t>Manythanks Forever</t>
  </si>
  <si>
    <t>Panda</t>
  </si>
  <si>
    <t>My Flying Angel</t>
  </si>
  <si>
    <t>Dragon Four Seas</t>
  </si>
  <si>
    <t>O'Liner</t>
  </si>
  <si>
    <t>Goodlucktome</t>
  </si>
  <si>
    <t>Savvy Twinkle</t>
  </si>
  <si>
    <t>Miss Tarzy</t>
  </si>
  <si>
    <t>Quick Contribution</t>
  </si>
  <si>
    <t>Goldentronicmightly</t>
  </si>
  <si>
    <t>Lady Extreme</t>
  </si>
  <si>
    <t>Whizz Kid</t>
  </si>
  <si>
    <t>Endued</t>
  </si>
  <si>
    <t>Title Fighter</t>
  </si>
  <si>
    <t>Morning Sun</t>
  </si>
  <si>
    <t>Moravia</t>
  </si>
  <si>
    <t>Gold Merits</t>
  </si>
  <si>
    <t xml:space="preserve">Golden Boom </t>
  </si>
  <si>
    <t>Alluring Laos</t>
  </si>
  <si>
    <t>Club Ace</t>
  </si>
  <si>
    <t>King Profit</t>
  </si>
  <si>
    <t>Ka Ying Radiance</t>
  </si>
  <si>
    <t>Fantastic Fun</t>
  </si>
  <si>
    <t>Conspirator</t>
  </si>
  <si>
    <t>Heavenly Impact</t>
  </si>
  <si>
    <t>Lady Shotgun</t>
  </si>
  <si>
    <t>Unstopabull</t>
  </si>
  <si>
    <t>Rewards And More</t>
  </si>
  <si>
    <t>Cervin</t>
  </si>
  <si>
    <t>Street Conqueror</t>
  </si>
  <si>
    <t>Circus Reel</t>
  </si>
  <si>
    <t>Draco</t>
  </si>
  <si>
    <t>One For All</t>
  </si>
  <si>
    <t>Amazing Award</t>
  </si>
  <si>
    <t>Dilbagh</t>
  </si>
  <si>
    <t>Positive Smile</t>
  </si>
  <si>
    <t>Groovy Feeling</t>
  </si>
  <si>
    <t>Vulcanus</t>
  </si>
  <si>
    <t>Master Trillion</t>
  </si>
  <si>
    <t>City Thunder</t>
  </si>
  <si>
    <t>Lucky Fionn</t>
  </si>
  <si>
    <t>Charming Legend</t>
  </si>
  <si>
    <t>Sky Jewellery</t>
  </si>
  <si>
    <t>Encoder</t>
  </si>
  <si>
    <t>Prince Of Boom</t>
  </si>
  <si>
    <t>Nettuno</t>
  </si>
  <si>
    <t>Chrysaor</t>
  </si>
  <si>
    <t>Countyourblessings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</si>
</sst>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d/m/yy;@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Helvetica Neue"/>
      <family val="2"/>
    </font>
    <font>
      <sz val="11"/>
      <name val="Helvetica Neue"/>
      <family val="2"/>
    </font>
    <font>
      <sz val="11"/>
      <color theme="1"/>
      <name val="Helvetica Neue"/>
      <family val="2"/>
    </font>
    <font>
      <sz val="11"/>
      <color rgb="FF222222"/>
      <name val="Helvetica Neue"/>
      <family val="2"/>
    </font>
    <font>
      <b/>
      <sz val="12"/>
      <name val="Helvetica Neue"/>
      <family val="2"/>
    </font>
    <font>
      <b/>
      <sz val="16"/>
      <name val="Helvetica Neue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Helvetica Neue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CC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CCFF"/>
      </patternFill>
    </fill>
    <fill>
      <patternFill patternType="solid">
        <fgColor theme="7" tint="0.79998168889431442"/>
        <bgColor rgb="FF00CCFF"/>
      </patternFill>
    </fill>
    <fill>
      <patternFill patternType="solid">
        <fgColor theme="5" tint="0.39997558519241921"/>
        <bgColor rgb="FF00CCFF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2" fontId="0" fillId="0" borderId="0" xfId="0" applyNumberFormat="1"/>
    <xf numFmtId="166" fontId="0" fillId="0" borderId="0" xfId="5" applyNumberFormat="1" applyFont="1"/>
    <xf numFmtId="165" fontId="5" fillId="8" borderId="2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2" fontId="5" fillId="8" borderId="0" xfId="0" applyNumberFormat="1" applyFont="1" applyFill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8" borderId="0" xfId="0" applyFont="1" applyFill="1"/>
    <xf numFmtId="9" fontId="0" fillId="0" borderId="0" xfId="1" applyFont="1"/>
    <xf numFmtId="2" fontId="8" fillId="3" borderId="4" xfId="0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14" fontId="5" fillId="8" borderId="0" xfId="0" applyNumberFormat="1" applyFont="1" applyFill="1" applyAlignment="1">
      <alignment horizontal="center" vertical="center"/>
    </xf>
    <xf numFmtId="17" fontId="0" fillId="0" borderId="0" xfId="0" applyNumberFormat="1"/>
    <xf numFmtId="0" fontId="11" fillId="0" borderId="0" xfId="4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66" fontId="0" fillId="3" borderId="0" xfId="5" applyNumberFormat="1" applyFont="1" applyFill="1"/>
    <xf numFmtId="166" fontId="13" fillId="0" borderId="0" xfId="5" applyNumberFormat="1" applyFont="1" applyFill="1"/>
  </cellXfs>
  <cellStyles count="6">
    <cellStyle name="Currency" xfId="5" builtinId="4"/>
    <cellStyle name="Hyperlink" xfId="4" builtinId="8"/>
    <cellStyle name="Normal" xfId="0" builtinId="0"/>
    <cellStyle name="Normal 2 2 2" xfId="2" xr:uid="{00000000-0005-0000-0000-000002000000}"/>
    <cellStyle name="Normal 3" xfId="3" xr:uid="{00000000-0005-0000-0000-00000300000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75219424102599E-2"/>
          <c:y val="6.9792871310933466E-2"/>
          <c:w val="0.85060387356793676"/>
          <c:h val="0.80062391681109191"/>
        </c:manualLayout>
      </c:layout>
      <c:lineChart>
        <c:grouping val="standard"/>
        <c:varyColors val="0"/>
        <c:ser>
          <c:idx val="1"/>
          <c:order val="0"/>
          <c:tx>
            <c:strRef>
              <c:f>'CUMULATIVE PROFIT'!$C$1</c:f>
              <c:strCache>
                <c:ptCount val="1"/>
                <c:pt idx="0">
                  <c:v>Cumulative Profit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'CUMULATIVE PROFIT'!$A$2:$A$187</c:f>
              <c:numCache>
                <c:formatCode>d/m/yy;@</c:formatCode>
                <c:ptCount val="186"/>
                <c:pt idx="0">
                  <c:v>45239</c:v>
                </c:pt>
                <c:pt idx="1">
                  <c:v>45241</c:v>
                </c:pt>
                <c:pt idx="2">
                  <c:v>45245</c:v>
                </c:pt>
                <c:pt idx="3">
                  <c:v>45246</c:v>
                </c:pt>
                <c:pt idx="4">
                  <c:v>45247</c:v>
                </c:pt>
                <c:pt idx="5">
                  <c:v>45248</c:v>
                </c:pt>
                <c:pt idx="6">
                  <c:v>45249</c:v>
                </c:pt>
                <c:pt idx="7">
                  <c:v>45251</c:v>
                </c:pt>
                <c:pt idx="8">
                  <c:v>45252</c:v>
                </c:pt>
                <c:pt idx="9">
                  <c:v>45254</c:v>
                </c:pt>
                <c:pt idx="10">
                  <c:v>45255</c:v>
                </c:pt>
                <c:pt idx="11">
                  <c:v>45256</c:v>
                </c:pt>
                <c:pt idx="12">
                  <c:v>45259</c:v>
                </c:pt>
                <c:pt idx="13">
                  <c:v>45260</c:v>
                </c:pt>
                <c:pt idx="14">
                  <c:v>45262</c:v>
                </c:pt>
                <c:pt idx="15">
                  <c:v>45263</c:v>
                </c:pt>
                <c:pt idx="16">
                  <c:v>45266</c:v>
                </c:pt>
                <c:pt idx="17">
                  <c:v>45269</c:v>
                </c:pt>
                <c:pt idx="18">
                  <c:v>45271</c:v>
                </c:pt>
                <c:pt idx="19">
                  <c:v>45273</c:v>
                </c:pt>
                <c:pt idx="20">
                  <c:v>45274</c:v>
                </c:pt>
                <c:pt idx="21">
                  <c:v>45275</c:v>
                </c:pt>
                <c:pt idx="22">
                  <c:v>45276</c:v>
                </c:pt>
                <c:pt idx="23">
                  <c:v>45277</c:v>
                </c:pt>
                <c:pt idx="24">
                  <c:v>45280</c:v>
                </c:pt>
                <c:pt idx="25">
                  <c:v>45283</c:v>
                </c:pt>
                <c:pt idx="26">
                  <c:v>45286</c:v>
                </c:pt>
                <c:pt idx="27">
                  <c:v>45289</c:v>
                </c:pt>
                <c:pt idx="28">
                  <c:v>45290</c:v>
                </c:pt>
                <c:pt idx="29">
                  <c:v>45292</c:v>
                </c:pt>
                <c:pt idx="30">
                  <c:v>45294</c:v>
                </c:pt>
                <c:pt idx="31">
                  <c:v>45295</c:v>
                </c:pt>
                <c:pt idx="32">
                  <c:v>45297</c:v>
                </c:pt>
                <c:pt idx="33">
                  <c:v>45298</c:v>
                </c:pt>
                <c:pt idx="34">
                  <c:v>45301</c:v>
                </c:pt>
                <c:pt idx="35">
                  <c:v>45304</c:v>
                </c:pt>
                <c:pt idx="36">
                  <c:v>45305</c:v>
                </c:pt>
                <c:pt idx="37">
                  <c:v>45311</c:v>
                </c:pt>
                <c:pt idx="38">
                  <c:v>45317</c:v>
                </c:pt>
                <c:pt idx="39">
                  <c:v>45318</c:v>
                </c:pt>
                <c:pt idx="40">
                  <c:v>45319</c:v>
                </c:pt>
                <c:pt idx="41">
                  <c:v>45322</c:v>
                </c:pt>
                <c:pt idx="42">
                  <c:v>45325</c:v>
                </c:pt>
                <c:pt idx="43">
                  <c:v>45326</c:v>
                </c:pt>
                <c:pt idx="44">
                  <c:v>45329</c:v>
                </c:pt>
                <c:pt idx="45">
                  <c:v>45332</c:v>
                </c:pt>
                <c:pt idx="46">
                  <c:v>45333</c:v>
                </c:pt>
                <c:pt idx="47">
                  <c:v>45334</c:v>
                </c:pt>
                <c:pt idx="48">
                  <c:v>45337</c:v>
                </c:pt>
                <c:pt idx="49">
                  <c:v>45340</c:v>
                </c:pt>
                <c:pt idx="50">
                  <c:v>45343</c:v>
                </c:pt>
                <c:pt idx="51">
                  <c:v>45346</c:v>
                </c:pt>
                <c:pt idx="52">
                  <c:v>45347</c:v>
                </c:pt>
                <c:pt idx="53">
                  <c:v>45350</c:v>
                </c:pt>
                <c:pt idx="54">
                  <c:v>45353</c:v>
                </c:pt>
                <c:pt idx="55">
                  <c:v>45354</c:v>
                </c:pt>
                <c:pt idx="56">
                  <c:v>45357</c:v>
                </c:pt>
                <c:pt idx="57">
                  <c:v>45360</c:v>
                </c:pt>
                <c:pt idx="58">
                  <c:v>45361</c:v>
                </c:pt>
                <c:pt idx="59">
                  <c:v>45367</c:v>
                </c:pt>
                <c:pt idx="60">
                  <c:v>45368</c:v>
                </c:pt>
                <c:pt idx="61">
                  <c:v>45371</c:v>
                </c:pt>
                <c:pt idx="62">
                  <c:v>45374</c:v>
                </c:pt>
                <c:pt idx="63">
                  <c:v>45375</c:v>
                </c:pt>
                <c:pt idx="64">
                  <c:v>45381</c:v>
                </c:pt>
                <c:pt idx="65">
                  <c:v>45382</c:v>
                </c:pt>
                <c:pt idx="66">
                  <c:v>45385</c:v>
                </c:pt>
                <c:pt idx="67">
                  <c:v>45388</c:v>
                </c:pt>
                <c:pt idx="68">
                  <c:v>45389</c:v>
                </c:pt>
                <c:pt idx="69">
                  <c:v>45392</c:v>
                </c:pt>
                <c:pt idx="70">
                  <c:v>45395</c:v>
                </c:pt>
                <c:pt idx="71">
                  <c:v>45396</c:v>
                </c:pt>
                <c:pt idx="72">
                  <c:v>45399</c:v>
                </c:pt>
                <c:pt idx="73">
                  <c:v>45402</c:v>
                </c:pt>
                <c:pt idx="74">
                  <c:v>45403</c:v>
                </c:pt>
                <c:pt idx="75">
                  <c:v>45406</c:v>
                </c:pt>
                <c:pt idx="76">
                  <c:v>45407</c:v>
                </c:pt>
                <c:pt idx="77">
                  <c:v>45409</c:v>
                </c:pt>
                <c:pt idx="78">
                  <c:v>45410</c:v>
                </c:pt>
                <c:pt idx="79">
                  <c:v>45413</c:v>
                </c:pt>
                <c:pt idx="80">
                  <c:v>45416</c:v>
                </c:pt>
                <c:pt idx="81">
                  <c:v>45417</c:v>
                </c:pt>
                <c:pt idx="82">
                  <c:v>45420</c:v>
                </c:pt>
                <c:pt idx="83">
                  <c:v>45423</c:v>
                </c:pt>
                <c:pt idx="84">
                  <c:v>45424</c:v>
                </c:pt>
                <c:pt idx="85">
                  <c:v>45427</c:v>
                </c:pt>
                <c:pt idx="86">
                  <c:v>45430</c:v>
                </c:pt>
                <c:pt idx="87">
                  <c:v>45431</c:v>
                </c:pt>
                <c:pt idx="88">
                  <c:v>45434</c:v>
                </c:pt>
                <c:pt idx="89">
                  <c:v>45437</c:v>
                </c:pt>
                <c:pt idx="90">
                  <c:v>45438</c:v>
                </c:pt>
                <c:pt idx="91">
                  <c:v>45441</c:v>
                </c:pt>
                <c:pt idx="92">
                  <c:v>45444</c:v>
                </c:pt>
                <c:pt idx="93">
                  <c:v>45445</c:v>
                </c:pt>
                <c:pt idx="94">
                  <c:v>45448</c:v>
                </c:pt>
                <c:pt idx="95">
                  <c:v>45451</c:v>
                </c:pt>
                <c:pt idx="96">
                  <c:v>45452</c:v>
                </c:pt>
                <c:pt idx="97">
                  <c:v>45455</c:v>
                </c:pt>
                <c:pt idx="98">
                  <c:v>45458</c:v>
                </c:pt>
                <c:pt idx="99">
                  <c:v>45459</c:v>
                </c:pt>
                <c:pt idx="100">
                  <c:v>45461</c:v>
                </c:pt>
                <c:pt idx="101">
                  <c:v>45462</c:v>
                </c:pt>
                <c:pt idx="102">
                  <c:v>45463</c:v>
                </c:pt>
                <c:pt idx="103">
                  <c:v>45464</c:v>
                </c:pt>
                <c:pt idx="104">
                  <c:v>45465</c:v>
                </c:pt>
                <c:pt idx="105">
                  <c:v>45466</c:v>
                </c:pt>
                <c:pt idx="106">
                  <c:v>45469</c:v>
                </c:pt>
                <c:pt idx="107">
                  <c:v>45472</c:v>
                </c:pt>
                <c:pt idx="108">
                  <c:v>45473</c:v>
                </c:pt>
                <c:pt idx="109">
                  <c:v>45474</c:v>
                </c:pt>
                <c:pt idx="110">
                  <c:v>45477</c:v>
                </c:pt>
                <c:pt idx="111">
                  <c:v>45479</c:v>
                </c:pt>
                <c:pt idx="112">
                  <c:v>45480</c:v>
                </c:pt>
                <c:pt idx="113">
                  <c:v>45483</c:v>
                </c:pt>
                <c:pt idx="114">
                  <c:v>45486</c:v>
                </c:pt>
                <c:pt idx="115">
                  <c:v>45487</c:v>
                </c:pt>
                <c:pt idx="116">
                  <c:v>45494</c:v>
                </c:pt>
                <c:pt idx="117">
                  <c:v>45501</c:v>
                </c:pt>
                <c:pt idx="118">
                  <c:v>45507</c:v>
                </c:pt>
                <c:pt idx="119">
                  <c:v>45508</c:v>
                </c:pt>
                <c:pt idx="120">
                  <c:v>45514</c:v>
                </c:pt>
                <c:pt idx="121">
                  <c:v>45515</c:v>
                </c:pt>
                <c:pt idx="122">
                  <c:v>45521</c:v>
                </c:pt>
                <c:pt idx="123">
                  <c:v>45522</c:v>
                </c:pt>
                <c:pt idx="124">
                  <c:v>45525</c:v>
                </c:pt>
                <c:pt idx="125">
                  <c:v>45528</c:v>
                </c:pt>
                <c:pt idx="126">
                  <c:v>45529</c:v>
                </c:pt>
                <c:pt idx="127">
                  <c:v>45535</c:v>
                </c:pt>
                <c:pt idx="128">
                  <c:v>45536</c:v>
                </c:pt>
                <c:pt idx="129">
                  <c:v>45542</c:v>
                </c:pt>
                <c:pt idx="130">
                  <c:v>45543</c:v>
                </c:pt>
                <c:pt idx="131">
                  <c:v>45546</c:v>
                </c:pt>
                <c:pt idx="132">
                  <c:v>45549</c:v>
                </c:pt>
                <c:pt idx="133">
                  <c:v>45550</c:v>
                </c:pt>
                <c:pt idx="134">
                  <c:v>45553</c:v>
                </c:pt>
                <c:pt idx="135">
                  <c:v>45556</c:v>
                </c:pt>
                <c:pt idx="136">
                  <c:v>45557</c:v>
                </c:pt>
                <c:pt idx="137">
                  <c:v>45560</c:v>
                </c:pt>
                <c:pt idx="138">
                  <c:v>45563</c:v>
                </c:pt>
                <c:pt idx="139">
                  <c:v>45566</c:v>
                </c:pt>
                <c:pt idx="140">
                  <c:v>45570</c:v>
                </c:pt>
                <c:pt idx="141">
                  <c:v>45571</c:v>
                </c:pt>
                <c:pt idx="142">
                  <c:v>45574</c:v>
                </c:pt>
                <c:pt idx="143">
                  <c:v>45577</c:v>
                </c:pt>
                <c:pt idx="144">
                  <c:v>45578</c:v>
                </c:pt>
                <c:pt idx="145">
                  <c:v>45581</c:v>
                </c:pt>
                <c:pt idx="146">
                  <c:v>45584</c:v>
                </c:pt>
                <c:pt idx="147">
                  <c:v>45585</c:v>
                </c:pt>
                <c:pt idx="148">
                  <c:v>45588</c:v>
                </c:pt>
                <c:pt idx="149">
                  <c:v>45591</c:v>
                </c:pt>
                <c:pt idx="150">
                  <c:v>45592</c:v>
                </c:pt>
                <c:pt idx="151">
                  <c:v>45595</c:v>
                </c:pt>
                <c:pt idx="152">
                  <c:v>45598</c:v>
                </c:pt>
                <c:pt idx="153">
                  <c:v>45599</c:v>
                </c:pt>
                <c:pt idx="154">
                  <c:v>45601</c:v>
                </c:pt>
                <c:pt idx="155">
                  <c:v>45602</c:v>
                </c:pt>
                <c:pt idx="156">
                  <c:v>45604</c:v>
                </c:pt>
                <c:pt idx="157">
                  <c:v>45605</c:v>
                </c:pt>
                <c:pt idx="158">
                  <c:v>45609</c:v>
                </c:pt>
                <c:pt idx="159">
                  <c:v>45612</c:v>
                </c:pt>
                <c:pt idx="160">
                  <c:v>45613</c:v>
                </c:pt>
                <c:pt idx="161">
                  <c:v>45616</c:v>
                </c:pt>
                <c:pt idx="162">
                  <c:v>45619</c:v>
                </c:pt>
                <c:pt idx="163">
                  <c:v>45620</c:v>
                </c:pt>
                <c:pt idx="164">
                  <c:v>45623</c:v>
                </c:pt>
                <c:pt idx="165">
                  <c:v>45626</c:v>
                </c:pt>
                <c:pt idx="166">
                  <c:v>45627</c:v>
                </c:pt>
                <c:pt idx="167">
                  <c:v>45630</c:v>
                </c:pt>
                <c:pt idx="168">
                  <c:v>45633</c:v>
                </c:pt>
                <c:pt idx="169">
                  <c:v>45634</c:v>
                </c:pt>
                <c:pt idx="170">
                  <c:v>45637</c:v>
                </c:pt>
                <c:pt idx="171">
                  <c:v>45641</c:v>
                </c:pt>
                <c:pt idx="172">
                  <c:v>45644</c:v>
                </c:pt>
                <c:pt idx="173">
                  <c:v>45647</c:v>
                </c:pt>
                <c:pt idx="174">
                  <c:v>45648</c:v>
                </c:pt>
                <c:pt idx="175">
                  <c:v>45652</c:v>
                </c:pt>
                <c:pt idx="176">
                  <c:v>45654</c:v>
                </c:pt>
                <c:pt idx="177">
                  <c:v>45655</c:v>
                </c:pt>
                <c:pt idx="178">
                  <c:v>45658</c:v>
                </c:pt>
                <c:pt idx="179">
                  <c:v>45661</c:v>
                </c:pt>
                <c:pt idx="180">
                  <c:v>45662</c:v>
                </c:pt>
                <c:pt idx="181">
                  <c:v>45665</c:v>
                </c:pt>
                <c:pt idx="182">
                  <c:v>45668</c:v>
                </c:pt>
                <c:pt idx="183">
                  <c:v>45669</c:v>
                </c:pt>
                <c:pt idx="184">
                  <c:v>45672</c:v>
                </c:pt>
                <c:pt idx="185">
                  <c:v>45674</c:v>
                </c:pt>
              </c:numCache>
            </c:numRef>
          </c:cat>
          <c:val>
            <c:numRef>
              <c:f>'CUMULATIVE PROFIT'!$C$2:$C$187</c:f>
              <c:numCache>
                <c:formatCode>_("$"* #,##0_);_("$"* \(#,##0\);_("$"* "-"??_);_(@_)</c:formatCode>
                <c:ptCount val="186"/>
                <c:pt idx="0">
                  <c:v>1639.9999999999998</c:v>
                </c:pt>
                <c:pt idx="1">
                  <c:v>3269.9999999999995</c:v>
                </c:pt>
                <c:pt idx="2">
                  <c:v>2859.9999999999995</c:v>
                </c:pt>
                <c:pt idx="3">
                  <c:v>2709.9999999999995</c:v>
                </c:pt>
                <c:pt idx="4">
                  <c:v>3594.9999999999995</c:v>
                </c:pt>
                <c:pt idx="5">
                  <c:v>5232.5</c:v>
                </c:pt>
                <c:pt idx="6">
                  <c:v>6065</c:v>
                </c:pt>
                <c:pt idx="7">
                  <c:v>5815</c:v>
                </c:pt>
                <c:pt idx="8">
                  <c:v>8055</c:v>
                </c:pt>
                <c:pt idx="9">
                  <c:v>8425</c:v>
                </c:pt>
                <c:pt idx="10">
                  <c:v>7760</c:v>
                </c:pt>
                <c:pt idx="11">
                  <c:v>6785</c:v>
                </c:pt>
                <c:pt idx="12">
                  <c:v>5555</c:v>
                </c:pt>
                <c:pt idx="13">
                  <c:v>6255</c:v>
                </c:pt>
                <c:pt idx="14">
                  <c:v>6645</c:v>
                </c:pt>
                <c:pt idx="15">
                  <c:v>7195</c:v>
                </c:pt>
                <c:pt idx="16">
                  <c:v>8660</c:v>
                </c:pt>
                <c:pt idx="17">
                  <c:v>8715</c:v>
                </c:pt>
                <c:pt idx="18">
                  <c:v>8145</c:v>
                </c:pt>
                <c:pt idx="19">
                  <c:v>7225</c:v>
                </c:pt>
                <c:pt idx="20">
                  <c:v>6625</c:v>
                </c:pt>
                <c:pt idx="21">
                  <c:v>6175</c:v>
                </c:pt>
                <c:pt idx="22">
                  <c:v>5400</c:v>
                </c:pt>
                <c:pt idx="23">
                  <c:v>5990</c:v>
                </c:pt>
                <c:pt idx="24">
                  <c:v>6920</c:v>
                </c:pt>
                <c:pt idx="25">
                  <c:v>6420</c:v>
                </c:pt>
                <c:pt idx="26">
                  <c:v>6540</c:v>
                </c:pt>
                <c:pt idx="27">
                  <c:v>6510</c:v>
                </c:pt>
                <c:pt idx="28">
                  <c:v>6550</c:v>
                </c:pt>
                <c:pt idx="29">
                  <c:v>5520</c:v>
                </c:pt>
                <c:pt idx="30">
                  <c:v>4870</c:v>
                </c:pt>
                <c:pt idx="31">
                  <c:v>5615</c:v>
                </c:pt>
                <c:pt idx="32">
                  <c:v>5690</c:v>
                </c:pt>
                <c:pt idx="33">
                  <c:v>6720</c:v>
                </c:pt>
                <c:pt idx="34">
                  <c:v>6570</c:v>
                </c:pt>
                <c:pt idx="35">
                  <c:v>7445</c:v>
                </c:pt>
                <c:pt idx="36">
                  <c:v>6655</c:v>
                </c:pt>
                <c:pt idx="37">
                  <c:v>7105</c:v>
                </c:pt>
                <c:pt idx="38">
                  <c:v>7185</c:v>
                </c:pt>
                <c:pt idx="39">
                  <c:v>6060</c:v>
                </c:pt>
                <c:pt idx="40">
                  <c:v>5560</c:v>
                </c:pt>
                <c:pt idx="41">
                  <c:v>5100</c:v>
                </c:pt>
                <c:pt idx="42">
                  <c:v>5780</c:v>
                </c:pt>
                <c:pt idx="43">
                  <c:v>5020</c:v>
                </c:pt>
                <c:pt idx="44">
                  <c:v>4520</c:v>
                </c:pt>
                <c:pt idx="45">
                  <c:v>3720</c:v>
                </c:pt>
                <c:pt idx="46">
                  <c:v>7190</c:v>
                </c:pt>
                <c:pt idx="47">
                  <c:v>5840</c:v>
                </c:pt>
                <c:pt idx="48">
                  <c:v>5690</c:v>
                </c:pt>
                <c:pt idx="49">
                  <c:v>6790</c:v>
                </c:pt>
                <c:pt idx="50">
                  <c:v>5490</c:v>
                </c:pt>
                <c:pt idx="51">
                  <c:v>4030</c:v>
                </c:pt>
                <c:pt idx="52">
                  <c:v>4250</c:v>
                </c:pt>
                <c:pt idx="53">
                  <c:v>4440</c:v>
                </c:pt>
                <c:pt idx="54">
                  <c:v>4700</c:v>
                </c:pt>
                <c:pt idx="55">
                  <c:v>3800</c:v>
                </c:pt>
                <c:pt idx="56">
                  <c:v>6210</c:v>
                </c:pt>
                <c:pt idx="57">
                  <c:v>6960</c:v>
                </c:pt>
                <c:pt idx="58">
                  <c:v>5950</c:v>
                </c:pt>
                <c:pt idx="59">
                  <c:v>4750</c:v>
                </c:pt>
                <c:pt idx="60">
                  <c:v>4275</c:v>
                </c:pt>
                <c:pt idx="61">
                  <c:v>5725</c:v>
                </c:pt>
                <c:pt idx="62">
                  <c:v>7090</c:v>
                </c:pt>
                <c:pt idx="63">
                  <c:v>8585</c:v>
                </c:pt>
                <c:pt idx="64">
                  <c:v>10445</c:v>
                </c:pt>
                <c:pt idx="65">
                  <c:v>9620</c:v>
                </c:pt>
                <c:pt idx="66">
                  <c:v>9895</c:v>
                </c:pt>
                <c:pt idx="67">
                  <c:v>11945</c:v>
                </c:pt>
                <c:pt idx="68">
                  <c:v>13422.5</c:v>
                </c:pt>
                <c:pt idx="69">
                  <c:v>13902.5</c:v>
                </c:pt>
                <c:pt idx="70">
                  <c:v>15075</c:v>
                </c:pt>
                <c:pt idx="71">
                  <c:v>17975</c:v>
                </c:pt>
                <c:pt idx="72">
                  <c:v>18885</c:v>
                </c:pt>
                <c:pt idx="73">
                  <c:v>18425</c:v>
                </c:pt>
                <c:pt idx="74">
                  <c:v>17775</c:v>
                </c:pt>
                <c:pt idx="75">
                  <c:v>18025</c:v>
                </c:pt>
                <c:pt idx="76">
                  <c:v>17625</c:v>
                </c:pt>
                <c:pt idx="77">
                  <c:v>16675</c:v>
                </c:pt>
                <c:pt idx="78">
                  <c:v>15940</c:v>
                </c:pt>
                <c:pt idx="79">
                  <c:v>16185</c:v>
                </c:pt>
                <c:pt idx="80">
                  <c:v>17605</c:v>
                </c:pt>
                <c:pt idx="81">
                  <c:v>16365</c:v>
                </c:pt>
                <c:pt idx="82">
                  <c:v>14665</c:v>
                </c:pt>
                <c:pt idx="83">
                  <c:v>16165</c:v>
                </c:pt>
                <c:pt idx="84">
                  <c:v>18705</c:v>
                </c:pt>
                <c:pt idx="85">
                  <c:v>19475</c:v>
                </c:pt>
                <c:pt idx="86">
                  <c:v>18740</c:v>
                </c:pt>
                <c:pt idx="87">
                  <c:v>19980</c:v>
                </c:pt>
                <c:pt idx="88">
                  <c:v>21080</c:v>
                </c:pt>
                <c:pt idx="89">
                  <c:v>24985</c:v>
                </c:pt>
                <c:pt idx="90">
                  <c:v>25335</c:v>
                </c:pt>
                <c:pt idx="91">
                  <c:v>25585</c:v>
                </c:pt>
                <c:pt idx="92">
                  <c:v>25485</c:v>
                </c:pt>
                <c:pt idx="93">
                  <c:v>25235</c:v>
                </c:pt>
                <c:pt idx="94">
                  <c:v>26235</c:v>
                </c:pt>
                <c:pt idx="95">
                  <c:v>27385</c:v>
                </c:pt>
                <c:pt idx="96">
                  <c:v>27045</c:v>
                </c:pt>
                <c:pt idx="97">
                  <c:v>28325</c:v>
                </c:pt>
                <c:pt idx="98">
                  <c:v>29315</c:v>
                </c:pt>
                <c:pt idx="99">
                  <c:v>29015</c:v>
                </c:pt>
                <c:pt idx="100">
                  <c:v>28515</c:v>
                </c:pt>
                <c:pt idx="101">
                  <c:v>29415</c:v>
                </c:pt>
                <c:pt idx="102">
                  <c:v>28715</c:v>
                </c:pt>
                <c:pt idx="103">
                  <c:v>30665</c:v>
                </c:pt>
                <c:pt idx="104">
                  <c:v>28965</c:v>
                </c:pt>
                <c:pt idx="105">
                  <c:v>28675</c:v>
                </c:pt>
                <c:pt idx="106">
                  <c:v>27595</c:v>
                </c:pt>
                <c:pt idx="107">
                  <c:v>27875</c:v>
                </c:pt>
                <c:pt idx="108">
                  <c:v>27145</c:v>
                </c:pt>
                <c:pt idx="109">
                  <c:v>27745</c:v>
                </c:pt>
                <c:pt idx="110">
                  <c:v>28095</c:v>
                </c:pt>
                <c:pt idx="111">
                  <c:v>28665</c:v>
                </c:pt>
                <c:pt idx="112">
                  <c:v>28475</c:v>
                </c:pt>
                <c:pt idx="113">
                  <c:v>27975</c:v>
                </c:pt>
                <c:pt idx="114">
                  <c:v>26845</c:v>
                </c:pt>
                <c:pt idx="115">
                  <c:v>28940</c:v>
                </c:pt>
                <c:pt idx="116">
                  <c:v>31315</c:v>
                </c:pt>
                <c:pt idx="117">
                  <c:v>30915</c:v>
                </c:pt>
                <c:pt idx="118">
                  <c:v>29815</c:v>
                </c:pt>
                <c:pt idx="119">
                  <c:v>28375</c:v>
                </c:pt>
                <c:pt idx="120">
                  <c:v>27635</c:v>
                </c:pt>
                <c:pt idx="121">
                  <c:v>30115</c:v>
                </c:pt>
                <c:pt idx="122">
                  <c:v>28815</c:v>
                </c:pt>
                <c:pt idx="123">
                  <c:v>33340</c:v>
                </c:pt>
                <c:pt idx="124">
                  <c:v>33040</c:v>
                </c:pt>
                <c:pt idx="125">
                  <c:v>33140</c:v>
                </c:pt>
                <c:pt idx="126">
                  <c:v>34740</c:v>
                </c:pt>
                <c:pt idx="127">
                  <c:v>34220</c:v>
                </c:pt>
                <c:pt idx="128">
                  <c:v>33620</c:v>
                </c:pt>
                <c:pt idx="129">
                  <c:v>33900</c:v>
                </c:pt>
                <c:pt idx="130">
                  <c:v>34890</c:v>
                </c:pt>
                <c:pt idx="131">
                  <c:v>34970</c:v>
                </c:pt>
                <c:pt idx="132">
                  <c:v>35580</c:v>
                </c:pt>
                <c:pt idx="133">
                  <c:v>34480</c:v>
                </c:pt>
                <c:pt idx="134">
                  <c:v>35180</c:v>
                </c:pt>
                <c:pt idx="135">
                  <c:v>35160</c:v>
                </c:pt>
                <c:pt idx="136">
                  <c:v>33360</c:v>
                </c:pt>
                <c:pt idx="137">
                  <c:v>33740</c:v>
                </c:pt>
                <c:pt idx="138">
                  <c:v>34700</c:v>
                </c:pt>
                <c:pt idx="139">
                  <c:v>34000</c:v>
                </c:pt>
                <c:pt idx="140">
                  <c:v>32430</c:v>
                </c:pt>
                <c:pt idx="141">
                  <c:v>30680</c:v>
                </c:pt>
                <c:pt idx="142">
                  <c:v>33255</c:v>
                </c:pt>
                <c:pt idx="143">
                  <c:v>33935</c:v>
                </c:pt>
                <c:pt idx="144">
                  <c:v>35035</c:v>
                </c:pt>
                <c:pt idx="145">
                  <c:v>35385</c:v>
                </c:pt>
                <c:pt idx="146">
                  <c:v>34075</c:v>
                </c:pt>
                <c:pt idx="147">
                  <c:v>32855</c:v>
                </c:pt>
                <c:pt idx="148">
                  <c:v>32515</c:v>
                </c:pt>
                <c:pt idx="149">
                  <c:v>31955</c:v>
                </c:pt>
                <c:pt idx="150">
                  <c:v>30955</c:v>
                </c:pt>
                <c:pt idx="151">
                  <c:v>30705</c:v>
                </c:pt>
                <c:pt idx="152">
                  <c:v>32975</c:v>
                </c:pt>
                <c:pt idx="153">
                  <c:v>33275</c:v>
                </c:pt>
                <c:pt idx="154">
                  <c:v>34165</c:v>
                </c:pt>
                <c:pt idx="155">
                  <c:v>31565</c:v>
                </c:pt>
                <c:pt idx="156">
                  <c:v>32565</c:v>
                </c:pt>
                <c:pt idx="157">
                  <c:v>30575</c:v>
                </c:pt>
                <c:pt idx="158">
                  <c:v>30665</c:v>
                </c:pt>
                <c:pt idx="159">
                  <c:v>30065</c:v>
                </c:pt>
                <c:pt idx="160">
                  <c:v>31175</c:v>
                </c:pt>
                <c:pt idx="161">
                  <c:v>31465</c:v>
                </c:pt>
                <c:pt idx="162">
                  <c:v>30565</c:v>
                </c:pt>
                <c:pt idx="163">
                  <c:v>32685</c:v>
                </c:pt>
                <c:pt idx="164">
                  <c:v>32125</c:v>
                </c:pt>
                <c:pt idx="165">
                  <c:v>32285</c:v>
                </c:pt>
                <c:pt idx="166">
                  <c:v>30885</c:v>
                </c:pt>
                <c:pt idx="167">
                  <c:v>30935</c:v>
                </c:pt>
                <c:pt idx="168">
                  <c:v>31835</c:v>
                </c:pt>
                <c:pt idx="169">
                  <c:v>31155</c:v>
                </c:pt>
                <c:pt idx="170">
                  <c:v>29655</c:v>
                </c:pt>
                <c:pt idx="171">
                  <c:v>32515</c:v>
                </c:pt>
                <c:pt idx="172">
                  <c:v>32515</c:v>
                </c:pt>
                <c:pt idx="173">
                  <c:v>33015</c:v>
                </c:pt>
                <c:pt idx="174">
                  <c:v>33025</c:v>
                </c:pt>
                <c:pt idx="175">
                  <c:v>33530</c:v>
                </c:pt>
                <c:pt idx="176">
                  <c:v>33352.5</c:v>
                </c:pt>
                <c:pt idx="177">
                  <c:v>34822.5</c:v>
                </c:pt>
                <c:pt idx="178">
                  <c:v>33482.5</c:v>
                </c:pt>
                <c:pt idx="179">
                  <c:v>33282.5</c:v>
                </c:pt>
                <c:pt idx="180">
                  <c:v>34537.5</c:v>
                </c:pt>
                <c:pt idx="181">
                  <c:v>33737.5</c:v>
                </c:pt>
                <c:pt idx="182">
                  <c:v>34087.5</c:v>
                </c:pt>
                <c:pt idx="183">
                  <c:v>33910</c:v>
                </c:pt>
                <c:pt idx="184">
                  <c:v>35110</c:v>
                </c:pt>
                <c:pt idx="185">
                  <c:v>35660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A-5C42-A7C9-445956BC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5868480"/>
        <c:axId val="1385743264"/>
      </c:lineChart>
      <c:catAx>
        <c:axId val="1385868480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743264"/>
        <c:crosses val="autoZero"/>
        <c:auto val="0"/>
        <c:lblAlgn val="ctr"/>
        <c:lblOffset val="100"/>
        <c:tickLblSkip val="3"/>
        <c:noMultiLvlLbl val="1"/>
      </c:catAx>
      <c:valAx>
        <c:axId val="1385743264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8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766763</xdr:colOff>
      <xdr:row>8</xdr:row>
      <xdr:rowOff>0</xdr:rowOff>
    </xdr:from>
    <xdr:to>
      <xdr:col>7</xdr:col>
      <xdr:colOff>851126</xdr:colOff>
      <xdr:row>8</xdr:row>
      <xdr:rowOff>0</xdr:rowOff>
    </xdr:to>
    <xdr:pic>
      <xdr:nvPicPr>
        <xdr:cNvPr id="2" name="Picture 29" descr="https://ci6.googleusercontent.com/proxy/q0R9odKpB7D2lQ8TKzyzrjcp4bzJCjCkOVAHVuxCYmKrJqQO1NoFXS4atRxm0XCFw2oli1YN0___agb2tBl2CMpFKDU495w8aaXpjGiJ-gI7diRejGctRfSZ-SMw6RitWVmYjlZcUqtKBeQ2in1mpYlSgaeOzzP8macbvI1SXz6E_bAphucGOSCzhk6Gpkcu6_MIlkkOD_L0gPoHbFNyaxYyDyO_mf6A3wpK6qUa1-dR84niYTAoyJMYBHJsdojPGRcFO-vujhDlJkMA9ZMxgwx-hhGwpxcZ3y8Pz0HaIcXzJom80MI3xJVA4SSzQoPaT5bFpQQULa1WUt9t671Sr9V74gF-CL4A9RC6kywko6XjRZkfnIRpz8YcrdmF-EWHJw84KBh5a-k5FXRWpfAhXFKxd7BsKKSnf9jStgJt=s0-d-e1-ft#http://forward.championbets.com.au/wf/open?upn=rvoX6vPHE0cMqdESLzHinUPiP0gft5D5YhSPZaea-2FGbR-2BlUbadoiSOX0hjXfC09W6I0v8a2jCJBHRHo4jhEtmlIgD1H6-2FGwdoUFTlk1ANLBkBgpGJIXqN9lFswRUSAAmqpQ6KPYXOfbpqBqpu7C4RzVUdA0Lx0nddqDIkWT-2FCSGtmqFKyC36-2FyXpH01rMYRZ5Hxf8tVkmrVYtV8BjWiC8YgXnFlTyLJajQhe3iVFDzo-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8513" y="1573890045"/>
          <a:ext cx="4352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3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4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5" name="Picture 4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6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7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8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9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0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1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2" name="Picture 4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3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4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5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6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7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8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19" name="Picture 18" descr="https://ci5.googleusercontent.com/proxy/yzeKKUfV595EI0RarYNr1gfZLU2SWiQyotzJpL071GWDmTeEF8S8nZZZSNtzRvD8F-dqcTyERXaDscaLcej83GeZJsJpT5kPYq6pyZt0AusMcSKWKIvg4WH1nCZ5CDWzLBYB-m2DXClGu9MJEDj3UWAWsIx-GgzL3srtoJAjTmlcH0MbCCGTtqeo-G4QNfJvpkym0ikn8_k9CXhT3BPMSkNqWC3lQREVMXJA07BBYSAtzUOJfbjwbEU4PB6zlT4k70-YzbXwH-wjGS3QxQ7DVP89G7Szd9K6qj1U7pux-uTNtz0nXG8WhbDscLZEdljnhXWtOAZJBQRJ7TubcbB4Ri_7e2pQwA1VbrthQD8YG1u_N6QTAu5h-TdAAsLPV7rpB1ODZwcliKzx6ECVcSfFTLeuSYAqsge6w0tPChukM2ZesAM3yG_aFDGvISU=s0-d-e1-ft#http://forward.championbets.com.au/wf/open?upn=iMQl1FXlJ547pTHuROuA-2BC5-2BuNCRJH4yLbIac-2FAJr-2F4h1PB-2FSnwFPHgwqq0LNzwdekyBMb5BMtCjWdK6NwWOouZAhRga-2FJLJg634xKoS7DzuDLyw8D4V63f4X5RzzFib-2FETRGKBPDNR0lixN1YUyK9-2FjpfPSVTrO8q-2FjmL5l2CqLJAWLVvjw4iYPT6Da3u6kYKpTehGXvLh-2F-2Fx2waHdp3qr-2FwQqm6Th60LwGEbFltUk-3D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20" name="Picture 19" descr="https://ci5.googleusercontent.com/proxy/yzeKKUfV595EI0RarYNr1gfZLU2SWiQyotzJpL071GWDmTeEF8S8nZZZSNtzRvD8F-dqcTyERXaDscaLcej83GeZJsJpT5kPYq6pyZt0AusMcSKWKIvg4WH1nCZ5CDWzLBYB-m2DXClGu9MJEDj3UWAWsIx-GgzL3srtoJAjTmlcH0MbCCGTtqeo-G4QNfJvpkym0ikn8_k9CXhT3BPMSkNqWC3lQREVMXJA07BBYSAtzUOJfbjwbEU4PB6zlT4k70-YzbXwH-wjGS3QxQ7DVP89G7Szd9K6qj1U7pux-uTNtz0nXG8WhbDscLZEdljnhXWtOAZJBQRJ7TubcbB4Ri_7e2pQwA1VbrthQD8YG1u_N6QTAu5h-TdAAsLPV7rpB1ODZwcliKzx6ECVcSfFTLeuSYAqsge6w0tPChukM2ZesAM3yG_aFDGvISU=s0-d-e1-ft#http://forward.championbets.com.au/wf/open?upn=iMQl1FXlJ547pTHuROuA-2BC5-2BuNCRJH4yLbIac-2FAJr-2F4h1PB-2FSnwFPHgwqq0LNzwdekyBMb5BMtCjWdK6NwWOouZAhRga-2FJLJg634xKoS7DzuDLyw8D4V63f4X5RzzFib-2FETRGKBPDNR0lixN1YUyK9-2FjpfPSVTrO8q-2FjmL5l2CqLJAWLVvjw4iYPT6Da3u6kYKpTehGXvLh-2F-2Fx2waHdp3qr-2FwQqm6Th60LwGEbFltUk-3D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21" name="Picture 20" descr="https://ci5.googleusercontent.com/proxy/Y8GXBVctVOHoQwsesWcnNhV4ThLrwFnUJRRNBhVOkLSZ06_sdXiKmpIEZpTGK7czbimVOwOOMVv-3U79m23rbEpRugIkuWzrXQP6cZXzjOGvx8Cr2dQs0MmBhfcqjjLO7-Dw-lyc6FtIjFApENJtvGXLdovd5Pv24fCYxHNI_w7QxTIbra_t0MV5WTr6XZ_RyFMorWs6rwS7mOFZwIcMJmQPgoIirP_2a8l3gXIEes43FNANyIPoe03uOHgwq7CYgUP7Q91ljD6136E7KGTBXjaq4iC94ZG8XJ_E8P3WnSCTJ6c0Xx78nTG86zd5oSKRsJAKTu2i_aNMHR4FFVzijKmEo-n7tyz8zK8emGgji0XsBRsLiIHTOX9rH0TRINRt0D72LZ3LifINVALhlS3Cv_WpeIl2altJ0kKsVvC_Olh7zHje9uI=s0-d-e1-ft#http://forward.championbets.com.au/wf/open?upn=iMQl1FXlJ547pTHuROuA-2BC5-2BuNCRJH4yLbIac-2FAJr-2F7Vpe4MGSAoBcgqJfV7Bpx0rhXb1E9Wjhc3PBnEKFvX7wLWpmaziQiG8iSNalZj-2FYcMf3seAHG8Ofq4DLRXWmCPYvdnpWAbz-2BcO5MhDQtqQpBbCgYMUZz83IPKtd-2B7yLOUev5xhQH-2F7odljbhBzL9DXoi5ZPRYEb-2BBA140nQ2aRwW7RQuoL5BxEGLNJbbdE1DQ-3D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22" name="Picture 21" descr="https://ci5.googleusercontent.com/proxy/Y8GXBVctVOHoQwsesWcnNhV4ThLrwFnUJRRNBhVOkLSZ06_sdXiKmpIEZpTGK7czbimVOwOOMVv-3U79m23rbEpRugIkuWzrXQP6cZXzjOGvx8Cr2dQs0MmBhfcqjjLO7-Dw-lyc6FtIjFApENJtvGXLdovd5Pv24fCYxHNI_w7QxTIbra_t0MV5WTr6XZ_RyFMorWs6rwS7mOFZwIcMJmQPgoIirP_2a8l3gXIEes43FNANyIPoe03uOHgwq7CYgUP7Q91ljD6136E7KGTBXjaq4iC94ZG8XJ_E8P3WnSCTJ6c0Xx78nTG86zd5oSKRsJAKTu2i_aNMHR4FFVzijKmEo-n7tyz8zK8emGgji0XsBRsLiIHTOX9rH0TRINRt0D72LZ3LifINVALhlS3Cv_WpeIl2altJ0kKsVvC_Olh7zHje9uI=s0-d-e1-ft#http://forward.championbets.com.au/wf/open?upn=iMQl1FXlJ547pTHuROuA-2BC5-2BuNCRJH4yLbIac-2FAJr-2F7Vpe4MGSAoBcgqJfV7Bpx0rhXb1E9Wjhc3PBnEKFvX7wLWpmaziQiG8iSNalZj-2FYcMf3seAHG8Ofq4DLRXWmCPYvdnpWAbz-2BcO5MhDQtqQpBbCgYMUZz83IPKtd-2B7yLOUev5xhQH-2F7odljbhBzL9DXoi5ZPRYEb-2BBA140nQ2aRwW7RQuoL5BxEGLNJbbdE1DQ-3D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23" name="Picture 22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24" name="Picture 23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25" name="Picture 24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26" name="Picture 22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27" name="Picture 23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</xdr:colOff>
      <xdr:row>8</xdr:row>
      <xdr:rowOff>0</xdr:rowOff>
    </xdr:to>
    <xdr:pic>
      <xdr:nvPicPr>
        <xdr:cNvPr id="28" name="Picture 24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15390"/>
          <a:ext cx="3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0</xdr:rowOff>
    </xdr:to>
    <xdr:pic>
      <xdr:nvPicPr>
        <xdr:cNvPr id="54" name="Picture 321" descr="http://email.mail.championbets.com.au/o/eJwNy8ENwyAMAMBpyhPZGGznwTCOQUkkCFJbdf7m_tdq2dUZw1UTIIMSpkSAFBOoaCwk5ZVhLLdxrs83nFVtM7TSSDqzum65sUNv5CiSjcO72n30cfX5zN8zZ_Q1_8w1Hg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12113</xdr:row>
      <xdr:rowOff>0</xdr:rowOff>
    </xdr:from>
    <xdr:ext cx="7620" cy="7620"/>
    <xdr:pic>
      <xdr:nvPicPr>
        <xdr:cNvPr id="55" name="Picture 321" descr="http://email.mail.championbets.com.au/o/eJwNy8ENwyAMAMBpyhPZGGznwTCOQUkkCFJbdf7m_tdq2dUZw1UTIIMSpkSAFBOoaCwk5ZVhLLdxrs83nFVtM7TSSDqzum65sUNv5CiSjcO72n30cfX5zN8zZ_Q1_8w1Hg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12113</xdr:row>
      <xdr:rowOff>0</xdr:rowOff>
    </xdr:from>
    <xdr:to>
      <xdr:col>6</xdr:col>
      <xdr:colOff>8890</xdr:colOff>
      <xdr:row>12113</xdr:row>
      <xdr:rowOff>19050</xdr:rowOff>
    </xdr:to>
    <xdr:pic>
      <xdr:nvPicPr>
        <xdr:cNvPr id="56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12113</xdr:row>
      <xdr:rowOff>0</xdr:rowOff>
    </xdr:from>
    <xdr:to>
      <xdr:col>6</xdr:col>
      <xdr:colOff>8890</xdr:colOff>
      <xdr:row>12113</xdr:row>
      <xdr:rowOff>19050</xdr:rowOff>
    </xdr:to>
    <xdr:pic>
      <xdr:nvPicPr>
        <xdr:cNvPr id="57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12113</xdr:row>
      <xdr:rowOff>0</xdr:rowOff>
    </xdr:from>
    <xdr:to>
      <xdr:col>6</xdr:col>
      <xdr:colOff>8890</xdr:colOff>
      <xdr:row>12113</xdr:row>
      <xdr:rowOff>19050</xdr:rowOff>
    </xdr:to>
    <xdr:pic>
      <xdr:nvPicPr>
        <xdr:cNvPr id="58" name="Picture 4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12113</xdr:row>
      <xdr:rowOff>0</xdr:rowOff>
    </xdr:from>
    <xdr:ext cx="7620" cy="15240"/>
    <xdr:pic>
      <xdr:nvPicPr>
        <xdr:cNvPr id="59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12113</xdr:row>
      <xdr:rowOff>0</xdr:rowOff>
    </xdr:from>
    <xdr:ext cx="7620" cy="15240"/>
    <xdr:pic>
      <xdr:nvPicPr>
        <xdr:cNvPr id="60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12113</xdr:row>
      <xdr:rowOff>0</xdr:rowOff>
    </xdr:from>
    <xdr:ext cx="7620" cy="15240"/>
    <xdr:pic>
      <xdr:nvPicPr>
        <xdr:cNvPr id="61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12113</xdr:row>
      <xdr:rowOff>0</xdr:rowOff>
    </xdr:from>
    <xdr:ext cx="7620" cy="15240"/>
    <xdr:pic>
      <xdr:nvPicPr>
        <xdr:cNvPr id="62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12113</xdr:row>
      <xdr:rowOff>0</xdr:rowOff>
    </xdr:from>
    <xdr:to>
      <xdr:col>6</xdr:col>
      <xdr:colOff>8890</xdr:colOff>
      <xdr:row>12113</xdr:row>
      <xdr:rowOff>19050</xdr:rowOff>
    </xdr:to>
    <xdr:pic>
      <xdr:nvPicPr>
        <xdr:cNvPr id="63" name="Picture 22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12113</xdr:row>
      <xdr:rowOff>0</xdr:rowOff>
    </xdr:from>
    <xdr:to>
      <xdr:col>6</xdr:col>
      <xdr:colOff>8890</xdr:colOff>
      <xdr:row>12113</xdr:row>
      <xdr:rowOff>19050</xdr:rowOff>
    </xdr:to>
    <xdr:pic>
      <xdr:nvPicPr>
        <xdr:cNvPr id="64" name="Picture 23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12113</xdr:row>
      <xdr:rowOff>0</xdr:rowOff>
    </xdr:from>
    <xdr:to>
      <xdr:col>6</xdr:col>
      <xdr:colOff>8890</xdr:colOff>
      <xdr:row>12113</xdr:row>
      <xdr:rowOff>19050</xdr:rowOff>
    </xdr:to>
    <xdr:pic>
      <xdr:nvPicPr>
        <xdr:cNvPr id="65" name="Picture 24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12113</xdr:row>
      <xdr:rowOff>0</xdr:rowOff>
    </xdr:from>
    <xdr:ext cx="7620" cy="15240"/>
    <xdr:pic>
      <xdr:nvPicPr>
        <xdr:cNvPr id="66" name="Picture 22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12113</xdr:row>
      <xdr:rowOff>0</xdr:rowOff>
    </xdr:from>
    <xdr:ext cx="7620" cy="15240"/>
    <xdr:pic>
      <xdr:nvPicPr>
        <xdr:cNvPr id="67" name="Picture 23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12113</xdr:row>
      <xdr:rowOff>0</xdr:rowOff>
    </xdr:from>
    <xdr:ext cx="7620" cy="15240"/>
    <xdr:pic>
      <xdr:nvPicPr>
        <xdr:cNvPr id="68" name="Picture 24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0</xdr:rowOff>
    </xdr:to>
    <xdr:pic>
      <xdr:nvPicPr>
        <xdr:cNvPr id="69" name="Picture 321" descr="http://email.mail.championbets.com.au/o/eJwNy8ENwyAMAMBpyhPZGGznwTCOQUkkCFJbdf7m_tdq2dUZw1UTIIMSpkSAFBOoaCwk5ZVhLLdxrs83nFVtM7TSSDqzum65sUNv5CiSjcO72n30cfX5zN8zZ_Q1_8w1Hg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12179</xdr:row>
      <xdr:rowOff>0</xdr:rowOff>
    </xdr:from>
    <xdr:ext cx="7620" cy="7620"/>
    <xdr:pic>
      <xdr:nvPicPr>
        <xdr:cNvPr id="70" name="Picture 321" descr="http://email.mail.championbets.com.au/o/eJwNy8ENwyAMAMBpyhPZGGznwTCOQUkkCFJbdf7m_tdq2dUZw1UTIIMSpkSAFBOoaCwk5ZVhLLdxrs83nFVtM7TSSDqzum65sUNv5CiSjcO72n30cfX5zN8zZ_Q1_8w1Hg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12179</xdr:row>
      <xdr:rowOff>0</xdr:rowOff>
    </xdr:from>
    <xdr:to>
      <xdr:col>6</xdr:col>
      <xdr:colOff>8890</xdr:colOff>
      <xdr:row>12179</xdr:row>
      <xdr:rowOff>19050</xdr:rowOff>
    </xdr:to>
    <xdr:pic>
      <xdr:nvPicPr>
        <xdr:cNvPr id="71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12179</xdr:row>
      <xdr:rowOff>0</xdr:rowOff>
    </xdr:from>
    <xdr:to>
      <xdr:col>6</xdr:col>
      <xdr:colOff>8890</xdr:colOff>
      <xdr:row>12179</xdr:row>
      <xdr:rowOff>19050</xdr:rowOff>
    </xdr:to>
    <xdr:pic>
      <xdr:nvPicPr>
        <xdr:cNvPr id="72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12179</xdr:row>
      <xdr:rowOff>0</xdr:rowOff>
    </xdr:from>
    <xdr:to>
      <xdr:col>6</xdr:col>
      <xdr:colOff>8890</xdr:colOff>
      <xdr:row>12179</xdr:row>
      <xdr:rowOff>19050</xdr:rowOff>
    </xdr:to>
    <xdr:pic>
      <xdr:nvPicPr>
        <xdr:cNvPr id="73" name="Picture 4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12179</xdr:row>
      <xdr:rowOff>0</xdr:rowOff>
    </xdr:from>
    <xdr:ext cx="7620" cy="15240"/>
    <xdr:pic>
      <xdr:nvPicPr>
        <xdr:cNvPr id="74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12179</xdr:row>
      <xdr:rowOff>0</xdr:rowOff>
    </xdr:from>
    <xdr:ext cx="7620" cy="15240"/>
    <xdr:pic>
      <xdr:nvPicPr>
        <xdr:cNvPr id="75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12179</xdr:row>
      <xdr:rowOff>0</xdr:rowOff>
    </xdr:from>
    <xdr:ext cx="7620" cy="15240"/>
    <xdr:pic>
      <xdr:nvPicPr>
        <xdr:cNvPr id="76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12179</xdr:row>
      <xdr:rowOff>0</xdr:rowOff>
    </xdr:from>
    <xdr:ext cx="7620" cy="15240"/>
    <xdr:pic>
      <xdr:nvPicPr>
        <xdr:cNvPr id="77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12179</xdr:row>
      <xdr:rowOff>0</xdr:rowOff>
    </xdr:from>
    <xdr:to>
      <xdr:col>6</xdr:col>
      <xdr:colOff>8890</xdr:colOff>
      <xdr:row>12179</xdr:row>
      <xdr:rowOff>19050</xdr:rowOff>
    </xdr:to>
    <xdr:pic>
      <xdr:nvPicPr>
        <xdr:cNvPr id="78" name="Picture 22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12179</xdr:row>
      <xdr:rowOff>0</xdr:rowOff>
    </xdr:from>
    <xdr:to>
      <xdr:col>6</xdr:col>
      <xdr:colOff>8890</xdr:colOff>
      <xdr:row>12179</xdr:row>
      <xdr:rowOff>19050</xdr:rowOff>
    </xdr:to>
    <xdr:pic>
      <xdr:nvPicPr>
        <xdr:cNvPr id="79" name="Picture 23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12179</xdr:row>
      <xdr:rowOff>0</xdr:rowOff>
    </xdr:from>
    <xdr:to>
      <xdr:col>6</xdr:col>
      <xdr:colOff>8890</xdr:colOff>
      <xdr:row>12179</xdr:row>
      <xdr:rowOff>19050</xdr:rowOff>
    </xdr:to>
    <xdr:pic>
      <xdr:nvPicPr>
        <xdr:cNvPr id="80" name="Picture 24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12179</xdr:row>
      <xdr:rowOff>0</xdr:rowOff>
    </xdr:from>
    <xdr:ext cx="7620" cy="15240"/>
    <xdr:pic>
      <xdr:nvPicPr>
        <xdr:cNvPr id="81" name="Picture 22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12179</xdr:row>
      <xdr:rowOff>0</xdr:rowOff>
    </xdr:from>
    <xdr:ext cx="7620" cy="15240"/>
    <xdr:pic>
      <xdr:nvPicPr>
        <xdr:cNvPr id="82" name="Picture 23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12179</xdr:row>
      <xdr:rowOff>0</xdr:rowOff>
    </xdr:from>
    <xdr:ext cx="7620" cy="15240"/>
    <xdr:pic>
      <xdr:nvPicPr>
        <xdr:cNvPr id="83" name="Picture 24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0</xdr:rowOff>
    </xdr:to>
    <xdr:pic>
      <xdr:nvPicPr>
        <xdr:cNvPr id="84" name="Picture 321" descr="http://email.mail.championbets.com.au/o/eJwNy8ENwyAMAMBpyhPZGGznwTCOQUkkCFJbdf7m_tdq2dUZw1UTIIMSpkSAFBOoaCwk5ZVhLLdxrs83nFVtM7TSSDqzum65sUNv5CiSjcO72n30cfX5zN8zZ_Q1_8w1Hg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12184</xdr:row>
      <xdr:rowOff>0</xdr:rowOff>
    </xdr:from>
    <xdr:ext cx="7620" cy="7620"/>
    <xdr:pic>
      <xdr:nvPicPr>
        <xdr:cNvPr id="85" name="Picture 321" descr="http://email.mail.championbets.com.au/o/eJwNy8ENwyAMAMBpyhPZGGznwTCOQUkkCFJbdf7m_tdq2dUZw1UTIIMSpkSAFBOoaCwk5ZVhLLdxrs83nFVtM7TSSDqzum65sUNv5CiSjcO72n30cfX5zN8zZ_Q1_8w1Hg8">
          <a:extLst>
            <a:ext uri="{FF2B5EF4-FFF2-40B4-BE49-F238E27FC236}">
              <a16:creationId xmlns:a16="http://schemas.microsoft.com/office/drawing/2014/main" id="{9E0E1A4D-72FA-4CEB-AAC8-CF40A69D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12184</xdr:row>
      <xdr:rowOff>0</xdr:rowOff>
    </xdr:from>
    <xdr:to>
      <xdr:col>6</xdr:col>
      <xdr:colOff>8890</xdr:colOff>
      <xdr:row>12184</xdr:row>
      <xdr:rowOff>19050</xdr:rowOff>
    </xdr:to>
    <xdr:pic>
      <xdr:nvPicPr>
        <xdr:cNvPr id="86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3A8F9A63-3DC2-4D52-8EED-79BEDE72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12184</xdr:row>
      <xdr:rowOff>0</xdr:rowOff>
    </xdr:from>
    <xdr:to>
      <xdr:col>6</xdr:col>
      <xdr:colOff>8890</xdr:colOff>
      <xdr:row>12184</xdr:row>
      <xdr:rowOff>19050</xdr:rowOff>
    </xdr:to>
    <xdr:pic>
      <xdr:nvPicPr>
        <xdr:cNvPr id="87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26F3419D-88D4-43F7-A14A-7C4FA7F6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12184</xdr:row>
      <xdr:rowOff>0</xdr:rowOff>
    </xdr:from>
    <xdr:to>
      <xdr:col>6</xdr:col>
      <xdr:colOff>8890</xdr:colOff>
      <xdr:row>12184</xdr:row>
      <xdr:rowOff>19050</xdr:rowOff>
    </xdr:to>
    <xdr:pic>
      <xdr:nvPicPr>
        <xdr:cNvPr id="88" name="Picture 4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B93337B4-2F93-4594-B327-0A0A583F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12184</xdr:row>
      <xdr:rowOff>0</xdr:rowOff>
    </xdr:from>
    <xdr:ext cx="7620" cy="15240"/>
    <xdr:pic>
      <xdr:nvPicPr>
        <xdr:cNvPr id="89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D43A346F-F384-4BEC-9823-6930CD78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12184</xdr:row>
      <xdr:rowOff>0</xdr:rowOff>
    </xdr:from>
    <xdr:ext cx="7620" cy="15240"/>
    <xdr:pic>
      <xdr:nvPicPr>
        <xdr:cNvPr id="90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679E3BFF-20AA-44CC-BCBD-43B9890C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12184</xdr:row>
      <xdr:rowOff>0</xdr:rowOff>
    </xdr:from>
    <xdr:ext cx="7620" cy="15240"/>
    <xdr:pic>
      <xdr:nvPicPr>
        <xdr:cNvPr id="91" name="Picture 2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2B0C409F-BAB5-46FD-AC67-C3061BC6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12184</xdr:row>
      <xdr:rowOff>0</xdr:rowOff>
    </xdr:from>
    <xdr:ext cx="7620" cy="15240"/>
    <xdr:pic>
      <xdr:nvPicPr>
        <xdr:cNvPr id="92" name="Picture 3" descr="https://ci3.googleusercontent.com/proxy/4foNTyvckE8C_OLfo-ERM-6o5BZf5dH8BuAF1wnDZ6FgANrXEDQWDqYO9E_M0hex9rQYIozA8n56dKOQCHKE_5_qRWpBmuHJUETsY0Qw5hx3rHIrETUWvy3qodhKsKXoq5EB3x5OAMTw_-4AYa1DhDmwDj24PiAqd3YnTQIU9gIXvspdRR5FP2aG5clCIheABp3cX663ptHA0fL46uJr0ZoPd-NHGq7kXiOReaTlwqjP8sIyW3wzUSe-PL7YJjt1V1gYBjo8jlWAwXXNLiwERd0DDLCoUl2n6qTTmSmKCuFjrtgEUmr53VmD9NXH5K10PGzGDl-GafBKiGMcBvjlyEUjKzniM6MTGvf0nL6jctXeQTWlnyynptj7VdXvo879sRXvolQph6-SwMXJsbmQEaAUsDPYEGHDfD0eLGJwWhhasdG8bGM=s0-d-e1-ft#http://forward.championbets.com.au/wf/open?upn=iMQl1FXlJ547pTHuROuA-2BC5-2BuNCRJH4yLbIac-2FAJr-2F6XTtQ-2B-2BPFSMBZ3zbSsRNhcRsEWrHvSN5Hj2PaRFsMfXt7lXL0kSFb1zhqrKgZyFAdvFeTR-2Fs9Muju66ZR62a5t7JjXjcjF6EY4-2FMyg8DL01RGQALZ6sQJeNrgkKYv8OjP1hpfi7wB1U-2BV5SiOu6aqlG1mkECvJNk4y4OL1xp75rvASIU57q4uTHS78mWEYKJQ-3D">
          <a:extLst>
            <a:ext uri="{FF2B5EF4-FFF2-40B4-BE49-F238E27FC236}">
              <a16:creationId xmlns:a16="http://schemas.microsoft.com/office/drawing/2014/main" id="{0AD66F43-C965-4033-8D51-BA909B10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12184</xdr:row>
      <xdr:rowOff>0</xdr:rowOff>
    </xdr:from>
    <xdr:to>
      <xdr:col>6</xdr:col>
      <xdr:colOff>8890</xdr:colOff>
      <xdr:row>12184</xdr:row>
      <xdr:rowOff>19050</xdr:rowOff>
    </xdr:to>
    <xdr:pic>
      <xdr:nvPicPr>
        <xdr:cNvPr id="93" name="Picture 22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27A08717-107F-41CE-8B00-EB697C32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12184</xdr:row>
      <xdr:rowOff>0</xdr:rowOff>
    </xdr:from>
    <xdr:to>
      <xdr:col>6</xdr:col>
      <xdr:colOff>8890</xdr:colOff>
      <xdr:row>12184</xdr:row>
      <xdr:rowOff>19050</xdr:rowOff>
    </xdr:to>
    <xdr:pic>
      <xdr:nvPicPr>
        <xdr:cNvPr id="94" name="Picture 23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EE3AD2CB-55DD-4488-8A98-68A07CA3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12184</xdr:row>
      <xdr:rowOff>0</xdr:rowOff>
    </xdr:from>
    <xdr:to>
      <xdr:col>6</xdr:col>
      <xdr:colOff>8890</xdr:colOff>
      <xdr:row>12184</xdr:row>
      <xdr:rowOff>19050</xdr:rowOff>
    </xdr:to>
    <xdr:pic>
      <xdr:nvPicPr>
        <xdr:cNvPr id="95" name="Picture 24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9FC11F25-E1E1-46DA-A484-C08868F9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12184</xdr:row>
      <xdr:rowOff>0</xdr:rowOff>
    </xdr:from>
    <xdr:ext cx="7620" cy="15240"/>
    <xdr:pic>
      <xdr:nvPicPr>
        <xdr:cNvPr id="96" name="Picture 22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BCD65DA5-64A9-4F54-8E9B-12C86845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12184</xdr:row>
      <xdr:rowOff>0</xdr:rowOff>
    </xdr:from>
    <xdr:ext cx="7620" cy="15240"/>
    <xdr:pic>
      <xdr:nvPicPr>
        <xdr:cNvPr id="97" name="Picture 23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612FBD3E-B8E7-4EA2-B40B-4E05E48D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12184</xdr:row>
      <xdr:rowOff>0</xdr:rowOff>
    </xdr:from>
    <xdr:ext cx="7620" cy="15240"/>
    <xdr:pic>
      <xdr:nvPicPr>
        <xdr:cNvPr id="98" name="Picture 24" descr="https://ci3.googleusercontent.com/proxy/Lo0sXLrVS-Kk6gHI4vEz_APwqdXjrt9oSmZtlUdr2XxDNCz5vYcj8O3QRt95nBIMZ4xtEZG5t2gcXZIXcfarNQDmEGe1_QYS6hm6A31ZFtTyWSdwDEbsJ9bHvnQfPn0Cuha7vjGYvGmhKE3VDdmd_smx3oE4liMm9HoxfouiBG74drD-ylVNmHmb_LDcSUo32Cgv7WIqLnEu-HaxHpm-gXKGrkb90M4idoQZDlx7Hu9irUvUM_VqQwmS8QgTqG3tt4-Ufk38MaRU4mE7sHZTkHu1LpsUJnil5zVm6KHVVeO5luMyjCtgyW_yJa7XfMUKAB8TEiyJ53J0TwfGtHSgU_sfCl-kgpmqj_FS3AZusSqQSy20DGBLMdWwWSWhKWhLHJAeOkDYMTVjghBhz5hyP3cjATwLYISInQNy8OHiW4Q71ZFoy3NXmg=s0-d-e1-ft#http://forward.championbets.com.au/wf/open?upn=iMQl1FXlJ547pTHuROuA-2BC5-2BuNCRJH4yLbIac-2FAJr-2F5W62O20uogsy4-2BMmdhmUutujbFP1TlgAXRfZ-2BZYlENnieim-2FCL5oc6WbNO4PppCF2-2FoGqFJ1JPzwGEmrOuP-2B0XUHPgZazTfAEi-2B9fElxejOsAVv2egbVxcxTpvHaIFmcVpJpQkj7g7Hls4CRqsAZPNQC7II8n8R6H43iDFR5hGkX69KNZD5UByTsEXedG1T6Q-3D">
          <a:extLst>
            <a:ext uri="{FF2B5EF4-FFF2-40B4-BE49-F238E27FC236}">
              <a16:creationId xmlns:a16="http://schemas.microsoft.com/office/drawing/2014/main" id="{07684AC0-C9BD-44E8-B9AB-A4C384EE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323975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197555</xdr:colOff>
      <xdr:row>0</xdr:row>
      <xdr:rowOff>0</xdr:rowOff>
    </xdr:from>
    <xdr:to>
      <xdr:col>2</xdr:col>
      <xdr:colOff>338667</xdr:colOff>
      <xdr:row>5</xdr:row>
      <xdr:rowOff>2630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8AABD85-0193-8259-0352-54B860637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333" y="0"/>
          <a:ext cx="1820334" cy="16501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138</xdr:row>
      <xdr:rowOff>171450</xdr:rowOff>
    </xdr:from>
    <xdr:to>
      <xdr:col>11</xdr:col>
      <xdr:colOff>533400</xdr:colOff>
      <xdr:row>160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B8C08F-D238-48E4-35EE-76D538C15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0.30695</cdr:x>
      <cdr:y>0.11497</cdr:y>
    </cdr:from>
    <cdr:to>
      <cdr:x>0.55333</cdr:x>
      <cdr:y>0.29521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A2FB778-4049-07A7-C417-C267351703F4}"/>
            </a:ext>
          </a:extLst>
        </cdr:cNvPr>
        <cdr:cNvSpPr txBox="1"/>
      </cdr:nvSpPr>
      <cdr:spPr>
        <a:xfrm xmlns:a="http://schemas.openxmlformats.org/drawingml/2006/main">
          <a:off x="2005687" y="478173"/>
          <a:ext cx="1609884" cy="749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Cumulative Profit</a:t>
          </a:r>
        </a:p>
        <a:p xmlns:a="http://schemas.openxmlformats.org/drawingml/2006/main">
          <a:r>
            <a:rPr lang="en-GB" sz="1200" b="1"/>
            <a:t>17/01/2025  $35,660</a:t>
          </a:r>
          <a:r>
            <a:rPr lang="en-GB" sz="1200" b="1" baseline="0"/>
            <a:t> </a:t>
          </a:r>
          <a:r>
            <a:rPr lang="en-GB" sz="1000" b="1"/>
            <a:t>(1 unit punter)</a:t>
          </a:r>
        </a:p>
        <a:p xmlns:a="http://schemas.openxmlformats.org/drawingml/2006/main">
          <a:endParaRPr lang="en-GB" sz="1200" b="1"/>
        </a:p>
        <a:p xmlns:a="http://schemas.openxmlformats.org/drawingml/2006/main">
          <a:endParaRPr lang="en-GB" sz="1200" b="1"/>
        </a:p>
      </cdr:txBody>
    </cdr:sp>
  </cdr:relSizeAnchor>
  <cdr:relSizeAnchor xmlns:cdr="http://schemas.openxmlformats.org/drawingml/2006/chartDrawing">
    <cdr:from>
      <cdr:x>0.50096</cdr:x>
      <cdr:y>0.12008</cdr:y>
    </cdr:from>
    <cdr:to>
      <cdr:x>0.52598</cdr:x>
      <cdr:y>0.16168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8E79D0D2-4FE3-5BC9-A6AE-1CF9C272FEC5}"/>
            </a:ext>
          </a:extLst>
        </cdr:cNvPr>
        <cdr:cNvSpPr/>
      </cdr:nvSpPr>
      <cdr:spPr>
        <a:xfrm xmlns:a="http://schemas.openxmlformats.org/drawingml/2006/main">
          <a:off x="3273318" y="499453"/>
          <a:ext cx="163485" cy="17302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ivateraceclub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4527"/>
  <sheetViews>
    <sheetView showGridLines="0" tabSelected="1" zoomScale="120" zoomScaleNormal="120" workbookViewId="0">
      <pane xSplit="5" ySplit="8" topLeftCell="F2640" activePane="bottomRight" state="frozen"/>
      <selection pane="topRight" activeCell="L1" sqref="L1"/>
      <selection pane="bottomLeft" activeCell="A3" sqref="A3"/>
      <selection pane="bottomRight" activeCell="H2668" sqref="H2668"/>
    </sheetView>
  </sheetViews>
  <sheetFormatPr baseColWidth="10" defaultColWidth="11.5" defaultRowHeight="14" x14ac:dyDescent="0.15"/>
  <cols>
    <col min="1" max="1" width="18" style="26" customWidth="1"/>
    <col min="2" max="2" width="22" style="13" customWidth="1"/>
    <col min="3" max="4" width="11" style="13" customWidth="1"/>
    <col min="5" max="5" width="31.6640625" style="13" bestFit="1" customWidth="1"/>
    <col min="6" max="6" width="12.1640625" style="14" bestFit="1" customWidth="1"/>
    <col min="7" max="10" width="18.33203125" style="13" customWidth="1"/>
    <col min="11" max="12" width="26" style="14" customWidth="1"/>
    <col min="13" max="13" width="5.5" style="9" hidden="1" customWidth="1"/>
    <col min="14" max="14" width="11.5" style="9" hidden="1" customWidth="1"/>
    <col min="15" max="15" width="11.1640625" style="9" hidden="1" customWidth="1"/>
    <col min="16" max="16384" width="11.5" style="9"/>
  </cols>
  <sheetData>
    <row r="3" spans="1:15" ht="43" customHeight="1" x14ac:dyDescent="0.15">
      <c r="C3" s="45" t="s">
        <v>260</v>
      </c>
      <c r="D3" s="45"/>
      <c r="E3" s="45"/>
      <c r="G3" s="28" t="s">
        <v>96</v>
      </c>
      <c r="H3" s="28" t="s">
        <v>97</v>
      </c>
      <c r="I3" s="28" t="s">
        <v>98</v>
      </c>
      <c r="J3" s="28" t="s">
        <v>99</v>
      </c>
    </row>
    <row r="4" spans="1:15" ht="43" customHeight="1" thickBot="1" x14ac:dyDescent="0.2">
      <c r="C4" s="43" t="s">
        <v>261</v>
      </c>
      <c r="D4" s="44"/>
      <c r="E4" s="44"/>
      <c r="G4" s="39">
        <f>SUM(F9:F2664)</f>
        <v>3549.75</v>
      </c>
      <c r="H4" s="39">
        <f>SUM(K9:K2664)</f>
        <v>3906.3500000000004</v>
      </c>
      <c r="I4" s="39">
        <f>H4-G4</f>
        <v>356.60000000000036</v>
      </c>
      <c r="J4" s="29">
        <f>I4/G4</f>
        <v>0.10045777871681115</v>
      </c>
      <c r="L4" s="40"/>
    </row>
    <row r="8" spans="1:15" ht="30" x14ac:dyDescent="0.15">
      <c r="A8" s="1" t="s">
        <v>1</v>
      </c>
      <c r="B8" s="2" t="s">
        <v>27</v>
      </c>
      <c r="C8" s="2" t="s">
        <v>2</v>
      </c>
      <c r="D8" s="2" t="s">
        <v>28</v>
      </c>
      <c r="E8" s="2" t="s">
        <v>29</v>
      </c>
      <c r="F8" s="3" t="s">
        <v>30</v>
      </c>
      <c r="G8" s="4" t="s">
        <v>3</v>
      </c>
      <c r="H8" s="3" t="s">
        <v>4</v>
      </c>
      <c r="I8" s="3" t="s">
        <v>95</v>
      </c>
      <c r="J8" s="3" t="s">
        <v>5</v>
      </c>
      <c r="K8" s="5" t="s">
        <v>6</v>
      </c>
      <c r="L8" s="6" t="s">
        <v>7</v>
      </c>
      <c r="M8" s="7" t="s">
        <v>8</v>
      </c>
      <c r="N8" s="7" t="s">
        <v>9</v>
      </c>
      <c r="O8" s="8" t="s">
        <v>10</v>
      </c>
    </row>
    <row r="9" spans="1:15" x14ac:dyDescent="0.15">
      <c r="A9" s="32">
        <v>45239</v>
      </c>
      <c r="B9" s="33" t="s">
        <v>15</v>
      </c>
      <c r="C9" s="33">
        <v>8</v>
      </c>
      <c r="D9" s="33">
        <v>2</v>
      </c>
      <c r="E9" s="33" t="s">
        <v>93</v>
      </c>
      <c r="F9" s="34">
        <v>1</v>
      </c>
      <c r="G9" s="34" t="s">
        <v>0</v>
      </c>
      <c r="H9" s="34">
        <v>3</v>
      </c>
      <c r="I9" s="34" t="s">
        <v>104</v>
      </c>
      <c r="J9" s="33" t="s">
        <v>13</v>
      </c>
      <c r="K9" s="35">
        <f>H9*F9</f>
        <v>3</v>
      </c>
      <c r="L9" s="35">
        <f>K9-F9</f>
        <v>2</v>
      </c>
      <c r="M9" s="11"/>
      <c r="N9" s="11"/>
      <c r="O9" s="12"/>
    </row>
    <row r="10" spans="1:15" x14ac:dyDescent="0.15">
      <c r="A10" s="32">
        <v>45239</v>
      </c>
      <c r="B10" s="33" t="s">
        <v>15</v>
      </c>
      <c r="C10" s="33">
        <v>6</v>
      </c>
      <c r="D10" s="33"/>
      <c r="E10" s="33"/>
      <c r="F10" s="34">
        <v>1</v>
      </c>
      <c r="G10" s="34" t="s">
        <v>22</v>
      </c>
      <c r="H10" s="34">
        <v>18.399999999999999</v>
      </c>
      <c r="I10" s="34" t="s">
        <v>104</v>
      </c>
      <c r="J10" s="33" t="s">
        <v>13</v>
      </c>
      <c r="K10" s="35">
        <f>H10*F10</f>
        <v>18.399999999999999</v>
      </c>
      <c r="L10" s="35">
        <f t="shared" ref="L10:L77" si="0">K10-F10</f>
        <v>17.399999999999999</v>
      </c>
      <c r="M10" s="11"/>
      <c r="N10" s="11"/>
      <c r="O10" s="12"/>
    </row>
    <row r="11" spans="1:15" x14ac:dyDescent="0.15">
      <c r="A11" s="26">
        <v>45239</v>
      </c>
      <c r="B11" s="13" t="s">
        <v>15</v>
      </c>
      <c r="C11" s="13">
        <v>5</v>
      </c>
      <c r="D11" s="13">
        <v>6</v>
      </c>
      <c r="E11" s="13" t="s">
        <v>26</v>
      </c>
      <c r="F11" s="14">
        <v>0.5</v>
      </c>
      <c r="G11" s="14" t="s">
        <v>0</v>
      </c>
      <c r="H11" s="14">
        <v>5.5</v>
      </c>
      <c r="I11" s="14" t="s">
        <v>105</v>
      </c>
      <c r="J11" s="13" t="s">
        <v>11</v>
      </c>
      <c r="K11" s="15">
        <v>0</v>
      </c>
      <c r="L11" s="15">
        <f t="shared" si="0"/>
        <v>-0.5</v>
      </c>
      <c r="M11" s="11"/>
      <c r="N11" s="11"/>
      <c r="O11" s="12"/>
    </row>
    <row r="12" spans="1:15" x14ac:dyDescent="0.15">
      <c r="A12" s="26">
        <v>45239</v>
      </c>
      <c r="B12" s="13" t="s">
        <v>15</v>
      </c>
      <c r="C12" s="13">
        <v>4</v>
      </c>
      <c r="D12" s="13">
        <v>6</v>
      </c>
      <c r="E12" s="13" t="s">
        <v>94</v>
      </c>
      <c r="F12" s="14">
        <v>1</v>
      </c>
      <c r="G12" s="14" t="s">
        <v>0</v>
      </c>
      <c r="H12" s="14">
        <v>3.7</v>
      </c>
      <c r="I12" s="14" t="s">
        <v>106</v>
      </c>
      <c r="J12" s="13" t="s">
        <v>11</v>
      </c>
      <c r="K12" s="15">
        <v>0</v>
      </c>
      <c r="L12" s="15">
        <f t="shared" si="0"/>
        <v>-1</v>
      </c>
      <c r="M12" s="11"/>
      <c r="N12" s="11"/>
      <c r="O12" s="12"/>
    </row>
    <row r="13" spans="1:15" x14ac:dyDescent="0.15">
      <c r="A13" s="26">
        <v>45239</v>
      </c>
      <c r="B13" s="13" t="s">
        <v>17</v>
      </c>
      <c r="C13" s="13">
        <v>6</v>
      </c>
      <c r="D13" s="13">
        <v>3</v>
      </c>
      <c r="E13" s="13" t="s">
        <v>100</v>
      </c>
      <c r="F13" s="14">
        <v>1</v>
      </c>
      <c r="G13" s="14" t="s">
        <v>0</v>
      </c>
      <c r="H13" s="14">
        <v>3.5</v>
      </c>
      <c r="I13" s="14" t="s">
        <v>103</v>
      </c>
      <c r="J13" s="13" t="s">
        <v>11</v>
      </c>
      <c r="K13" s="15">
        <v>0</v>
      </c>
      <c r="L13" s="15">
        <f t="shared" si="0"/>
        <v>-1</v>
      </c>
      <c r="M13" s="11"/>
      <c r="N13" s="11"/>
      <c r="O13" s="12"/>
    </row>
    <row r="14" spans="1:15" x14ac:dyDescent="0.15">
      <c r="A14" s="26">
        <v>45239</v>
      </c>
      <c r="B14" s="13" t="s">
        <v>17</v>
      </c>
      <c r="C14" s="13">
        <v>6</v>
      </c>
      <c r="D14" s="13">
        <v>1</v>
      </c>
      <c r="E14" s="13" t="s">
        <v>101</v>
      </c>
      <c r="F14" s="14">
        <v>0.5</v>
      </c>
      <c r="G14" s="14" t="s">
        <v>0</v>
      </c>
      <c r="H14" s="14">
        <v>6.5</v>
      </c>
      <c r="I14" s="14" t="s">
        <v>102</v>
      </c>
      <c r="J14" s="13" t="s">
        <v>11</v>
      </c>
      <c r="K14" s="15">
        <v>0</v>
      </c>
      <c r="L14" s="15">
        <f t="shared" si="0"/>
        <v>-0.5</v>
      </c>
      <c r="M14" s="11"/>
      <c r="N14" s="11"/>
      <c r="O14" s="12"/>
    </row>
    <row r="15" spans="1:15" x14ac:dyDescent="0.15">
      <c r="A15" s="32">
        <v>45241</v>
      </c>
      <c r="B15" s="33" t="s">
        <v>24</v>
      </c>
      <c r="C15" s="33">
        <v>6</v>
      </c>
      <c r="D15" s="33">
        <v>6</v>
      </c>
      <c r="E15" s="33" t="s">
        <v>90</v>
      </c>
      <c r="F15" s="34">
        <v>1</v>
      </c>
      <c r="G15" s="34" t="s">
        <v>0</v>
      </c>
      <c r="H15" s="34">
        <v>6</v>
      </c>
      <c r="I15" s="34" t="s">
        <v>104</v>
      </c>
      <c r="J15" s="33" t="s">
        <v>13</v>
      </c>
      <c r="K15" s="35">
        <f>H15*F15</f>
        <v>6</v>
      </c>
      <c r="L15" s="35">
        <f t="shared" si="0"/>
        <v>5</v>
      </c>
      <c r="M15" s="11"/>
      <c r="N15" s="11"/>
      <c r="O15" s="12"/>
    </row>
    <row r="16" spans="1:15" x14ac:dyDescent="0.15">
      <c r="A16" s="32">
        <v>45241</v>
      </c>
      <c r="B16" s="33" t="s">
        <v>15</v>
      </c>
      <c r="C16" s="33">
        <v>5</v>
      </c>
      <c r="D16" s="33">
        <v>6</v>
      </c>
      <c r="E16" s="33" t="s">
        <v>91</v>
      </c>
      <c r="F16" s="34">
        <v>2</v>
      </c>
      <c r="G16" s="34" t="s">
        <v>0</v>
      </c>
      <c r="H16" s="34">
        <v>4.2</v>
      </c>
      <c r="I16" s="34" t="s">
        <v>104</v>
      </c>
      <c r="J16" s="33" t="s">
        <v>13</v>
      </c>
      <c r="K16" s="35">
        <f>H16*F16</f>
        <v>8.4</v>
      </c>
      <c r="L16" s="35">
        <f t="shared" si="0"/>
        <v>6.4</v>
      </c>
      <c r="M16" s="11"/>
      <c r="N16" s="11"/>
      <c r="O16" s="12"/>
    </row>
    <row r="17" spans="1:15" x14ac:dyDescent="0.15">
      <c r="A17" s="32">
        <v>45241</v>
      </c>
      <c r="B17" s="33" t="s">
        <v>15</v>
      </c>
      <c r="C17" s="33">
        <v>2</v>
      </c>
      <c r="D17" s="33">
        <v>4</v>
      </c>
      <c r="E17" s="33" t="s">
        <v>92</v>
      </c>
      <c r="F17" s="34">
        <v>1</v>
      </c>
      <c r="G17" s="34" t="s">
        <v>0</v>
      </c>
      <c r="H17" s="34">
        <v>6.5</v>
      </c>
      <c r="I17" s="34" t="s">
        <v>104</v>
      </c>
      <c r="J17" s="33" t="s">
        <v>13</v>
      </c>
      <c r="K17" s="35">
        <f>H17*F17</f>
        <v>6.5</v>
      </c>
      <c r="L17" s="35">
        <f t="shared" si="0"/>
        <v>5.5</v>
      </c>
      <c r="M17" s="11"/>
      <c r="N17" s="11"/>
      <c r="O17" s="12"/>
    </row>
    <row r="18" spans="1:15" x14ac:dyDescent="0.15">
      <c r="A18" s="32">
        <v>45241</v>
      </c>
      <c r="B18" s="33" t="s">
        <v>25</v>
      </c>
      <c r="C18" s="33">
        <v>1</v>
      </c>
      <c r="D18" s="33">
        <v>1</v>
      </c>
      <c r="E18" s="33" t="s">
        <v>76</v>
      </c>
      <c r="F18" s="34">
        <v>1</v>
      </c>
      <c r="G18" s="34" t="s">
        <v>0</v>
      </c>
      <c r="H18" s="34">
        <v>4.2</v>
      </c>
      <c r="I18" s="34" t="s">
        <v>104</v>
      </c>
      <c r="J18" s="33" t="s">
        <v>13</v>
      </c>
      <c r="K18" s="35">
        <f>H18*F18</f>
        <v>4.2</v>
      </c>
      <c r="L18" s="35">
        <f t="shared" si="0"/>
        <v>3.2</v>
      </c>
      <c r="M18" s="11"/>
      <c r="N18" s="11"/>
      <c r="O18" s="12"/>
    </row>
    <row r="19" spans="1:15" x14ac:dyDescent="0.15">
      <c r="A19" s="26">
        <v>45241</v>
      </c>
      <c r="B19" s="13" t="s">
        <v>25</v>
      </c>
      <c r="C19" s="13">
        <v>1</v>
      </c>
      <c r="D19" s="13">
        <v>2</v>
      </c>
      <c r="E19" s="13" t="s">
        <v>77</v>
      </c>
      <c r="F19" s="14">
        <v>2</v>
      </c>
      <c r="G19" s="14" t="s">
        <v>0</v>
      </c>
      <c r="H19" s="14">
        <v>3.1</v>
      </c>
      <c r="I19" s="14" t="s">
        <v>103</v>
      </c>
      <c r="J19" s="13" t="s">
        <v>11</v>
      </c>
      <c r="K19" s="15">
        <v>0</v>
      </c>
      <c r="L19" s="15">
        <f t="shared" si="0"/>
        <v>-2</v>
      </c>
      <c r="M19" s="11"/>
      <c r="N19" s="11"/>
      <c r="O19" s="12"/>
    </row>
    <row r="20" spans="1:15" x14ac:dyDescent="0.15">
      <c r="A20" s="32">
        <v>45241</v>
      </c>
      <c r="B20" s="33" t="s">
        <v>25</v>
      </c>
      <c r="C20" s="33">
        <v>2</v>
      </c>
      <c r="D20" s="33">
        <v>10</v>
      </c>
      <c r="E20" s="33" t="s">
        <v>78</v>
      </c>
      <c r="F20" s="34">
        <v>1.5</v>
      </c>
      <c r="G20" s="34" t="s">
        <v>0</v>
      </c>
      <c r="H20" s="34">
        <v>4.8</v>
      </c>
      <c r="I20" s="34" t="s">
        <v>104</v>
      </c>
      <c r="J20" s="33" t="s">
        <v>13</v>
      </c>
      <c r="K20" s="35">
        <f>H20*F20</f>
        <v>7.1999999999999993</v>
      </c>
      <c r="L20" s="35">
        <f t="shared" si="0"/>
        <v>5.6999999999999993</v>
      </c>
      <c r="M20" s="11"/>
      <c r="N20" s="11"/>
      <c r="O20" s="12"/>
    </row>
    <row r="21" spans="1:15" x14ac:dyDescent="0.15">
      <c r="A21" s="26">
        <v>45241</v>
      </c>
      <c r="B21" s="13" t="s">
        <v>25</v>
      </c>
      <c r="C21" s="13">
        <v>4</v>
      </c>
      <c r="D21" s="13">
        <v>12</v>
      </c>
      <c r="E21" s="13" t="s">
        <v>79</v>
      </c>
      <c r="F21" s="14">
        <v>0.5</v>
      </c>
      <c r="G21" s="14" t="s">
        <v>0</v>
      </c>
      <c r="H21" s="14">
        <v>5.5</v>
      </c>
      <c r="I21" s="14" t="s">
        <v>106</v>
      </c>
      <c r="J21" s="13" t="s">
        <v>11</v>
      </c>
      <c r="K21" s="15">
        <v>0</v>
      </c>
      <c r="L21" s="15">
        <f t="shared" si="0"/>
        <v>-0.5</v>
      </c>
      <c r="M21" s="11"/>
      <c r="N21" s="11"/>
      <c r="O21" s="12"/>
    </row>
    <row r="22" spans="1:15" x14ac:dyDescent="0.15">
      <c r="A22" s="26">
        <v>45241</v>
      </c>
      <c r="B22" s="13" t="s">
        <v>25</v>
      </c>
      <c r="C22" s="13">
        <v>4</v>
      </c>
      <c r="D22" s="13">
        <v>14</v>
      </c>
      <c r="E22" s="13" t="s">
        <v>80</v>
      </c>
      <c r="F22" s="14">
        <v>1</v>
      </c>
      <c r="G22" s="14" t="s">
        <v>0</v>
      </c>
      <c r="H22" s="14">
        <v>11</v>
      </c>
      <c r="I22" s="14" t="s">
        <v>105</v>
      </c>
      <c r="J22" s="13" t="s">
        <v>11</v>
      </c>
      <c r="K22" s="15">
        <v>0</v>
      </c>
      <c r="L22" s="15">
        <f t="shared" si="0"/>
        <v>-1</v>
      </c>
      <c r="M22" s="11"/>
      <c r="N22" s="11"/>
      <c r="O22" s="12"/>
    </row>
    <row r="23" spans="1:15" x14ac:dyDescent="0.15">
      <c r="A23" s="26">
        <v>45241</v>
      </c>
      <c r="B23" s="13" t="s">
        <v>25</v>
      </c>
      <c r="C23" s="13">
        <v>5</v>
      </c>
      <c r="D23" s="13">
        <v>8</v>
      </c>
      <c r="E23" s="13" t="s">
        <v>81</v>
      </c>
      <c r="F23" s="14">
        <v>1.5</v>
      </c>
      <c r="G23" s="14" t="s">
        <v>0</v>
      </c>
      <c r="H23" s="14">
        <v>3.7</v>
      </c>
      <c r="I23" s="14" t="s">
        <v>103</v>
      </c>
      <c r="J23" s="13" t="s">
        <v>11</v>
      </c>
      <c r="K23" s="15">
        <v>0</v>
      </c>
      <c r="L23" s="15">
        <f t="shared" si="0"/>
        <v>-1.5</v>
      </c>
      <c r="M23" s="11"/>
      <c r="N23" s="11"/>
      <c r="O23" s="12"/>
    </row>
    <row r="24" spans="1:15" x14ac:dyDescent="0.15">
      <c r="A24" s="26">
        <v>45241</v>
      </c>
      <c r="B24" s="13" t="s">
        <v>25</v>
      </c>
      <c r="C24" s="13">
        <v>5</v>
      </c>
      <c r="D24" s="13">
        <v>10</v>
      </c>
      <c r="E24" s="13" t="s">
        <v>82</v>
      </c>
      <c r="F24" s="14">
        <v>0.5</v>
      </c>
      <c r="G24" s="14" t="s">
        <v>0</v>
      </c>
      <c r="H24" s="14">
        <v>14</v>
      </c>
      <c r="I24" s="14" t="s">
        <v>106</v>
      </c>
      <c r="J24" s="13" t="s">
        <v>11</v>
      </c>
      <c r="K24" s="15">
        <v>0</v>
      </c>
      <c r="L24" s="15">
        <f t="shared" si="0"/>
        <v>-0.5</v>
      </c>
      <c r="M24" s="11"/>
      <c r="N24" s="11"/>
      <c r="O24" s="12"/>
    </row>
    <row r="25" spans="1:15" x14ac:dyDescent="0.15">
      <c r="A25" s="32">
        <v>45241</v>
      </c>
      <c r="B25" s="33" t="s">
        <v>25</v>
      </c>
      <c r="C25" s="33">
        <v>6</v>
      </c>
      <c r="D25" s="33">
        <v>8</v>
      </c>
      <c r="E25" s="33" t="s">
        <v>83</v>
      </c>
      <c r="F25" s="34">
        <v>1</v>
      </c>
      <c r="G25" s="34" t="s">
        <v>0</v>
      </c>
      <c r="H25" s="34">
        <v>5.5</v>
      </c>
      <c r="I25" s="34" t="s">
        <v>104</v>
      </c>
      <c r="J25" s="33" t="s">
        <v>13</v>
      </c>
      <c r="K25" s="35">
        <f>H25*F25</f>
        <v>5.5</v>
      </c>
      <c r="L25" s="35">
        <f t="shared" si="0"/>
        <v>4.5</v>
      </c>
      <c r="M25" s="11"/>
      <c r="N25" s="11"/>
      <c r="O25" s="12"/>
    </row>
    <row r="26" spans="1:15" x14ac:dyDescent="0.15">
      <c r="A26" s="26">
        <v>45241</v>
      </c>
      <c r="B26" s="13" t="s">
        <v>25</v>
      </c>
      <c r="C26" s="13">
        <v>7</v>
      </c>
      <c r="D26" s="13">
        <v>3</v>
      </c>
      <c r="E26" s="13" t="s">
        <v>84</v>
      </c>
      <c r="F26" s="14">
        <v>0.5</v>
      </c>
      <c r="G26" s="14" t="s">
        <v>0</v>
      </c>
      <c r="H26" s="14">
        <v>5.5</v>
      </c>
      <c r="I26" s="14" t="s">
        <v>103</v>
      </c>
      <c r="J26" s="13" t="s">
        <v>11</v>
      </c>
      <c r="K26" s="15">
        <v>0</v>
      </c>
      <c r="L26" s="15">
        <f t="shared" si="0"/>
        <v>-0.5</v>
      </c>
      <c r="M26" s="11"/>
      <c r="N26" s="11"/>
      <c r="O26" s="12"/>
    </row>
    <row r="27" spans="1:15" x14ac:dyDescent="0.15">
      <c r="A27" s="26">
        <v>45241</v>
      </c>
      <c r="B27" s="13" t="s">
        <v>25</v>
      </c>
      <c r="C27" s="13">
        <v>7</v>
      </c>
      <c r="D27" s="13">
        <v>8</v>
      </c>
      <c r="E27" s="13" t="s">
        <v>85</v>
      </c>
      <c r="F27" s="14">
        <v>1.5</v>
      </c>
      <c r="G27" s="14" t="s">
        <v>0</v>
      </c>
      <c r="H27" s="14">
        <v>6</v>
      </c>
      <c r="I27" s="14" t="s">
        <v>102</v>
      </c>
      <c r="J27" s="13" t="s">
        <v>11</v>
      </c>
      <c r="K27" s="15">
        <v>0</v>
      </c>
      <c r="L27" s="15">
        <f t="shared" si="0"/>
        <v>-1.5</v>
      </c>
      <c r="M27" s="11"/>
      <c r="N27" s="11"/>
      <c r="O27" s="12"/>
    </row>
    <row r="28" spans="1:15" x14ac:dyDescent="0.15">
      <c r="A28" s="26">
        <v>45241</v>
      </c>
      <c r="B28" s="13" t="s">
        <v>25</v>
      </c>
      <c r="C28" s="13">
        <v>8</v>
      </c>
      <c r="D28" s="13">
        <v>4</v>
      </c>
      <c r="E28" s="13" t="s">
        <v>86</v>
      </c>
      <c r="F28" s="14">
        <v>1</v>
      </c>
      <c r="G28" s="14" t="s">
        <v>0</v>
      </c>
      <c r="H28" s="14">
        <v>7.5</v>
      </c>
      <c r="I28" s="14" t="s">
        <v>103</v>
      </c>
      <c r="J28" s="13" t="s">
        <v>11</v>
      </c>
      <c r="K28" s="15">
        <v>0</v>
      </c>
      <c r="L28" s="15">
        <f t="shared" si="0"/>
        <v>-1</v>
      </c>
      <c r="M28" s="11"/>
      <c r="N28" s="11"/>
      <c r="O28" s="12"/>
    </row>
    <row r="29" spans="1:15" x14ac:dyDescent="0.15">
      <c r="A29" s="26">
        <v>45241</v>
      </c>
      <c r="B29" s="13" t="s">
        <v>25</v>
      </c>
      <c r="C29" s="13">
        <v>8</v>
      </c>
      <c r="D29" s="13">
        <v>7</v>
      </c>
      <c r="E29" s="13" t="s">
        <v>87</v>
      </c>
      <c r="F29" s="14">
        <v>0.5</v>
      </c>
      <c r="G29" s="14" t="s">
        <v>0</v>
      </c>
      <c r="H29" s="14">
        <v>9.5</v>
      </c>
      <c r="I29" s="14" t="s">
        <v>106</v>
      </c>
      <c r="J29" s="13" t="s">
        <v>11</v>
      </c>
      <c r="K29" s="15">
        <v>0</v>
      </c>
      <c r="L29" s="15">
        <f t="shared" si="0"/>
        <v>-0.5</v>
      </c>
      <c r="M29" s="11"/>
      <c r="N29" s="11"/>
      <c r="O29" s="12"/>
    </row>
    <row r="30" spans="1:15" x14ac:dyDescent="0.15">
      <c r="A30" s="26">
        <v>45241</v>
      </c>
      <c r="B30" s="13" t="s">
        <v>25</v>
      </c>
      <c r="C30" s="13">
        <v>9</v>
      </c>
      <c r="D30" s="13">
        <v>4</v>
      </c>
      <c r="E30" s="13" t="s">
        <v>88</v>
      </c>
      <c r="F30" s="14">
        <v>3</v>
      </c>
      <c r="G30" s="14" t="s">
        <v>0</v>
      </c>
      <c r="H30" s="14">
        <v>2.0499999999999998</v>
      </c>
      <c r="I30" s="14" t="s">
        <v>102</v>
      </c>
      <c r="J30" s="13" t="s">
        <v>11</v>
      </c>
      <c r="K30" s="15">
        <v>0</v>
      </c>
      <c r="L30" s="15">
        <f t="shared" si="0"/>
        <v>-3</v>
      </c>
      <c r="M30" s="11"/>
      <c r="N30" s="11"/>
      <c r="O30" s="12"/>
    </row>
    <row r="31" spans="1:15" x14ac:dyDescent="0.15">
      <c r="A31" s="26">
        <v>45241</v>
      </c>
      <c r="B31" s="13" t="s">
        <v>25</v>
      </c>
      <c r="C31" s="13">
        <v>10</v>
      </c>
      <c r="D31" s="13">
        <v>14</v>
      </c>
      <c r="E31" s="13" t="s">
        <v>89</v>
      </c>
      <c r="F31" s="14">
        <v>2</v>
      </c>
      <c r="G31" s="14" t="s">
        <v>0</v>
      </c>
      <c r="H31" s="14">
        <v>4.4000000000000004</v>
      </c>
      <c r="I31" s="14" t="s">
        <v>102</v>
      </c>
      <c r="J31" s="13" t="s">
        <v>11</v>
      </c>
      <c r="K31" s="15">
        <v>0</v>
      </c>
      <c r="L31" s="15">
        <f t="shared" si="0"/>
        <v>-2</v>
      </c>
      <c r="M31" s="11"/>
      <c r="N31" s="11"/>
      <c r="O31" s="12"/>
    </row>
    <row r="32" spans="1:15" x14ac:dyDescent="0.15">
      <c r="A32" s="26">
        <v>45245</v>
      </c>
      <c r="B32" s="13" t="s">
        <v>45</v>
      </c>
      <c r="C32" s="13">
        <v>10</v>
      </c>
      <c r="D32" s="13">
        <v>7</v>
      </c>
      <c r="E32" s="13" t="s">
        <v>46</v>
      </c>
      <c r="F32" s="14">
        <v>0.5</v>
      </c>
      <c r="G32" s="14" t="s">
        <v>0</v>
      </c>
      <c r="H32" s="14">
        <v>7.5</v>
      </c>
      <c r="I32" s="14" t="s">
        <v>106</v>
      </c>
      <c r="J32" s="13" t="s">
        <v>11</v>
      </c>
      <c r="K32" s="15">
        <v>0</v>
      </c>
      <c r="L32" s="15">
        <f t="shared" si="0"/>
        <v>-0.5</v>
      </c>
      <c r="M32" s="11"/>
      <c r="N32" s="11"/>
      <c r="O32" s="12"/>
    </row>
    <row r="33" spans="1:15" x14ac:dyDescent="0.15">
      <c r="A33" s="26">
        <v>45245</v>
      </c>
      <c r="B33" s="13" t="s">
        <v>45</v>
      </c>
      <c r="C33" s="13">
        <v>10</v>
      </c>
      <c r="D33" s="13">
        <v>9</v>
      </c>
      <c r="E33" s="13" t="s">
        <v>47</v>
      </c>
      <c r="F33" s="14">
        <v>0.5</v>
      </c>
      <c r="G33" s="14" t="s">
        <v>0</v>
      </c>
      <c r="H33" s="14">
        <v>9.5</v>
      </c>
      <c r="I33" s="14" t="s">
        <v>106</v>
      </c>
      <c r="J33" s="13" t="s">
        <v>11</v>
      </c>
      <c r="K33" s="15">
        <v>0</v>
      </c>
      <c r="L33" s="15">
        <f t="shared" si="0"/>
        <v>-0.5</v>
      </c>
      <c r="M33" s="11"/>
      <c r="N33" s="11"/>
      <c r="O33" s="12"/>
    </row>
    <row r="34" spans="1:15" x14ac:dyDescent="0.15">
      <c r="A34" s="26">
        <v>45245</v>
      </c>
      <c r="B34" s="13" t="s">
        <v>45</v>
      </c>
      <c r="C34" s="13">
        <v>8</v>
      </c>
      <c r="D34" s="13">
        <v>9</v>
      </c>
      <c r="E34" s="13" t="s">
        <v>48</v>
      </c>
      <c r="F34" s="14">
        <v>0.5</v>
      </c>
      <c r="G34" s="14" t="s">
        <v>0</v>
      </c>
      <c r="H34" s="14">
        <v>3.8</v>
      </c>
      <c r="I34" s="14" t="s">
        <v>103</v>
      </c>
      <c r="J34" s="13" t="s">
        <v>11</v>
      </c>
      <c r="K34" s="15">
        <v>0</v>
      </c>
      <c r="L34" s="15">
        <f t="shared" si="0"/>
        <v>-0.5</v>
      </c>
      <c r="M34" s="11"/>
      <c r="N34" s="11"/>
      <c r="O34" s="12"/>
    </row>
    <row r="35" spans="1:15" x14ac:dyDescent="0.15">
      <c r="A35" s="32">
        <v>45245</v>
      </c>
      <c r="B35" s="33" t="s">
        <v>45</v>
      </c>
      <c r="C35" s="33">
        <v>6</v>
      </c>
      <c r="D35" s="33">
        <v>5</v>
      </c>
      <c r="E35" s="33" t="s">
        <v>49</v>
      </c>
      <c r="F35" s="34">
        <v>0.5</v>
      </c>
      <c r="G35" s="34" t="s">
        <v>0</v>
      </c>
      <c r="H35" s="34">
        <v>7</v>
      </c>
      <c r="I35" s="34" t="s">
        <v>104</v>
      </c>
      <c r="J35" s="33" t="s">
        <v>13</v>
      </c>
      <c r="K35" s="35">
        <f>H35*F35</f>
        <v>3.5</v>
      </c>
      <c r="L35" s="35">
        <f t="shared" si="0"/>
        <v>3</v>
      </c>
      <c r="M35" s="11"/>
      <c r="N35" s="11"/>
      <c r="O35" s="12"/>
    </row>
    <row r="36" spans="1:15" x14ac:dyDescent="0.15">
      <c r="A36" s="32">
        <v>45245</v>
      </c>
      <c r="B36" s="33" t="s">
        <v>45</v>
      </c>
      <c r="C36" s="33">
        <v>5</v>
      </c>
      <c r="D36" s="33">
        <v>6</v>
      </c>
      <c r="E36" s="33" t="s">
        <v>50</v>
      </c>
      <c r="F36" s="34">
        <v>0.5</v>
      </c>
      <c r="G36" s="34" t="s">
        <v>0</v>
      </c>
      <c r="H36" s="34">
        <v>11</v>
      </c>
      <c r="I36" s="34" t="s">
        <v>104</v>
      </c>
      <c r="J36" s="33" t="s">
        <v>13</v>
      </c>
      <c r="K36" s="35">
        <f>H36*F36</f>
        <v>5.5</v>
      </c>
      <c r="L36" s="35">
        <f t="shared" si="0"/>
        <v>5</v>
      </c>
      <c r="M36" s="11"/>
      <c r="N36" s="11"/>
      <c r="O36" s="12"/>
    </row>
    <row r="37" spans="1:15" x14ac:dyDescent="0.15">
      <c r="A37" s="26">
        <v>45245</v>
      </c>
      <c r="B37" s="13" t="s">
        <v>107</v>
      </c>
      <c r="C37" s="13">
        <v>8</v>
      </c>
      <c r="D37" s="13">
        <v>4</v>
      </c>
      <c r="E37" s="13" t="s">
        <v>108</v>
      </c>
      <c r="F37" s="14">
        <v>0.5</v>
      </c>
      <c r="G37" s="14" t="s">
        <v>0</v>
      </c>
      <c r="H37" s="14">
        <v>6</v>
      </c>
      <c r="I37" s="14" t="s">
        <v>106</v>
      </c>
      <c r="J37" s="13" t="s">
        <v>11</v>
      </c>
      <c r="K37" s="15">
        <v>0</v>
      </c>
      <c r="L37" s="15">
        <f t="shared" si="0"/>
        <v>-0.5</v>
      </c>
      <c r="M37" s="11"/>
      <c r="N37" s="11"/>
      <c r="O37" s="12"/>
    </row>
    <row r="38" spans="1:15" x14ac:dyDescent="0.15">
      <c r="A38" s="26">
        <v>45245</v>
      </c>
      <c r="B38" s="13" t="s">
        <v>107</v>
      </c>
      <c r="C38" s="13">
        <v>8</v>
      </c>
      <c r="D38" s="13">
        <v>5</v>
      </c>
      <c r="E38" s="13" t="s">
        <v>109</v>
      </c>
      <c r="F38" s="14">
        <v>0.5</v>
      </c>
      <c r="G38" s="14" t="s">
        <v>0</v>
      </c>
      <c r="H38" s="14">
        <v>4.8</v>
      </c>
      <c r="I38" s="14" t="s">
        <v>102</v>
      </c>
      <c r="J38" s="13" t="s">
        <v>11</v>
      </c>
      <c r="K38" s="15">
        <v>0</v>
      </c>
      <c r="L38" s="15">
        <f t="shared" si="0"/>
        <v>-0.5</v>
      </c>
      <c r="M38" s="11"/>
      <c r="N38" s="11"/>
      <c r="O38" s="12"/>
    </row>
    <row r="39" spans="1:15" x14ac:dyDescent="0.15">
      <c r="A39" s="26">
        <v>45245</v>
      </c>
      <c r="B39" s="13" t="s">
        <v>107</v>
      </c>
      <c r="C39" s="13">
        <v>6</v>
      </c>
      <c r="D39" s="13">
        <v>6</v>
      </c>
      <c r="E39" s="13" t="s">
        <v>110</v>
      </c>
      <c r="F39" s="14">
        <v>0.5</v>
      </c>
      <c r="G39" s="14" t="s">
        <v>0</v>
      </c>
      <c r="H39" s="14">
        <v>3.8</v>
      </c>
      <c r="I39" s="14" t="s">
        <v>103</v>
      </c>
      <c r="J39" s="13" t="s">
        <v>11</v>
      </c>
      <c r="K39" s="15">
        <v>0</v>
      </c>
      <c r="L39" s="15">
        <f t="shared" si="0"/>
        <v>-0.5</v>
      </c>
      <c r="M39" s="11"/>
      <c r="N39" s="11"/>
      <c r="O39" s="12"/>
    </row>
    <row r="40" spans="1:15" x14ac:dyDescent="0.15">
      <c r="A40" s="32">
        <v>45245</v>
      </c>
      <c r="B40" s="33" t="s">
        <v>51</v>
      </c>
      <c r="C40" s="33">
        <v>9</v>
      </c>
      <c r="D40" s="33">
        <v>7</v>
      </c>
      <c r="E40" s="33" t="s">
        <v>52</v>
      </c>
      <c r="F40" s="34">
        <v>0.5</v>
      </c>
      <c r="G40" s="34" t="s">
        <v>0</v>
      </c>
      <c r="H40" s="34">
        <v>10</v>
      </c>
      <c r="I40" s="34" t="s">
        <v>104</v>
      </c>
      <c r="J40" s="33" t="s">
        <v>13</v>
      </c>
      <c r="K40" s="35">
        <f>H40*F40</f>
        <v>5</v>
      </c>
      <c r="L40" s="35">
        <f t="shared" si="0"/>
        <v>4.5</v>
      </c>
      <c r="M40" s="11"/>
      <c r="N40" s="11"/>
      <c r="O40" s="12"/>
    </row>
    <row r="41" spans="1:15" x14ac:dyDescent="0.15">
      <c r="A41" s="26">
        <v>45245</v>
      </c>
      <c r="B41" s="13" t="s">
        <v>14</v>
      </c>
      <c r="C41" s="13">
        <v>6</v>
      </c>
      <c r="D41" s="13">
        <v>6</v>
      </c>
      <c r="E41" s="13" t="s">
        <v>53</v>
      </c>
      <c r="F41" s="14">
        <v>1</v>
      </c>
      <c r="G41" s="14" t="s">
        <v>0</v>
      </c>
      <c r="H41" s="14">
        <v>5.15</v>
      </c>
      <c r="I41" s="14" t="s">
        <v>106</v>
      </c>
      <c r="J41" s="13" t="s">
        <v>11</v>
      </c>
      <c r="K41" s="15">
        <v>0</v>
      </c>
      <c r="L41" s="15">
        <f t="shared" si="0"/>
        <v>-1</v>
      </c>
      <c r="M41" s="11"/>
      <c r="N41" s="11"/>
      <c r="O41" s="12"/>
    </row>
    <row r="42" spans="1:15" x14ac:dyDescent="0.15">
      <c r="A42" s="26">
        <v>45245</v>
      </c>
      <c r="B42" s="13" t="s">
        <v>18</v>
      </c>
      <c r="C42" s="13">
        <v>8</v>
      </c>
      <c r="D42" s="13">
        <v>10</v>
      </c>
      <c r="E42" s="13" t="s">
        <v>44</v>
      </c>
      <c r="F42" s="14">
        <v>1</v>
      </c>
      <c r="G42" s="14" t="s">
        <v>0</v>
      </c>
      <c r="H42" s="14">
        <v>2.5</v>
      </c>
      <c r="I42" s="14" t="s">
        <v>106</v>
      </c>
      <c r="J42" s="13" t="s">
        <v>11</v>
      </c>
      <c r="K42" s="15">
        <v>0</v>
      </c>
      <c r="L42" s="15">
        <f t="shared" si="0"/>
        <v>-1</v>
      </c>
      <c r="M42" s="11"/>
      <c r="N42" s="11"/>
      <c r="O42" s="12"/>
    </row>
    <row r="43" spans="1:15" x14ac:dyDescent="0.15">
      <c r="A43" s="32">
        <v>45245</v>
      </c>
      <c r="B43" s="33" t="s">
        <v>24</v>
      </c>
      <c r="C43" s="33">
        <v>4</v>
      </c>
      <c r="D43" s="33">
        <v>1</v>
      </c>
      <c r="E43" s="33" t="s">
        <v>43</v>
      </c>
      <c r="F43" s="34">
        <v>1</v>
      </c>
      <c r="G43" s="34" t="s">
        <v>0</v>
      </c>
      <c r="H43" s="34">
        <v>3.4</v>
      </c>
      <c r="I43" s="34" t="s">
        <v>104</v>
      </c>
      <c r="J43" s="33" t="s">
        <v>13</v>
      </c>
      <c r="K43" s="35">
        <f>H43*F43</f>
        <v>3.4</v>
      </c>
      <c r="L43" s="35">
        <f t="shared" si="0"/>
        <v>2.4</v>
      </c>
      <c r="M43" s="11"/>
      <c r="N43" s="11"/>
      <c r="O43" s="12"/>
    </row>
    <row r="44" spans="1:15" x14ac:dyDescent="0.15">
      <c r="A44" s="26">
        <v>45245</v>
      </c>
      <c r="B44" s="13" t="s">
        <v>16</v>
      </c>
      <c r="C44" s="13">
        <v>1</v>
      </c>
      <c r="D44" s="13">
        <v>3</v>
      </c>
      <c r="E44" s="13" t="s">
        <v>64</v>
      </c>
      <c r="F44" s="14">
        <v>2</v>
      </c>
      <c r="G44" s="14" t="s">
        <v>0</v>
      </c>
      <c r="H44" s="14">
        <v>7</v>
      </c>
      <c r="I44" s="14" t="s">
        <v>102</v>
      </c>
      <c r="J44" s="13" t="s">
        <v>11</v>
      </c>
      <c r="K44" s="15">
        <v>0</v>
      </c>
      <c r="L44" s="15">
        <f t="shared" si="0"/>
        <v>-2</v>
      </c>
      <c r="M44" s="11"/>
      <c r="N44" s="11"/>
      <c r="O44" s="12"/>
    </row>
    <row r="45" spans="1:15" x14ac:dyDescent="0.15">
      <c r="A45" s="26">
        <v>45245</v>
      </c>
      <c r="B45" s="13" t="s">
        <v>16</v>
      </c>
      <c r="C45" s="13">
        <v>2</v>
      </c>
      <c r="D45" s="13">
        <v>5</v>
      </c>
      <c r="E45" s="13" t="s">
        <v>65</v>
      </c>
      <c r="F45" s="14">
        <v>0.5</v>
      </c>
      <c r="G45" s="14" t="s">
        <v>0</v>
      </c>
      <c r="H45" s="14">
        <v>12</v>
      </c>
      <c r="I45" s="14" t="s">
        <v>106</v>
      </c>
      <c r="J45" s="13" t="s">
        <v>11</v>
      </c>
      <c r="K45" s="15">
        <v>0</v>
      </c>
      <c r="L45" s="15">
        <f t="shared" si="0"/>
        <v>-0.5</v>
      </c>
      <c r="M45" s="11"/>
      <c r="N45" s="11"/>
      <c r="O45" s="12"/>
    </row>
    <row r="46" spans="1:15" x14ac:dyDescent="0.15">
      <c r="A46" s="26">
        <v>45245</v>
      </c>
      <c r="B46" s="13" t="s">
        <v>16</v>
      </c>
      <c r="C46" s="13">
        <v>2</v>
      </c>
      <c r="D46" s="13">
        <v>7</v>
      </c>
      <c r="E46" s="13" t="s">
        <v>66</v>
      </c>
      <c r="F46" s="14">
        <v>0.5</v>
      </c>
      <c r="G46" s="14" t="s">
        <v>0</v>
      </c>
      <c r="H46" s="14">
        <v>6</v>
      </c>
      <c r="I46" s="13" t="s">
        <v>106</v>
      </c>
      <c r="J46" s="13" t="s">
        <v>11</v>
      </c>
      <c r="K46" s="15">
        <v>0</v>
      </c>
      <c r="L46" s="15">
        <f t="shared" si="0"/>
        <v>-0.5</v>
      </c>
      <c r="M46" s="11"/>
      <c r="N46" s="11"/>
      <c r="O46" s="12"/>
    </row>
    <row r="47" spans="1:15" x14ac:dyDescent="0.15">
      <c r="A47" s="26">
        <v>45245</v>
      </c>
      <c r="B47" s="13" t="s">
        <v>16</v>
      </c>
      <c r="C47" s="13">
        <v>3</v>
      </c>
      <c r="D47" s="13">
        <v>9</v>
      </c>
      <c r="E47" s="13" t="s">
        <v>69</v>
      </c>
      <c r="F47" s="14">
        <v>1</v>
      </c>
      <c r="G47" s="14" t="s">
        <v>0</v>
      </c>
      <c r="H47" s="14">
        <v>5</v>
      </c>
      <c r="I47" s="14" t="s">
        <v>105</v>
      </c>
      <c r="J47" s="13" t="s">
        <v>11</v>
      </c>
      <c r="K47" s="15">
        <v>0</v>
      </c>
      <c r="L47" s="15">
        <f t="shared" si="0"/>
        <v>-1</v>
      </c>
      <c r="M47" s="11"/>
      <c r="N47" s="11"/>
      <c r="O47" s="12"/>
    </row>
    <row r="48" spans="1:15" x14ac:dyDescent="0.15">
      <c r="A48" s="26">
        <v>45245</v>
      </c>
      <c r="B48" s="13" t="s">
        <v>16</v>
      </c>
      <c r="C48" s="13">
        <v>4</v>
      </c>
      <c r="D48" s="13">
        <v>1</v>
      </c>
      <c r="E48" s="13" t="s">
        <v>68</v>
      </c>
      <c r="F48" s="14">
        <v>0.5</v>
      </c>
      <c r="G48" s="14" t="s">
        <v>0</v>
      </c>
      <c r="H48" s="14">
        <v>4.5999999999999996</v>
      </c>
      <c r="I48" s="14" t="s">
        <v>105</v>
      </c>
      <c r="J48" s="13" t="s">
        <v>11</v>
      </c>
      <c r="K48" s="15">
        <v>0</v>
      </c>
      <c r="L48" s="15">
        <f t="shared" si="0"/>
        <v>-0.5</v>
      </c>
      <c r="M48" s="11"/>
      <c r="N48" s="11"/>
      <c r="O48" s="12"/>
    </row>
    <row r="49" spans="1:15" x14ac:dyDescent="0.15">
      <c r="A49" s="26">
        <v>45245</v>
      </c>
      <c r="B49" s="13" t="s">
        <v>16</v>
      </c>
      <c r="C49" s="13">
        <v>4</v>
      </c>
      <c r="D49" s="13">
        <v>9</v>
      </c>
      <c r="E49" s="13" t="s">
        <v>67</v>
      </c>
      <c r="F49" s="14">
        <v>1</v>
      </c>
      <c r="G49" s="14" t="s">
        <v>0</v>
      </c>
      <c r="H49" s="14">
        <v>11</v>
      </c>
      <c r="I49" s="14" t="s">
        <v>103</v>
      </c>
      <c r="J49" s="13" t="s">
        <v>11</v>
      </c>
      <c r="K49" s="15">
        <v>0</v>
      </c>
      <c r="L49" s="15">
        <f t="shared" si="0"/>
        <v>-1</v>
      </c>
      <c r="M49" s="11"/>
      <c r="N49" s="11"/>
      <c r="O49" s="12"/>
    </row>
    <row r="50" spans="1:15" x14ac:dyDescent="0.15">
      <c r="A50" s="26">
        <v>45245</v>
      </c>
      <c r="B50" s="13" t="s">
        <v>16</v>
      </c>
      <c r="C50" s="13">
        <v>5</v>
      </c>
      <c r="D50" s="13">
        <v>8</v>
      </c>
      <c r="E50" s="13" t="s">
        <v>70</v>
      </c>
      <c r="F50" s="14">
        <v>2</v>
      </c>
      <c r="G50" s="14" t="s">
        <v>0</v>
      </c>
      <c r="H50" s="14">
        <v>5</v>
      </c>
      <c r="I50" s="14" t="s">
        <v>106</v>
      </c>
      <c r="J50" s="13" t="s">
        <v>11</v>
      </c>
      <c r="K50" s="15">
        <v>0</v>
      </c>
      <c r="L50" s="15">
        <f t="shared" si="0"/>
        <v>-2</v>
      </c>
      <c r="M50" s="11"/>
      <c r="N50" s="11"/>
      <c r="O50" s="12"/>
    </row>
    <row r="51" spans="1:15" x14ac:dyDescent="0.15">
      <c r="A51" s="26">
        <v>45245</v>
      </c>
      <c r="B51" s="13" t="s">
        <v>16</v>
      </c>
      <c r="C51" s="13">
        <v>6</v>
      </c>
      <c r="D51" s="13">
        <v>6</v>
      </c>
      <c r="E51" s="13" t="s">
        <v>71</v>
      </c>
      <c r="F51" s="14">
        <v>1</v>
      </c>
      <c r="G51" s="14" t="s">
        <v>0</v>
      </c>
      <c r="H51" s="14">
        <v>6.5</v>
      </c>
      <c r="I51" s="14" t="s">
        <v>106</v>
      </c>
      <c r="J51" s="13" t="s">
        <v>11</v>
      </c>
      <c r="K51" s="15">
        <v>0</v>
      </c>
      <c r="L51" s="15">
        <f t="shared" si="0"/>
        <v>-1</v>
      </c>
      <c r="M51" s="11"/>
      <c r="N51" s="11"/>
      <c r="O51" s="12"/>
    </row>
    <row r="52" spans="1:15" x14ac:dyDescent="0.15">
      <c r="A52" s="26">
        <v>45245</v>
      </c>
      <c r="B52" s="13" t="s">
        <v>16</v>
      </c>
      <c r="C52" s="13">
        <v>7</v>
      </c>
      <c r="D52" s="13">
        <v>8</v>
      </c>
      <c r="E52" s="13" t="s">
        <v>72</v>
      </c>
      <c r="F52" s="14">
        <v>2</v>
      </c>
      <c r="G52" s="14" t="s">
        <v>0</v>
      </c>
      <c r="H52" s="14">
        <v>3.2</v>
      </c>
      <c r="I52" s="14" t="s">
        <v>106</v>
      </c>
      <c r="J52" s="13" t="s">
        <v>11</v>
      </c>
      <c r="K52" s="15">
        <v>0</v>
      </c>
      <c r="L52" s="15">
        <f t="shared" si="0"/>
        <v>-2</v>
      </c>
      <c r="M52" s="11"/>
      <c r="N52" s="11"/>
      <c r="O52" s="12"/>
    </row>
    <row r="53" spans="1:15" x14ac:dyDescent="0.15">
      <c r="A53" s="26">
        <v>45245</v>
      </c>
      <c r="B53" s="13" t="s">
        <v>16</v>
      </c>
      <c r="C53" s="13">
        <v>8</v>
      </c>
      <c r="D53" s="13">
        <v>4</v>
      </c>
      <c r="E53" s="13" t="s">
        <v>73</v>
      </c>
      <c r="F53" s="14">
        <v>1</v>
      </c>
      <c r="G53" s="14" t="s">
        <v>0</v>
      </c>
      <c r="H53" s="14">
        <v>3.1</v>
      </c>
      <c r="I53" s="14" t="s">
        <v>103</v>
      </c>
      <c r="J53" s="13" t="s">
        <v>11</v>
      </c>
      <c r="K53" s="15">
        <v>0</v>
      </c>
      <c r="L53" s="15">
        <f t="shared" si="0"/>
        <v>-1</v>
      </c>
      <c r="M53" s="11"/>
      <c r="N53" s="11"/>
      <c r="O53" s="12"/>
    </row>
    <row r="54" spans="1:15" x14ac:dyDescent="0.15">
      <c r="A54" s="26">
        <v>45245</v>
      </c>
      <c r="B54" s="13" t="s">
        <v>16</v>
      </c>
      <c r="C54" s="13">
        <v>9</v>
      </c>
      <c r="D54" s="13">
        <v>5</v>
      </c>
      <c r="E54" s="13" t="s">
        <v>75</v>
      </c>
      <c r="F54" s="14">
        <v>0.5</v>
      </c>
      <c r="G54" s="14" t="s">
        <v>0</v>
      </c>
      <c r="H54" s="14">
        <v>16</v>
      </c>
      <c r="I54" s="14" t="s">
        <v>106</v>
      </c>
      <c r="J54" s="13" t="s">
        <v>11</v>
      </c>
      <c r="K54" s="15">
        <v>0</v>
      </c>
      <c r="L54" s="15">
        <f t="shared" si="0"/>
        <v>-0.5</v>
      </c>
      <c r="M54" s="11"/>
      <c r="N54" s="11"/>
      <c r="O54" s="12"/>
    </row>
    <row r="55" spans="1:15" x14ac:dyDescent="0.15">
      <c r="A55" s="26">
        <v>45245</v>
      </c>
      <c r="B55" s="13" t="s">
        <v>16</v>
      </c>
      <c r="C55" s="13">
        <v>9</v>
      </c>
      <c r="D55" s="13">
        <v>9</v>
      </c>
      <c r="E55" s="13" t="s">
        <v>74</v>
      </c>
      <c r="F55" s="14">
        <v>2</v>
      </c>
      <c r="G55" s="14" t="s">
        <v>0</v>
      </c>
      <c r="H55" s="14">
        <v>8</v>
      </c>
      <c r="I55" s="14" t="s">
        <v>103</v>
      </c>
      <c r="J55" s="13" t="s">
        <v>11</v>
      </c>
      <c r="K55" s="15">
        <v>0</v>
      </c>
      <c r="L55" s="15">
        <f t="shared" si="0"/>
        <v>-2</v>
      </c>
      <c r="M55" s="11"/>
      <c r="N55" s="11"/>
      <c r="O55" s="12"/>
    </row>
    <row r="56" spans="1:15" x14ac:dyDescent="0.15">
      <c r="A56" s="26">
        <v>45246</v>
      </c>
      <c r="B56" s="13" t="s">
        <v>20</v>
      </c>
      <c r="C56" s="13">
        <v>5</v>
      </c>
      <c r="D56" s="13">
        <v>5</v>
      </c>
      <c r="E56" s="13" t="s">
        <v>41</v>
      </c>
      <c r="F56" s="14">
        <v>0.5</v>
      </c>
      <c r="G56" s="14" t="s">
        <v>0</v>
      </c>
      <c r="H56" s="14">
        <v>17</v>
      </c>
      <c r="I56" s="14" t="s">
        <v>105</v>
      </c>
      <c r="J56" s="13" t="s">
        <v>11</v>
      </c>
      <c r="K56" s="15">
        <v>0</v>
      </c>
      <c r="L56" s="15">
        <f t="shared" si="0"/>
        <v>-0.5</v>
      </c>
      <c r="M56" s="11"/>
      <c r="N56" s="11"/>
      <c r="O56" s="12"/>
    </row>
    <row r="57" spans="1:15" x14ac:dyDescent="0.15">
      <c r="A57" s="26">
        <v>45246</v>
      </c>
      <c r="B57" s="13" t="s">
        <v>20</v>
      </c>
      <c r="C57" s="13">
        <v>3</v>
      </c>
      <c r="D57" s="13">
        <v>9</v>
      </c>
      <c r="E57" s="13" t="s">
        <v>42</v>
      </c>
      <c r="F57" s="14">
        <v>1</v>
      </c>
      <c r="G57" s="14" t="s">
        <v>0</v>
      </c>
      <c r="H57" s="14">
        <v>3.2</v>
      </c>
      <c r="I57" s="14" t="s">
        <v>106</v>
      </c>
      <c r="J57" s="13" t="s">
        <v>11</v>
      </c>
      <c r="K57" s="15">
        <v>0</v>
      </c>
      <c r="L57" s="15">
        <f t="shared" si="0"/>
        <v>-1</v>
      </c>
      <c r="M57" s="11"/>
      <c r="N57" s="11"/>
      <c r="O57" s="12"/>
    </row>
    <row r="58" spans="1:15" x14ac:dyDescent="0.15">
      <c r="A58" s="26">
        <v>45247</v>
      </c>
      <c r="B58" s="13" t="s">
        <v>21</v>
      </c>
      <c r="C58" s="13">
        <v>7</v>
      </c>
      <c r="D58" s="13">
        <v>6</v>
      </c>
      <c r="E58" s="13" t="s">
        <v>59</v>
      </c>
      <c r="F58" s="14">
        <v>1</v>
      </c>
      <c r="G58" s="14" t="s">
        <v>0</v>
      </c>
      <c r="H58" s="14">
        <v>3.2</v>
      </c>
      <c r="I58" s="14" t="s">
        <v>106</v>
      </c>
      <c r="J58" s="13" t="s">
        <v>11</v>
      </c>
      <c r="K58" s="15">
        <v>0</v>
      </c>
      <c r="L58" s="15">
        <f t="shared" si="0"/>
        <v>-1</v>
      </c>
      <c r="M58" s="11"/>
      <c r="N58" s="11"/>
      <c r="O58" s="12"/>
    </row>
    <row r="59" spans="1:15" x14ac:dyDescent="0.15">
      <c r="A59" s="32">
        <v>45247</v>
      </c>
      <c r="B59" s="33" t="s">
        <v>23</v>
      </c>
      <c r="C59" s="33">
        <v>9</v>
      </c>
      <c r="D59" s="33">
        <v>5</v>
      </c>
      <c r="E59" s="33" t="s">
        <v>31</v>
      </c>
      <c r="F59" s="34">
        <v>1</v>
      </c>
      <c r="G59" s="34" t="s">
        <v>0</v>
      </c>
      <c r="H59" s="34">
        <v>3.3</v>
      </c>
      <c r="I59" s="34" t="s">
        <v>104</v>
      </c>
      <c r="J59" s="33" t="s">
        <v>13</v>
      </c>
      <c r="K59" s="35">
        <f>H59*F59</f>
        <v>3.3</v>
      </c>
      <c r="L59" s="35">
        <f t="shared" si="0"/>
        <v>2.2999999999999998</v>
      </c>
      <c r="M59" s="11"/>
      <c r="N59" s="11"/>
      <c r="O59" s="12"/>
    </row>
    <row r="60" spans="1:15" x14ac:dyDescent="0.15">
      <c r="A60" s="32">
        <v>45247</v>
      </c>
      <c r="B60" s="33" t="s">
        <v>23</v>
      </c>
      <c r="C60" s="33">
        <v>2</v>
      </c>
      <c r="D60" s="33">
        <v>2</v>
      </c>
      <c r="E60" s="33" t="s">
        <v>32</v>
      </c>
      <c r="F60" s="34">
        <v>2</v>
      </c>
      <c r="G60" s="34" t="s">
        <v>0</v>
      </c>
      <c r="H60" s="34">
        <v>3.5</v>
      </c>
      <c r="I60" s="34" t="s">
        <v>104</v>
      </c>
      <c r="J60" s="33" t="s">
        <v>13</v>
      </c>
      <c r="K60" s="35">
        <f>H60*F60</f>
        <v>7</v>
      </c>
      <c r="L60" s="35">
        <f t="shared" si="0"/>
        <v>5</v>
      </c>
      <c r="M60" s="11"/>
      <c r="N60" s="11"/>
      <c r="O60" s="12"/>
    </row>
    <row r="61" spans="1:15" x14ac:dyDescent="0.15">
      <c r="A61" s="26">
        <v>45247</v>
      </c>
      <c r="B61" s="13" t="s">
        <v>12</v>
      </c>
      <c r="C61" s="13">
        <v>7</v>
      </c>
      <c r="D61" s="13">
        <v>7</v>
      </c>
      <c r="E61" s="13" t="s">
        <v>33</v>
      </c>
      <c r="F61" s="14">
        <v>0.5</v>
      </c>
      <c r="G61" s="14" t="s">
        <v>0</v>
      </c>
      <c r="H61" s="14">
        <v>4.8</v>
      </c>
      <c r="I61" s="14" t="s">
        <v>106</v>
      </c>
      <c r="J61" s="13" t="s">
        <v>11</v>
      </c>
      <c r="K61" s="15">
        <v>0</v>
      </c>
      <c r="L61" s="15">
        <f t="shared" si="0"/>
        <v>-0.5</v>
      </c>
      <c r="M61" s="11"/>
      <c r="N61" s="11"/>
      <c r="O61" s="12"/>
    </row>
    <row r="62" spans="1:15" x14ac:dyDescent="0.15">
      <c r="A62" s="26">
        <v>45247</v>
      </c>
      <c r="B62" s="13" t="s">
        <v>12</v>
      </c>
      <c r="C62" s="13">
        <v>6</v>
      </c>
      <c r="D62" s="13">
        <v>2</v>
      </c>
      <c r="E62" s="13" t="s">
        <v>34</v>
      </c>
      <c r="F62" s="14">
        <v>0.5</v>
      </c>
      <c r="G62" s="14" t="s">
        <v>0</v>
      </c>
      <c r="H62" s="14">
        <v>4.5</v>
      </c>
      <c r="I62" s="14" t="s">
        <v>106</v>
      </c>
      <c r="J62" s="13" t="s">
        <v>11</v>
      </c>
      <c r="K62" s="15">
        <v>0</v>
      </c>
      <c r="L62" s="15">
        <f t="shared" si="0"/>
        <v>-0.5</v>
      </c>
      <c r="M62" s="11"/>
      <c r="N62" s="11"/>
      <c r="O62" s="12"/>
    </row>
    <row r="63" spans="1:15" x14ac:dyDescent="0.15">
      <c r="A63" s="26">
        <v>45247</v>
      </c>
      <c r="B63" s="13" t="s">
        <v>19</v>
      </c>
      <c r="C63" s="13">
        <v>6</v>
      </c>
      <c r="D63" s="13">
        <v>7</v>
      </c>
      <c r="E63" s="13" t="s">
        <v>58</v>
      </c>
      <c r="F63" s="14">
        <v>0.5</v>
      </c>
      <c r="G63" s="14" t="s">
        <v>0</v>
      </c>
      <c r="H63" s="14">
        <v>7</v>
      </c>
      <c r="I63" s="14" t="s">
        <v>106</v>
      </c>
      <c r="J63" s="13" t="s">
        <v>11</v>
      </c>
      <c r="K63" s="15">
        <v>0</v>
      </c>
      <c r="L63" s="15">
        <f t="shared" si="0"/>
        <v>-0.5</v>
      </c>
      <c r="M63" s="11"/>
      <c r="N63" s="11"/>
      <c r="O63" s="12"/>
    </row>
    <row r="64" spans="1:15" x14ac:dyDescent="0.15">
      <c r="A64" s="26">
        <v>45247</v>
      </c>
      <c r="B64" s="13" t="s">
        <v>19</v>
      </c>
      <c r="C64" s="13">
        <v>3</v>
      </c>
      <c r="D64" s="13">
        <v>2</v>
      </c>
      <c r="E64" s="13" t="s">
        <v>35</v>
      </c>
      <c r="F64" s="14">
        <v>1</v>
      </c>
      <c r="G64" s="14" t="s">
        <v>0</v>
      </c>
      <c r="H64" s="14">
        <v>2.8</v>
      </c>
      <c r="I64" s="14" t="s">
        <v>103</v>
      </c>
      <c r="J64" s="13" t="s">
        <v>11</v>
      </c>
      <c r="K64" s="15">
        <v>0</v>
      </c>
      <c r="L64" s="15">
        <f t="shared" si="0"/>
        <v>-1</v>
      </c>
      <c r="M64" s="11"/>
      <c r="N64" s="11"/>
      <c r="O64" s="12"/>
    </row>
    <row r="65" spans="1:15" x14ac:dyDescent="0.15">
      <c r="A65" s="32">
        <v>45247</v>
      </c>
      <c r="B65" s="33" t="s">
        <v>62</v>
      </c>
      <c r="C65" s="33">
        <v>5</v>
      </c>
      <c r="D65" s="33">
        <v>1</v>
      </c>
      <c r="E65" s="33" t="s">
        <v>63</v>
      </c>
      <c r="F65" s="34">
        <v>0.5</v>
      </c>
      <c r="G65" s="34" t="s">
        <v>0</v>
      </c>
      <c r="H65" s="34">
        <v>5</v>
      </c>
      <c r="I65" s="34" t="s">
        <v>104</v>
      </c>
      <c r="J65" s="33" t="s">
        <v>13</v>
      </c>
      <c r="K65" s="35">
        <f>H65*F65</f>
        <v>2.5</v>
      </c>
      <c r="L65" s="35">
        <f t="shared" si="0"/>
        <v>2</v>
      </c>
      <c r="M65" s="11"/>
      <c r="N65" s="11"/>
      <c r="O65" s="12"/>
    </row>
    <row r="66" spans="1:15" x14ac:dyDescent="0.15">
      <c r="A66" s="26">
        <v>45247</v>
      </c>
      <c r="B66" s="13" t="s">
        <v>36</v>
      </c>
      <c r="C66" s="13">
        <v>7</v>
      </c>
      <c r="F66" s="14">
        <v>0.5</v>
      </c>
      <c r="G66" s="14" t="s">
        <v>38</v>
      </c>
      <c r="H66" s="14">
        <v>51</v>
      </c>
      <c r="I66" s="14"/>
      <c r="J66" s="13" t="s">
        <v>11</v>
      </c>
      <c r="K66" s="15">
        <v>0</v>
      </c>
      <c r="L66" s="15">
        <f t="shared" si="0"/>
        <v>-0.5</v>
      </c>
      <c r="M66" s="11"/>
      <c r="N66" s="11"/>
      <c r="O66" s="12"/>
    </row>
    <row r="67" spans="1:15" x14ac:dyDescent="0.15">
      <c r="A67" s="32">
        <v>45247</v>
      </c>
      <c r="B67" s="33" t="s">
        <v>36</v>
      </c>
      <c r="C67" s="33">
        <v>5</v>
      </c>
      <c r="D67" s="33">
        <v>2</v>
      </c>
      <c r="E67" s="33" t="s">
        <v>37</v>
      </c>
      <c r="F67" s="34">
        <v>0.5</v>
      </c>
      <c r="G67" s="34" t="s">
        <v>0</v>
      </c>
      <c r="H67" s="34">
        <v>5.5</v>
      </c>
      <c r="I67" s="34" t="s">
        <v>104</v>
      </c>
      <c r="J67" s="33" t="s">
        <v>13</v>
      </c>
      <c r="K67" s="35">
        <f>H67*F67</f>
        <v>2.75</v>
      </c>
      <c r="L67" s="35">
        <f t="shared" si="0"/>
        <v>2.25</v>
      </c>
      <c r="M67" s="11"/>
      <c r="N67" s="11"/>
      <c r="O67" s="12"/>
    </row>
    <row r="68" spans="1:15" x14ac:dyDescent="0.15">
      <c r="A68" s="26">
        <v>45247</v>
      </c>
      <c r="B68" s="13" t="s">
        <v>36</v>
      </c>
      <c r="C68" s="13">
        <v>5</v>
      </c>
      <c r="F68" s="14">
        <v>0.5</v>
      </c>
      <c r="G68" s="14" t="s">
        <v>38</v>
      </c>
      <c r="H68" s="14">
        <v>19</v>
      </c>
      <c r="I68" s="14"/>
      <c r="J68" s="13" t="s">
        <v>11</v>
      </c>
      <c r="K68" s="15">
        <v>0</v>
      </c>
      <c r="L68" s="15">
        <f t="shared" si="0"/>
        <v>-0.5</v>
      </c>
      <c r="M68" s="11"/>
      <c r="N68" s="11"/>
      <c r="O68" s="12"/>
    </row>
    <row r="69" spans="1:15" x14ac:dyDescent="0.15">
      <c r="A69" s="26">
        <v>45247</v>
      </c>
      <c r="B69" s="13" t="s">
        <v>36</v>
      </c>
      <c r="C69" s="13">
        <v>4</v>
      </c>
      <c r="D69" s="13">
        <v>5</v>
      </c>
      <c r="E69" s="13" t="s">
        <v>60</v>
      </c>
      <c r="F69" s="14">
        <v>1</v>
      </c>
      <c r="G69" s="14" t="s">
        <v>0</v>
      </c>
      <c r="H69" s="14">
        <v>2.1</v>
      </c>
      <c r="I69" s="14" t="s">
        <v>105</v>
      </c>
      <c r="J69" s="13" t="s">
        <v>11</v>
      </c>
      <c r="K69" s="15">
        <v>0</v>
      </c>
      <c r="L69" s="15">
        <f t="shared" si="0"/>
        <v>-1</v>
      </c>
      <c r="M69" s="11"/>
      <c r="N69" s="11"/>
      <c r="O69" s="12"/>
    </row>
    <row r="70" spans="1:15" x14ac:dyDescent="0.15">
      <c r="A70" s="26">
        <v>45247</v>
      </c>
      <c r="B70" s="13" t="s">
        <v>39</v>
      </c>
      <c r="C70" s="13">
        <v>9</v>
      </c>
      <c r="D70" s="13">
        <v>2</v>
      </c>
      <c r="E70" s="13" t="s">
        <v>61</v>
      </c>
      <c r="F70" s="14">
        <v>0.25</v>
      </c>
      <c r="G70" s="14" t="s">
        <v>0</v>
      </c>
      <c r="H70" s="14">
        <v>61</v>
      </c>
      <c r="I70" s="14" t="s">
        <v>106</v>
      </c>
      <c r="J70" s="13" t="s">
        <v>11</v>
      </c>
      <c r="K70" s="15">
        <v>0</v>
      </c>
      <c r="L70" s="15">
        <f t="shared" si="0"/>
        <v>-0.25</v>
      </c>
      <c r="M70" s="11"/>
      <c r="N70" s="11"/>
      <c r="O70" s="12"/>
    </row>
    <row r="71" spans="1:15" x14ac:dyDescent="0.15">
      <c r="A71" s="32">
        <v>45247</v>
      </c>
      <c r="B71" s="33" t="s">
        <v>39</v>
      </c>
      <c r="C71" s="33">
        <v>7</v>
      </c>
      <c r="D71" s="33">
        <v>7</v>
      </c>
      <c r="E71" s="33" t="s">
        <v>40</v>
      </c>
      <c r="F71" s="34">
        <v>1</v>
      </c>
      <c r="G71" s="34" t="s">
        <v>0</v>
      </c>
      <c r="H71" s="34">
        <v>3.8</v>
      </c>
      <c r="I71" s="34" t="s">
        <v>104</v>
      </c>
      <c r="J71" s="33" t="s">
        <v>13</v>
      </c>
      <c r="K71" s="35">
        <f>H71*F71</f>
        <v>3.8</v>
      </c>
      <c r="L71" s="35">
        <f t="shared" si="0"/>
        <v>2.8</v>
      </c>
      <c r="M71" s="11"/>
      <c r="N71" s="11"/>
      <c r="O71" s="12"/>
    </row>
    <row r="72" spans="1:15" x14ac:dyDescent="0.15">
      <c r="A72" s="26">
        <v>45247</v>
      </c>
      <c r="B72" s="13" t="s">
        <v>39</v>
      </c>
      <c r="C72" s="13">
        <v>5</v>
      </c>
      <c r="F72" s="14">
        <v>0.5</v>
      </c>
      <c r="G72" s="14" t="s">
        <v>38</v>
      </c>
      <c r="H72" s="14">
        <v>75</v>
      </c>
      <c r="I72" s="14"/>
      <c r="J72" s="13" t="s">
        <v>11</v>
      </c>
      <c r="K72" s="15">
        <v>0</v>
      </c>
      <c r="L72" s="15">
        <f t="shared" si="0"/>
        <v>-0.5</v>
      </c>
      <c r="M72" s="11"/>
      <c r="N72" s="11"/>
      <c r="O72" s="12"/>
    </row>
    <row r="73" spans="1:15" x14ac:dyDescent="0.15">
      <c r="A73" s="26">
        <v>45247</v>
      </c>
      <c r="B73" s="13" t="s">
        <v>54</v>
      </c>
      <c r="C73" s="13">
        <v>6</v>
      </c>
      <c r="D73" s="13">
        <v>9</v>
      </c>
      <c r="E73" s="13" t="s">
        <v>55</v>
      </c>
      <c r="F73" s="14">
        <v>0.5</v>
      </c>
      <c r="G73" s="14" t="s">
        <v>0</v>
      </c>
      <c r="H73" s="14">
        <v>8.5</v>
      </c>
      <c r="I73" s="14" t="s">
        <v>106</v>
      </c>
      <c r="J73" s="13" t="s">
        <v>11</v>
      </c>
      <c r="K73" s="15">
        <v>0</v>
      </c>
      <c r="L73" s="15">
        <f t="shared" si="0"/>
        <v>-0.5</v>
      </c>
      <c r="M73" s="11"/>
      <c r="N73" s="11"/>
      <c r="O73" s="12"/>
    </row>
    <row r="74" spans="1:15" x14ac:dyDescent="0.15">
      <c r="A74" s="32">
        <v>45247</v>
      </c>
      <c r="B74" s="33" t="s">
        <v>54</v>
      </c>
      <c r="C74" s="33">
        <v>2</v>
      </c>
      <c r="D74" s="33">
        <v>5</v>
      </c>
      <c r="E74" s="33" t="s">
        <v>56</v>
      </c>
      <c r="F74" s="34">
        <v>0.5</v>
      </c>
      <c r="G74" s="34" t="s">
        <v>0</v>
      </c>
      <c r="H74" s="34">
        <v>4.5</v>
      </c>
      <c r="I74" s="34" t="s">
        <v>104</v>
      </c>
      <c r="J74" s="33" t="s">
        <v>13</v>
      </c>
      <c r="K74" s="35">
        <f>H74*F74</f>
        <v>2.25</v>
      </c>
      <c r="L74" s="35">
        <f t="shared" si="0"/>
        <v>1.75</v>
      </c>
      <c r="M74" s="11"/>
      <c r="N74" s="11"/>
      <c r="O74" s="12"/>
    </row>
    <row r="75" spans="1:15" x14ac:dyDescent="0.15">
      <c r="A75" s="26">
        <v>45247</v>
      </c>
      <c r="B75" s="13" t="s">
        <v>54</v>
      </c>
      <c r="C75" s="13">
        <v>1</v>
      </c>
      <c r="D75" s="13">
        <v>1</v>
      </c>
      <c r="E75" s="13" t="s">
        <v>57</v>
      </c>
      <c r="F75" s="14">
        <v>0.5</v>
      </c>
      <c r="G75" s="14" t="s">
        <v>0</v>
      </c>
      <c r="H75" s="14">
        <v>6</v>
      </c>
      <c r="I75" s="14" t="s">
        <v>106</v>
      </c>
      <c r="J75" s="13" t="s">
        <v>11</v>
      </c>
      <c r="K75" s="15">
        <v>0</v>
      </c>
      <c r="L75" s="15">
        <f t="shared" si="0"/>
        <v>-0.5</v>
      </c>
      <c r="M75" s="11"/>
      <c r="N75" s="11"/>
      <c r="O75" s="12"/>
    </row>
    <row r="76" spans="1:15" x14ac:dyDescent="0.15">
      <c r="A76" s="26">
        <v>45248</v>
      </c>
      <c r="B76" s="13" t="s">
        <v>111</v>
      </c>
      <c r="C76" s="13">
        <v>3</v>
      </c>
      <c r="D76" s="13">
        <v>10</v>
      </c>
      <c r="E76" s="13" t="s">
        <v>112</v>
      </c>
      <c r="F76" s="14">
        <v>1</v>
      </c>
      <c r="G76" s="14" t="s">
        <v>0</v>
      </c>
      <c r="H76" s="14">
        <v>4.2</v>
      </c>
      <c r="I76" s="14" t="s">
        <v>106</v>
      </c>
      <c r="J76" s="13" t="s">
        <v>11</v>
      </c>
      <c r="K76" s="15">
        <v>0</v>
      </c>
      <c r="L76" s="15">
        <f t="shared" si="0"/>
        <v>-1</v>
      </c>
      <c r="M76" s="11"/>
      <c r="N76" s="11"/>
      <c r="O76" s="12"/>
    </row>
    <row r="77" spans="1:15" x14ac:dyDescent="0.15">
      <c r="A77" s="26">
        <v>45248</v>
      </c>
      <c r="B77" s="13" t="s">
        <v>111</v>
      </c>
      <c r="C77" s="13">
        <v>4</v>
      </c>
      <c r="D77" s="13">
        <v>3</v>
      </c>
      <c r="E77" s="13" t="s">
        <v>113</v>
      </c>
      <c r="F77" s="14">
        <v>1</v>
      </c>
      <c r="G77" s="14" t="s">
        <v>0</v>
      </c>
      <c r="H77" s="14">
        <v>3.6</v>
      </c>
      <c r="I77" s="14" t="s">
        <v>102</v>
      </c>
      <c r="J77" s="13" t="s">
        <v>11</v>
      </c>
      <c r="K77" s="15">
        <v>0</v>
      </c>
      <c r="L77" s="15">
        <f t="shared" si="0"/>
        <v>-1</v>
      </c>
      <c r="M77" s="11"/>
      <c r="N77" s="11"/>
      <c r="O77" s="12"/>
    </row>
    <row r="78" spans="1:15" x14ac:dyDescent="0.15">
      <c r="A78" s="26">
        <v>45248</v>
      </c>
      <c r="B78" s="13" t="s">
        <v>111</v>
      </c>
      <c r="C78" s="13">
        <v>7</v>
      </c>
      <c r="D78" s="13">
        <v>3</v>
      </c>
      <c r="E78" s="13" t="s">
        <v>114</v>
      </c>
      <c r="F78" s="14">
        <v>1</v>
      </c>
      <c r="G78" s="14" t="s">
        <v>0</v>
      </c>
      <c r="H78" s="14">
        <v>4.2</v>
      </c>
      <c r="I78" s="14" t="s">
        <v>102</v>
      </c>
      <c r="J78" s="13" t="s">
        <v>11</v>
      </c>
      <c r="K78" s="15">
        <v>0</v>
      </c>
      <c r="L78" s="15">
        <f>K78-F78</f>
        <v>-1</v>
      </c>
      <c r="M78" s="11"/>
      <c r="N78" s="11"/>
      <c r="O78" s="12"/>
    </row>
    <row r="79" spans="1:15" x14ac:dyDescent="0.15">
      <c r="A79" s="32">
        <v>45248</v>
      </c>
      <c r="B79" s="33" t="s">
        <v>111</v>
      </c>
      <c r="C79" s="33">
        <v>8</v>
      </c>
      <c r="D79" s="33">
        <v>11</v>
      </c>
      <c r="E79" s="33" t="s">
        <v>115</v>
      </c>
      <c r="F79" s="34">
        <v>1</v>
      </c>
      <c r="G79" s="34" t="s">
        <v>0</v>
      </c>
      <c r="H79" s="34">
        <v>4.5</v>
      </c>
      <c r="I79" s="34" t="s">
        <v>104</v>
      </c>
      <c r="J79" s="33" t="s">
        <v>13</v>
      </c>
      <c r="K79" s="35">
        <f>H79*F79</f>
        <v>4.5</v>
      </c>
      <c r="L79" s="35">
        <f>K79-F79</f>
        <v>3.5</v>
      </c>
      <c r="M79" s="11"/>
      <c r="N79" s="11"/>
      <c r="O79" s="12"/>
    </row>
    <row r="80" spans="1:15" x14ac:dyDescent="0.15">
      <c r="A80" s="26">
        <v>45248</v>
      </c>
      <c r="B80" s="13" t="s">
        <v>111</v>
      </c>
      <c r="C80" s="13">
        <v>8</v>
      </c>
      <c r="D80" s="13">
        <v>12</v>
      </c>
      <c r="E80" s="13" t="s">
        <v>116</v>
      </c>
      <c r="F80" s="14">
        <v>0.5</v>
      </c>
      <c r="G80" s="14" t="s">
        <v>0</v>
      </c>
      <c r="H80" s="14">
        <v>20</v>
      </c>
      <c r="I80" s="14" t="s">
        <v>106</v>
      </c>
      <c r="J80" s="13" t="s">
        <v>11</v>
      </c>
      <c r="K80" s="15">
        <v>0</v>
      </c>
      <c r="L80" s="15">
        <f t="shared" ref="L80:L123" si="1">K80-F80</f>
        <v>-0.5</v>
      </c>
      <c r="M80" s="11"/>
      <c r="N80" s="11"/>
      <c r="O80" s="12"/>
    </row>
    <row r="81" spans="1:15" x14ac:dyDescent="0.15">
      <c r="A81" s="26">
        <v>45248</v>
      </c>
      <c r="B81" s="13" t="s">
        <v>117</v>
      </c>
      <c r="C81" s="13">
        <v>7</v>
      </c>
      <c r="D81" s="13">
        <v>1</v>
      </c>
      <c r="E81" s="13" t="s">
        <v>119</v>
      </c>
      <c r="F81" s="14">
        <v>0.5</v>
      </c>
      <c r="G81" s="14" t="s">
        <v>0</v>
      </c>
      <c r="H81" s="14">
        <v>6.5</v>
      </c>
      <c r="I81" s="14" t="s">
        <v>102</v>
      </c>
      <c r="J81" s="13" t="s">
        <v>11</v>
      </c>
      <c r="K81" s="15">
        <v>0</v>
      </c>
      <c r="L81" s="15">
        <f t="shared" si="1"/>
        <v>-0.5</v>
      </c>
      <c r="M81" s="11"/>
      <c r="N81" s="11"/>
      <c r="O81" s="12"/>
    </row>
    <row r="82" spans="1:15" x14ac:dyDescent="0.15">
      <c r="A82" s="32">
        <v>45248</v>
      </c>
      <c r="B82" s="33" t="s">
        <v>117</v>
      </c>
      <c r="C82" s="33">
        <v>8</v>
      </c>
      <c r="D82" s="33">
        <v>6</v>
      </c>
      <c r="E82" s="33" t="s">
        <v>120</v>
      </c>
      <c r="F82" s="34">
        <v>1</v>
      </c>
      <c r="G82" s="34" t="s">
        <v>0</v>
      </c>
      <c r="H82" s="34">
        <v>6.5</v>
      </c>
      <c r="I82" s="34" t="s">
        <v>104</v>
      </c>
      <c r="J82" s="33" t="s">
        <v>13</v>
      </c>
      <c r="K82" s="35">
        <f>H82*F82</f>
        <v>6.5</v>
      </c>
      <c r="L82" s="35">
        <f t="shared" si="1"/>
        <v>5.5</v>
      </c>
      <c r="M82" s="11"/>
      <c r="N82" s="11"/>
      <c r="O82" s="12"/>
    </row>
    <row r="83" spans="1:15" x14ac:dyDescent="0.15">
      <c r="A83" s="32">
        <v>45248</v>
      </c>
      <c r="B83" s="33" t="s">
        <v>117</v>
      </c>
      <c r="C83" s="33">
        <v>9</v>
      </c>
      <c r="D83" s="33">
        <v>11</v>
      </c>
      <c r="E83" s="33" t="s">
        <v>121</v>
      </c>
      <c r="F83" s="34">
        <v>1.5</v>
      </c>
      <c r="G83" s="34" t="s">
        <v>0</v>
      </c>
      <c r="H83" s="34">
        <v>2.6</v>
      </c>
      <c r="I83" s="34" t="s">
        <v>104</v>
      </c>
      <c r="J83" s="33" t="s">
        <v>13</v>
      </c>
      <c r="K83" s="35">
        <f>H83*F83</f>
        <v>3.9000000000000004</v>
      </c>
      <c r="L83" s="35">
        <f t="shared" si="1"/>
        <v>2.4000000000000004</v>
      </c>
      <c r="M83" s="11"/>
      <c r="N83" s="11"/>
      <c r="O83" s="12"/>
    </row>
    <row r="84" spans="1:15" x14ac:dyDescent="0.15">
      <c r="A84" s="32">
        <v>45248</v>
      </c>
      <c r="B84" s="33" t="s">
        <v>118</v>
      </c>
      <c r="C84" s="33">
        <v>7</v>
      </c>
      <c r="D84" s="33">
        <v>3</v>
      </c>
      <c r="E84" s="33" t="s">
        <v>122</v>
      </c>
      <c r="F84" s="34">
        <v>1.5</v>
      </c>
      <c r="G84" s="34" t="s">
        <v>0</v>
      </c>
      <c r="H84" s="34">
        <v>3.65</v>
      </c>
      <c r="I84" s="34" t="s">
        <v>104</v>
      </c>
      <c r="J84" s="33" t="s">
        <v>13</v>
      </c>
      <c r="K84" s="35">
        <f>H84*F84</f>
        <v>5.4749999999999996</v>
      </c>
      <c r="L84" s="35">
        <f t="shared" si="1"/>
        <v>3.9749999999999996</v>
      </c>
      <c r="M84" s="11"/>
      <c r="N84" s="11"/>
      <c r="O84" s="12"/>
    </row>
    <row r="85" spans="1:15" x14ac:dyDescent="0.15">
      <c r="A85" s="26">
        <v>45248</v>
      </c>
      <c r="B85" s="13" t="s">
        <v>123</v>
      </c>
      <c r="C85" s="13">
        <v>1</v>
      </c>
      <c r="D85" s="13">
        <v>3</v>
      </c>
      <c r="E85" s="13" t="s">
        <v>124</v>
      </c>
      <c r="F85" s="14">
        <v>0.5</v>
      </c>
      <c r="G85" s="14" t="s">
        <v>0</v>
      </c>
      <c r="H85" s="14">
        <v>18</v>
      </c>
      <c r="I85" s="14" t="s">
        <v>106</v>
      </c>
      <c r="J85" s="13" t="s">
        <v>11</v>
      </c>
      <c r="K85" s="15">
        <v>0</v>
      </c>
      <c r="L85" s="15">
        <f t="shared" si="1"/>
        <v>-0.5</v>
      </c>
      <c r="M85" s="11"/>
      <c r="N85" s="11"/>
      <c r="O85" s="12"/>
    </row>
    <row r="86" spans="1:15" x14ac:dyDescent="0.15">
      <c r="A86" s="26">
        <v>45248</v>
      </c>
      <c r="B86" s="13" t="s">
        <v>123</v>
      </c>
      <c r="C86" s="13">
        <v>2</v>
      </c>
      <c r="D86" s="13">
        <v>11</v>
      </c>
      <c r="E86" s="13" t="s">
        <v>125</v>
      </c>
      <c r="F86" s="14">
        <v>0.5</v>
      </c>
      <c r="G86" s="14" t="s">
        <v>0</v>
      </c>
      <c r="H86" s="14">
        <v>13</v>
      </c>
      <c r="I86" s="14" t="s">
        <v>103</v>
      </c>
      <c r="J86" s="13" t="s">
        <v>11</v>
      </c>
      <c r="K86" s="15">
        <v>0</v>
      </c>
      <c r="L86" s="15">
        <f t="shared" si="1"/>
        <v>-0.5</v>
      </c>
      <c r="M86" s="11"/>
      <c r="N86" s="11"/>
      <c r="O86" s="12"/>
    </row>
    <row r="87" spans="1:15" x14ac:dyDescent="0.15">
      <c r="A87" s="26">
        <v>45248</v>
      </c>
      <c r="B87" s="13" t="s">
        <v>123</v>
      </c>
      <c r="C87" s="13">
        <v>6</v>
      </c>
      <c r="D87" s="13">
        <v>7</v>
      </c>
      <c r="E87" s="13" t="s">
        <v>126</v>
      </c>
      <c r="F87" s="14">
        <v>0.5</v>
      </c>
      <c r="G87" s="14" t="s">
        <v>0</v>
      </c>
      <c r="H87" s="14">
        <v>7.5</v>
      </c>
      <c r="I87" s="14" t="s">
        <v>106</v>
      </c>
      <c r="J87" s="13" t="s">
        <v>11</v>
      </c>
      <c r="K87" s="15">
        <v>0</v>
      </c>
      <c r="L87" s="15">
        <f t="shared" si="1"/>
        <v>-0.5</v>
      </c>
      <c r="M87" s="11"/>
      <c r="N87" s="11"/>
      <c r="O87" s="12"/>
    </row>
    <row r="88" spans="1:15" x14ac:dyDescent="0.15">
      <c r="A88" s="26">
        <v>45248</v>
      </c>
      <c r="B88" s="13" t="s">
        <v>123</v>
      </c>
      <c r="C88" s="13">
        <v>7</v>
      </c>
      <c r="D88" s="13">
        <v>4</v>
      </c>
      <c r="E88" s="13" t="s">
        <v>127</v>
      </c>
      <c r="F88" s="14">
        <v>1</v>
      </c>
      <c r="G88" s="14" t="s">
        <v>0</v>
      </c>
      <c r="H88" s="14">
        <v>4.4000000000000004</v>
      </c>
      <c r="I88" s="14" t="s">
        <v>103</v>
      </c>
      <c r="J88" s="13" t="s">
        <v>11</v>
      </c>
      <c r="K88" s="15">
        <v>0</v>
      </c>
      <c r="L88" s="15">
        <f t="shared" si="1"/>
        <v>-1</v>
      </c>
      <c r="M88" s="11"/>
      <c r="N88" s="11"/>
      <c r="O88" s="12"/>
    </row>
    <row r="89" spans="1:15" x14ac:dyDescent="0.15">
      <c r="A89" s="26">
        <v>45248</v>
      </c>
      <c r="B89" s="13" t="s">
        <v>123</v>
      </c>
      <c r="C89" s="13">
        <v>8</v>
      </c>
      <c r="D89" s="13">
        <v>7</v>
      </c>
      <c r="E89" s="13" t="s">
        <v>128</v>
      </c>
      <c r="F89" s="14">
        <v>0.5</v>
      </c>
      <c r="G89" s="14" t="s">
        <v>0</v>
      </c>
      <c r="H89" s="14">
        <v>20</v>
      </c>
      <c r="I89" s="14" t="s">
        <v>102</v>
      </c>
      <c r="J89" s="13" t="s">
        <v>11</v>
      </c>
      <c r="K89" s="15">
        <v>0</v>
      </c>
      <c r="L89" s="15">
        <f t="shared" si="1"/>
        <v>-0.5</v>
      </c>
      <c r="M89" s="11"/>
      <c r="N89" s="11"/>
      <c r="O89" s="12"/>
    </row>
    <row r="90" spans="1:15" x14ac:dyDescent="0.15">
      <c r="A90" s="32">
        <v>45248</v>
      </c>
      <c r="B90" s="33" t="s">
        <v>123</v>
      </c>
      <c r="C90" s="33">
        <v>10</v>
      </c>
      <c r="D90" s="33">
        <v>10</v>
      </c>
      <c r="E90" s="33" t="s">
        <v>129</v>
      </c>
      <c r="F90" s="34">
        <v>1</v>
      </c>
      <c r="G90" s="34" t="s">
        <v>0</v>
      </c>
      <c r="H90" s="34">
        <v>11</v>
      </c>
      <c r="I90" s="34" t="s">
        <v>104</v>
      </c>
      <c r="J90" s="33" t="s">
        <v>13</v>
      </c>
      <c r="K90" s="35">
        <f>H90*F90</f>
        <v>11</v>
      </c>
      <c r="L90" s="35">
        <f t="shared" si="1"/>
        <v>10</v>
      </c>
      <c r="M90" s="11"/>
      <c r="N90" s="11"/>
      <c r="O90" s="12"/>
    </row>
    <row r="91" spans="1:15" x14ac:dyDescent="0.15">
      <c r="A91" s="26">
        <v>45248</v>
      </c>
      <c r="B91" s="13" t="s">
        <v>123</v>
      </c>
      <c r="C91" s="13">
        <v>11</v>
      </c>
      <c r="D91" s="13">
        <v>2</v>
      </c>
      <c r="E91" s="13" t="s">
        <v>130</v>
      </c>
      <c r="F91" s="14">
        <v>2</v>
      </c>
      <c r="G91" s="14" t="s">
        <v>0</v>
      </c>
      <c r="H91" s="14">
        <v>2.9</v>
      </c>
      <c r="I91" s="14" t="s">
        <v>103</v>
      </c>
      <c r="J91" s="13" t="s">
        <v>11</v>
      </c>
      <c r="K91" s="15">
        <v>0</v>
      </c>
      <c r="L91" s="15">
        <f t="shared" si="1"/>
        <v>-2</v>
      </c>
      <c r="M91" s="11"/>
      <c r="N91" s="11"/>
      <c r="O91" s="12"/>
    </row>
    <row r="92" spans="1:15" x14ac:dyDescent="0.15">
      <c r="A92" s="26">
        <v>45249</v>
      </c>
      <c r="B92" s="13" t="s">
        <v>136</v>
      </c>
      <c r="C92" s="13">
        <v>6</v>
      </c>
      <c r="F92" s="14">
        <v>0.5</v>
      </c>
      <c r="G92" s="14" t="s">
        <v>38</v>
      </c>
      <c r="H92" s="14">
        <v>11.5</v>
      </c>
      <c r="I92" s="14"/>
      <c r="J92" s="13" t="s">
        <v>11</v>
      </c>
      <c r="K92" s="15">
        <v>0</v>
      </c>
      <c r="L92" s="15">
        <f t="shared" si="1"/>
        <v>-0.5</v>
      </c>
      <c r="M92" s="11"/>
      <c r="N92" s="11"/>
      <c r="O92" s="12"/>
    </row>
    <row r="93" spans="1:15" x14ac:dyDescent="0.15">
      <c r="A93" s="26">
        <v>45249</v>
      </c>
      <c r="B93" s="13" t="s">
        <v>131</v>
      </c>
      <c r="C93" s="13">
        <v>6</v>
      </c>
      <c r="D93" s="13">
        <v>1</v>
      </c>
      <c r="E93" s="13" t="s">
        <v>132</v>
      </c>
      <c r="F93" s="14">
        <v>1</v>
      </c>
      <c r="G93" s="14" t="s">
        <v>0</v>
      </c>
      <c r="H93" s="14">
        <v>7</v>
      </c>
      <c r="I93" s="14" t="s">
        <v>103</v>
      </c>
      <c r="J93" s="13" t="s">
        <v>11</v>
      </c>
      <c r="K93" s="15">
        <v>0</v>
      </c>
      <c r="L93" s="15">
        <f t="shared" si="1"/>
        <v>-1</v>
      </c>
      <c r="M93" s="11"/>
      <c r="N93" s="11"/>
      <c r="O93" s="12"/>
    </row>
    <row r="94" spans="1:15" x14ac:dyDescent="0.15">
      <c r="A94" s="32">
        <v>45249</v>
      </c>
      <c r="B94" s="33" t="s">
        <v>137</v>
      </c>
      <c r="C94" s="33">
        <v>3</v>
      </c>
      <c r="D94" s="33">
        <v>2</v>
      </c>
      <c r="E94" s="33" t="s">
        <v>138</v>
      </c>
      <c r="F94" s="34">
        <v>1</v>
      </c>
      <c r="G94" s="34" t="s">
        <v>0</v>
      </c>
      <c r="H94" s="34">
        <v>4.5</v>
      </c>
      <c r="I94" s="34" t="s">
        <v>104</v>
      </c>
      <c r="J94" s="33" t="s">
        <v>13</v>
      </c>
      <c r="K94" s="35">
        <f>H94*F94</f>
        <v>4.5</v>
      </c>
      <c r="L94" s="35">
        <f t="shared" si="1"/>
        <v>3.5</v>
      </c>
      <c r="M94" s="11"/>
      <c r="N94" s="11"/>
      <c r="O94" s="12"/>
    </row>
    <row r="95" spans="1:15" x14ac:dyDescent="0.15">
      <c r="A95" s="26">
        <v>45249</v>
      </c>
      <c r="B95" s="13" t="s">
        <v>137</v>
      </c>
      <c r="C95" s="13">
        <v>4</v>
      </c>
      <c r="D95" s="13">
        <v>2</v>
      </c>
      <c r="E95" s="13" t="s">
        <v>139</v>
      </c>
      <c r="F95" s="14">
        <v>1</v>
      </c>
      <c r="G95" s="14" t="s">
        <v>0</v>
      </c>
      <c r="H95" s="14">
        <v>6.5</v>
      </c>
      <c r="I95" s="14" t="s">
        <v>102</v>
      </c>
      <c r="J95" s="13" t="s">
        <v>11</v>
      </c>
      <c r="K95" s="15">
        <v>0</v>
      </c>
      <c r="L95" s="15">
        <f t="shared" si="1"/>
        <v>-1</v>
      </c>
      <c r="M95" s="11"/>
      <c r="N95" s="11"/>
      <c r="O95" s="12"/>
    </row>
    <row r="96" spans="1:15" x14ac:dyDescent="0.15">
      <c r="A96" s="26">
        <v>45249</v>
      </c>
      <c r="B96" s="13" t="s">
        <v>140</v>
      </c>
      <c r="C96" s="13">
        <v>3</v>
      </c>
      <c r="D96" s="13">
        <v>2</v>
      </c>
      <c r="E96" s="13" t="s">
        <v>141</v>
      </c>
      <c r="F96" s="14">
        <v>2</v>
      </c>
      <c r="G96" s="14" t="s">
        <v>0</v>
      </c>
      <c r="H96" s="14">
        <v>2.25</v>
      </c>
      <c r="I96" s="14" t="s">
        <v>103</v>
      </c>
      <c r="J96" s="13" t="s">
        <v>11</v>
      </c>
      <c r="K96" s="15">
        <v>0</v>
      </c>
      <c r="L96" s="15">
        <f t="shared" si="1"/>
        <v>-2</v>
      </c>
      <c r="M96" s="11"/>
      <c r="N96" s="11"/>
      <c r="O96" s="12"/>
    </row>
    <row r="97" spans="1:15" x14ac:dyDescent="0.15">
      <c r="A97" s="32">
        <v>45249</v>
      </c>
      <c r="B97" s="33" t="s">
        <v>140</v>
      </c>
      <c r="C97" s="33">
        <v>4</v>
      </c>
      <c r="D97" s="33">
        <v>11</v>
      </c>
      <c r="E97" s="33" t="s">
        <v>142</v>
      </c>
      <c r="F97" s="34">
        <v>2</v>
      </c>
      <c r="G97" s="34" t="s">
        <v>0</v>
      </c>
      <c r="H97" s="34">
        <v>2.8</v>
      </c>
      <c r="I97" s="34" t="s">
        <v>104</v>
      </c>
      <c r="J97" s="33" t="s">
        <v>13</v>
      </c>
      <c r="K97" s="35">
        <f>H97*F97</f>
        <v>5.6</v>
      </c>
      <c r="L97" s="35">
        <f t="shared" si="1"/>
        <v>3.5999999999999996</v>
      </c>
      <c r="M97" s="11"/>
      <c r="N97" s="11"/>
      <c r="O97" s="12"/>
    </row>
    <row r="98" spans="1:15" x14ac:dyDescent="0.15">
      <c r="A98" s="26">
        <v>45249</v>
      </c>
      <c r="B98" s="13" t="s">
        <v>140</v>
      </c>
      <c r="C98" s="13">
        <v>6</v>
      </c>
      <c r="D98" s="13">
        <v>3</v>
      </c>
      <c r="E98" s="13" t="s">
        <v>143</v>
      </c>
      <c r="F98" s="14">
        <v>2</v>
      </c>
      <c r="G98" s="14" t="s">
        <v>0</v>
      </c>
      <c r="H98" s="14">
        <v>3.2</v>
      </c>
      <c r="I98" s="14" t="s">
        <v>106</v>
      </c>
      <c r="J98" s="13" t="s">
        <v>11</v>
      </c>
      <c r="K98" s="15">
        <v>0</v>
      </c>
      <c r="L98" s="15">
        <f t="shared" si="1"/>
        <v>-2</v>
      </c>
      <c r="M98" s="11"/>
      <c r="N98" s="11"/>
      <c r="O98" s="12"/>
    </row>
    <row r="99" spans="1:15" x14ac:dyDescent="0.15">
      <c r="A99" s="26">
        <v>45249</v>
      </c>
      <c r="B99" s="13" t="s">
        <v>144</v>
      </c>
      <c r="C99" s="13">
        <v>5</v>
      </c>
      <c r="D99" s="13">
        <v>3</v>
      </c>
      <c r="E99" s="13" t="s">
        <v>145</v>
      </c>
      <c r="F99" s="14">
        <v>1</v>
      </c>
      <c r="G99" s="14" t="s">
        <v>0</v>
      </c>
      <c r="H99" s="14">
        <v>4.4000000000000004</v>
      </c>
      <c r="I99" s="14" t="s">
        <v>106</v>
      </c>
      <c r="J99" s="13" t="s">
        <v>11</v>
      </c>
      <c r="K99" s="15">
        <v>0</v>
      </c>
      <c r="L99" s="15">
        <f t="shared" si="1"/>
        <v>-1</v>
      </c>
      <c r="M99" s="11"/>
      <c r="N99" s="11"/>
      <c r="O99" s="12"/>
    </row>
    <row r="100" spans="1:15" x14ac:dyDescent="0.15">
      <c r="A100" s="26">
        <v>45249</v>
      </c>
      <c r="B100" s="13" t="s">
        <v>144</v>
      </c>
      <c r="C100" s="13">
        <v>6</v>
      </c>
      <c r="D100" s="13">
        <v>2</v>
      </c>
      <c r="E100" s="13" t="s">
        <v>146</v>
      </c>
      <c r="F100" s="14">
        <v>1</v>
      </c>
      <c r="G100" s="14" t="s">
        <v>0</v>
      </c>
      <c r="H100" s="14">
        <v>3.4</v>
      </c>
      <c r="I100" s="14" t="s">
        <v>102</v>
      </c>
      <c r="J100" s="13" t="s">
        <v>11</v>
      </c>
      <c r="K100" s="15">
        <v>0</v>
      </c>
      <c r="L100" s="15">
        <f t="shared" si="1"/>
        <v>-1</v>
      </c>
      <c r="M100" s="11"/>
      <c r="N100" s="11"/>
      <c r="O100" s="12"/>
    </row>
    <row r="101" spans="1:15" x14ac:dyDescent="0.15">
      <c r="A101" s="32">
        <v>45249</v>
      </c>
      <c r="B101" s="33" t="s">
        <v>25</v>
      </c>
      <c r="C101" s="33">
        <v>1</v>
      </c>
      <c r="D101" s="33">
        <v>10</v>
      </c>
      <c r="E101" s="33" t="s">
        <v>148</v>
      </c>
      <c r="F101" s="34">
        <v>0.5</v>
      </c>
      <c r="G101" s="34" t="s">
        <v>0</v>
      </c>
      <c r="H101" s="34">
        <v>7.85</v>
      </c>
      <c r="I101" s="34" t="s">
        <v>104</v>
      </c>
      <c r="J101" s="33" t="s">
        <v>13</v>
      </c>
      <c r="K101" s="35">
        <f>H101*F101</f>
        <v>3.9249999999999998</v>
      </c>
      <c r="L101" s="35">
        <f t="shared" si="1"/>
        <v>3.4249999999999998</v>
      </c>
      <c r="M101" s="11"/>
      <c r="N101" s="11"/>
      <c r="O101" s="12"/>
    </row>
    <row r="102" spans="1:15" x14ac:dyDescent="0.15">
      <c r="A102" s="26">
        <v>45249</v>
      </c>
      <c r="B102" s="13" t="s">
        <v>25</v>
      </c>
      <c r="C102" s="13">
        <v>1</v>
      </c>
      <c r="D102" s="13">
        <v>13</v>
      </c>
      <c r="E102" s="13" t="s">
        <v>149</v>
      </c>
      <c r="F102" s="14">
        <v>1</v>
      </c>
      <c r="G102" s="14" t="s">
        <v>0</v>
      </c>
      <c r="H102" s="14">
        <v>31</v>
      </c>
      <c r="I102" s="14" t="s">
        <v>106</v>
      </c>
      <c r="J102" s="13" t="s">
        <v>11</v>
      </c>
      <c r="K102" s="15">
        <v>0</v>
      </c>
      <c r="L102" s="15">
        <f t="shared" si="1"/>
        <v>-1</v>
      </c>
      <c r="M102" s="11"/>
      <c r="N102" s="11"/>
      <c r="O102" s="12"/>
    </row>
    <row r="103" spans="1:15" x14ac:dyDescent="0.15">
      <c r="A103" s="26">
        <v>45249</v>
      </c>
      <c r="B103" s="13" t="s">
        <v>25</v>
      </c>
      <c r="C103" s="13">
        <v>2</v>
      </c>
      <c r="D103" s="13">
        <v>2</v>
      </c>
      <c r="E103" s="13" t="s">
        <v>150</v>
      </c>
      <c r="F103" s="14">
        <v>0.5</v>
      </c>
      <c r="G103" s="14" t="s">
        <v>0</v>
      </c>
      <c r="H103" s="14">
        <v>15</v>
      </c>
      <c r="I103" s="14" t="s">
        <v>105</v>
      </c>
      <c r="J103" s="13" t="s">
        <v>11</v>
      </c>
      <c r="K103" s="15">
        <v>0</v>
      </c>
      <c r="L103" s="15">
        <f t="shared" si="1"/>
        <v>-0.5</v>
      </c>
      <c r="M103" s="11"/>
      <c r="N103" s="11"/>
      <c r="O103" s="12"/>
    </row>
    <row r="104" spans="1:15" x14ac:dyDescent="0.15">
      <c r="A104" s="26">
        <v>45249</v>
      </c>
      <c r="B104" s="13" t="s">
        <v>25</v>
      </c>
      <c r="C104" s="13">
        <v>2</v>
      </c>
      <c r="D104" s="13">
        <v>3</v>
      </c>
      <c r="E104" s="13" t="s">
        <v>151</v>
      </c>
      <c r="F104" s="14">
        <v>0.5</v>
      </c>
      <c r="G104" s="14" t="s">
        <v>0</v>
      </c>
      <c r="H104" s="14">
        <v>10</v>
      </c>
      <c r="I104" s="14" t="s">
        <v>102</v>
      </c>
      <c r="J104" s="13" t="s">
        <v>11</v>
      </c>
      <c r="K104" s="15">
        <v>0</v>
      </c>
      <c r="L104" s="15">
        <f t="shared" si="1"/>
        <v>-0.5</v>
      </c>
      <c r="M104" s="11"/>
      <c r="N104" s="11"/>
      <c r="O104" s="12"/>
    </row>
    <row r="105" spans="1:15" x14ac:dyDescent="0.15">
      <c r="A105" s="26">
        <v>45249</v>
      </c>
      <c r="B105" s="13" t="s">
        <v>25</v>
      </c>
      <c r="C105" s="13">
        <v>2</v>
      </c>
      <c r="D105" s="13">
        <v>6</v>
      </c>
      <c r="E105" s="13" t="s">
        <v>152</v>
      </c>
      <c r="F105" s="14">
        <v>0.5</v>
      </c>
      <c r="G105" s="14" t="s">
        <v>0</v>
      </c>
      <c r="H105" s="14">
        <v>9</v>
      </c>
      <c r="I105" s="14" t="s">
        <v>106</v>
      </c>
      <c r="J105" s="13" t="s">
        <v>11</v>
      </c>
      <c r="K105" s="15">
        <v>0</v>
      </c>
      <c r="L105" s="15">
        <f t="shared" si="1"/>
        <v>-0.5</v>
      </c>
      <c r="M105" s="11"/>
      <c r="N105" s="11"/>
      <c r="O105" s="12"/>
    </row>
    <row r="106" spans="1:15" x14ac:dyDescent="0.15">
      <c r="A106" s="26">
        <v>45249</v>
      </c>
      <c r="B106" s="13" t="s">
        <v>25</v>
      </c>
      <c r="C106" s="13">
        <v>3</v>
      </c>
      <c r="D106" s="13">
        <v>8</v>
      </c>
      <c r="E106" s="13" t="s">
        <v>153</v>
      </c>
      <c r="F106" s="14">
        <v>2</v>
      </c>
      <c r="G106" s="14" t="s">
        <v>0</v>
      </c>
      <c r="H106" s="14">
        <v>5</v>
      </c>
      <c r="I106" s="14" t="s">
        <v>102</v>
      </c>
      <c r="J106" s="13" t="s">
        <v>11</v>
      </c>
      <c r="K106" s="15">
        <v>0</v>
      </c>
      <c r="L106" s="15">
        <f t="shared" si="1"/>
        <v>-2</v>
      </c>
      <c r="M106" s="11"/>
      <c r="N106" s="11"/>
      <c r="O106" s="12"/>
    </row>
    <row r="107" spans="1:15" x14ac:dyDescent="0.15">
      <c r="A107" s="26">
        <v>45249</v>
      </c>
      <c r="B107" s="13" t="s">
        <v>25</v>
      </c>
      <c r="C107" s="13">
        <v>4</v>
      </c>
      <c r="D107" s="13">
        <v>1</v>
      </c>
      <c r="E107" s="13" t="s">
        <v>154</v>
      </c>
      <c r="F107" s="14">
        <v>1</v>
      </c>
      <c r="G107" s="14" t="s">
        <v>0</v>
      </c>
      <c r="H107" s="14">
        <v>27</v>
      </c>
      <c r="I107" s="14" t="s">
        <v>103</v>
      </c>
      <c r="J107" s="13" t="s">
        <v>11</v>
      </c>
      <c r="K107" s="15">
        <v>0</v>
      </c>
      <c r="L107" s="15">
        <f t="shared" si="1"/>
        <v>-1</v>
      </c>
      <c r="M107" s="11"/>
      <c r="N107" s="11"/>
      <c r="O107" s="12"/>
    </row>
    <row r="108" spans="1:15" x14ac:dyDescent="0.15">
      <c r="A108" s="26">
        <v>45249</v>
      </c>
      <c r="B108" s="13" t="s">
        <v>25</v>
      </c>
      <c r="C108" s="13">
        <v>4</v>
      </c>
      <c r="D108" s="13">
        <v>9</v>
      </c>
      <c r="E108" s="13" t="s">
        <v>155</v>
      </c>
      <c r="F108" s="14">
        <v>1</v>
      </c>
      <c r="G108" s="14" t="s">
        <v>0</v>
      </c>
      <c r="H108" s="14">
        <v>2.8</v>
      </c>
      <c r="I108" s="14" t="s">
        <v>106</v>
      </c>
      <c r="J108" s="13" t="s">
        <v>11</v>
      </c>
      <c r="K108" s="15">
        <v>0</v>
      </c>
      <c r="L108" s="15">
        <f t="shared" si="1"/>
        <v>-1</v>
      </c>
      <c r="M108" s="11"/>
      <c r="N108" s="11"/>
      <c r="O108" s="12"/>
    </row>
    <row r="109" spans="1:15" x14ac:dyDescent="0.15">
      <c r="A109" s="26">
        <v>45249</v>
      </c>
      <c r="B109" s="13" t="s">
        <v>25</v>
      </c>
      <c r="C109" s="13">
        <v>5</v>
      </c>
      <c r="D109" s="13">
        <v>4</v>
      </c>
      <c r="E109" s="13" t="s">
        <v>156</v>
      </c>
      <c r="F109" s="14">
        <v>0.5</v>
      </c>
      <c r="G109" s="14" t="s">
        <v>0</v>
      </c>
      <c r="H109" s="14">
        <v>17</v>
      </c>
      <c r="I109" s="14" t="s">
        <v>105</v>
      </c>
      <c r="J109" s="13" t="s">
        <v>11</v>
      </c>
      <c r="K109" s="15">
        <v>0</v>
      </c>
      <c r="L109" s="15">
        <f t="shared" si="1"/>
        <v>-0.5</v>
      </c>
      <c r="M109" s="11"/>
      <c r="N109" s="11"/>
      <c r="O109" s="12"/>
    </row>
    <row r="110" spans="1:15" x14ac:dyDescent="0.15">
      <c r="A110" s="26">
        <v>45249</v>
      </c>
      <c r="B110" s="13" t="s">
        <v>25</v>
      </c>
      <c r="C110" s="13">
        <v>5</v>
      </c>
      <c r="D110" s="13">
        <v>12</v>
      </c>
      <c r="E110" s="13" t="s">
        <v>157</v>
      </c>
      <c r="F110" s="14">
        <v>1</v>
      </c>
      <c r="G110" s="14" t="s">
        <v>0</v>
      </c>
      <c r="H110" s="14">
        <v>11</v>
      </c>
      <c r="I110" s="14" t="s">
        <v>106</v>
      </c>
      <c r="J110" s="13" t="s">
        <v>11</v>
      </c>
      <c r="K110" s="15">
        <v>0</v>
      </c>
      <c r="L110" s="15">
        <f t="shared" si="1"/>
        <v>-1</v>
      </c>
      <c r="M110" s="11"/>
      <c r="N110" s="11"/>
      <c r="O110" s="12"/>
    </row>
    <row r="111" spans="1:15" x14ac:dyDescent="0.15">
      <c r="A111" s="26">
        <v>45249</v>
      </c>
      <c r="B111" s="13" t="s">
        <v>25</v>
      </c>
      <c r="C111" s="13">
        <v>6</v>
      </c>
      <c r="D111" s="13">
        <v>9</v>
      </c>
      <c r="E111" s="13" t="s">
        <v>158</v>
      </c>
      <c r="F111" s="14">
        <v>0.5</v>
      </c>
      <c r="G111" s="14" t="s">
        <v>0</v>
      </c>
      <c r="H111" s="14">
        <v>6.5</v>
      </c>
      <c r="I111" s="14" t="s">
        <v>106</v>
      </c>
      <c r="J111" s="13" t="s">
        <v>11</v>
      </c>
      <c r="K111" s="15">
        <v>0</v>
      </c>
      <c r="L111" s="15">
        <f t="shared" si="1"/>
        <v>-0.5</v>
      </c>
      <c r="M111" s="11"/>
      <c r="N111" s="11"/>
      <c r="O111" s="12"/>
    </row>
    <row r="112" spans="1:15" x14ac:dyDescent="0.15">
      <c r="A112" s="26">
        <v>45249</v>
      </c>
      <c r="B112" s="13" t="s">
        <v>25</v>
      </c>
      <c r="C112" s="13">
        <v>6</v>
      </c>
      <c r="D112" s="13">
        <v>12</v>
      </c>
      <c r="E112" s="13" t="s">
        <v>159</v>
      </c>
      <c r="F112" s="14">
        <v>0.5</v>
      </c>
      <c r="G112" s="14" t="s">
        <v>0</v>
      </c>
      <c r="H112" s="14">
        <v>8.5</v>
      </c>
      <c r="I112" s="14" t="s">
        <v>106</v>
      </c>
      <c r="J112" s="13" t="s">
        <v>11</v>
      </c>
      <c r="K112" s="15">
        <v>0</v>
      </c>
      <c r="L112" s="15">
        <f t="shared" si="1"/>
        <v>-0.5</v>
      </c>
      <c r="M112" s="11"/>
      <c r="N112" s="11"/>
      <c r="O112" s="12"/>
    </row>
    <row r="113" spans="1:18" x14ac:dyDescent="0.15">
      <c r="A113" s="26">
        <v>45249</v>
      </c>
      <c r="B113" s="13" t="s">
        <v>25</v>
      </c>
      <c r="C113" s="13">
        <v>7</v>
      </c>
      <c r="D113" s="13">
        <v>2</v>
      </c>
      <c r="E113" s="13" t="s">
        <v>140</v>
      </c>
      <c r="F113" s="14">
        <v>1</v>
      </c>
      <c r="G113" s="14" t="s">
        <v>0</v>
      </c>
      <c r="H113" s="14">
        <v>5.5</v>
      </c>
      <c r="I113" s="14" t="s">
        <v>102</v>
      </c>
      <c r="J113" s="13" t="s">
        <v>11</v>
      </c>
      <c r="K113" s="15">
        <v>0</v>
      </c>
      <c r="L113" s="15">
        <f t="shared" si="1"/>
        <v>-1</v>
      </c>
      <c r="M113" s="11"/>
      <c r="N113" s="11"/>
      <c r="O113" s="12"/>
    </row>
    <row r="114" spans="1:18" x14ac:dyDescent="0.15">
      <c r="A114" s="26">
        <v>45249</v>
      </c>
      <c r="B114" s="13" t="s">
        <v>25</v>
      </c>
      <c r="C114" s="13">
        <v>8</v>
      </c>
      <c r="D114" s="13">
        <v>2</v>
      </c>
      <c r="E114" s="13" t="s">
        <v>160</v>
      </c>
      <c r="F114" s="14">
        <v>0.5</v>
      </c>
      <c r="G114" s="14" t="s">
        <v>0</v>
      </c>
      <c r="H114" s="14">
        <v>12</v>
      </c>
      <c r="I114" s="14" t="s">
        <v>103</v>
      </c>
      <c r="J114" s="13" t="s">
        <v>11</v>
      </c>
      <c r="K114" s="15">
        <v>0</v>
      </c>
      <c r="L114" s="15">
        <f t="shared" si="1"/>
        <v>-0.5</v>
      </c>
      <c r="M114" s="11"/>
      <c r="N114" s="11"/>
      <c r="O114" s="12"/>
    </row>
    <row r="115" spans="1:18" x14ac:dyDescent="0.15">
      <c r="A115" s="32">
        <v>45249</v>
      </c>
      <c r="B115" s="33" t="s">
        <v>25</v>
      </c>
      <c r="C115" s="33">
        <v>8</v>
      </c>
      <c r="D115" s="33">
        <v>5</v>
      </c>
      <c r="E115" s="33" t="s">
        <v>161</v>
      </c>
      <c r="F115" s="34">
        <v>3</v>
      </c>
      <c r="G115" s="34" t="s">
        <v>0</v>
      </c>
      <c r="H115" s="34">
        <v>2.9</v>
      </c>
      <c r="I115" s="34" t="s">
        <v>104</v>
      </c>
      <c r="J115" s="33" t="s">
        <v>13</v>
      </c>
      <c r="K115" s="35">
        <f>H115*F115</f>
        <v>8.6999999999999993</v>
      </c>
      <c r="L115" s="35">
        <f t="shared" si="1"/>
        <v>5.6999999999999993</v>
      </c>
      <c r="M115" s="11"/>
      <c r="N115" s="11"/>
      <c r="O115" s="12"/>
    </row>
    <row r="116" spans="1:18" x14ac:dyDescent="0.15">
      <c r="A116" s="26">
        <v>45249</v>
      </c>
      <c r="B116" s="13" t="s">
        <v>25</v>
      </c>
      <c r="C116" s="13">
        <v>9</v>
      </c>
      <c r="D116" s="13">
        <v>2</v>
      </c>
      <c r="E116" s="13" t="s">
        <v>162</v>
      </c>
      <c r="F116" s="14">
        <v>0.5</v>
      </c>
      <c r="G116" s="14" t="s">
        <v>0</v>
      </c>
      <c r="H116" s="14">
        <v>27</v>
      </c>
      <c r="I116" s="14" t="s">
        <v>106</v>
      </c>
      <c r="J116" s="13" t="s">
        <v>11</v>
      </c>
      <c r="K116" s="15">
        <v>0</v>
      </c>
      <c r="L116" s="15">
        <f t="shared" si="1"/>
        <v>-0.5</v>
      </c>
      <c r="M116" s="11"/>
      <c r="N116" s="11"/>
      <c r="O116" s="12"/>
    </row>
    <row r="117" spans="1:18" x14ac:dyDescent="0.15">
      <c r="A117" s="26">
        <v>45249</v>
      </c>
      <c r="B117" s="13" t="s">
        <v>25</v>
      </c>
      <c r="C117" s="13">
        <v>9</v>
      </c>
      <c r="D117" s="13">
        <v>9</v>
      </c>
      <c r="E117" s="13" t="s">
        <v>163</v>
      </c>
      <c r="F117" s="14">
        <v>0.5</v>
      </c>
      <c r="G117" s="14" t="s">
        <v>0</v>
      </c>
      <c r="H117" s="14">
        <v>16</v>
      </c>
      <c r="I117" s="14" t="s">
        <v>105</v>
      </c>
      <c r="J117" s="13" t="s">
        <v>11</v>
      </c>
      <c r="K117" s="15">
        <v>0</v>
      </c>
      <c r="L117" s="15">
        <f t="shared" si="1"/>
        <v>-0.5</v>
      </c>
      <c r="M117" s="11"/>
      <c r="N117" s="11"/>
      <c r="O117" s="12"/>
    </row>
    <row r="118" spans="1:18" x14ac:dyDescent="0.15">
      <c r="A118" s="32">
        <v>45249</v>
      </c>
      <c r="B118" s="33" t="s">
        <v>25</v>
      </c>
      <c r="C118" s="33">
        <v>10</v>
      </c>
      <c r="D118" s="33">
        <v>4</v>
      </c>
      <c r="E118" s="33" t="s">
        <v>164</v>
      </c>
      <c r="F118" s="34">
        <v>0.5</v>
      </c>
      <c r="G118" s="34" t="s">
        <v>0</v>
      </c>
      <c r="H118" s="34">
        <v>3.4</v>
      </c>
      <c r="I118" s="34" t="s">
        <v>104</v>
      </c>
      <c r="J118" s="33" t="s">
        <v>13</v>
      </c>
      <c r="K118" s="35">
        <f>H118*F118</f>
        <v>1.7</v>
      </c>
      <c r="L118" s="35">
        <f t="shared" si="1"/>
        <v>1.2</v>
      </c>
      <c r="M118" s="11"/>
      <c r="N118" s="11"/>
      <c r="O118" s="12"/>
    </row>
    <row r="119" spans="1:18" x14ac:dyDescent="0.15">
      <c r="A119" s="26">
        <v>45249</v>
      </c>
      <c r="B119" s="13" t="s">
        <v>25</v>
      </c>
      <c r="C119" s="13">
        <v>10</v>
      </c>
      <c r="D119" s="13">
        <v>5</v>
      </c>
      <c r="E119" s="13" t="s">
        <v>165</v>
      </c>
      <c r="F119" s="14">
        <v>0.5</v>
      </c>
      <c r="G119" s="14" t="s">
        <v>0</v>
      </c>
      <c r="H119" s="14">
        <v>11</v>
      </c>
      <c r="I119" s="14" t="s">
        <v>106</v>
      </c>
      <c r="J119" s="13" t="s">
        <v>11</v>
      </c>
      <c r="K119" s="15">
        <v>0</v>
      </c>
      <c r="L119" s="15">
        <f t="shared" si="1"/>
        <v>-0.5</v>
      </c>
      <c r="M119" s="11"/>
      <c r="N119" s="11"/>
      <c r="O119" s="12"/>
    </row>
    <row r="120" spans="1:18" x14ac:dyDescent="0.15">
      <c r="A120" s="26">
        <v>45249</v>
      </c>
      <c r="B120" s="13" t="s">
        <v>25</v>
      </c>
      <c r="C120" s="13">
        <v>10</v>
      </c>
      <c r="D120" s="13">
        <v>8</v>
      </c>
      <c r="E120" s="13" t="s">
        <v>166</v>
      </c>
      <c r="F120" s="14">
        <v>0.5</v>
      </c>
      <c r="G120" s="14" t="s">
        <v>0</v>
      </c>
      <c r="H120" s="14">
        <v>4.4000000000000004</v>
      </c>
      <c r="I120" s="14" t="s">
        <v>102</v>
      </c>
      <c r="J120" s="13" t="s">
        <v>11</v>
      </c>
      <c r="K120" s="15">
        <v>0</v>
      </c>
      <c r="L120" s="15">
        <f t="shared" si="1"/>
        <v>-0.5</v>
      </c>
      <c r="M120" s="11"/>
      <c r="N120" s="11"/>
      <c r="O120" s="12"/>
    </row>
    <row r="121" spans="1:18" x14ac:dyDescent="0.15">
      <c r="A121" s="26">
        <v>45249</v>
      </c>
      <c r="B121" s="13" t="s">
        <v>25</v>
      </c>
      <c r="C121" s="13">
        <v>11</v>
      </c>
      <c r="D121" s="13">
        <v>1</v>
      </c>
      <c r="E121" s="13" t="s">
        <v>167</v>
      </c>
      <c r="F121" s="14">
        <v>1</v>
      </c>
      <c r="G121" s="14" t="s">
        <v>0</v>
      </c>
      <c r="H121" s="13">
        <v>23</v>
      </c>
      <c r="I121" s="14" t="s">
        <v>106</v>
      </c>
      <c r="J121" s="13" t="s">
        <v>11</v>
      </c>
      <c r="K121" s="15">
        <v>0</v>
      </c>
      <c r="L121" s="15">
        <f t="shared" si="1"/>
        <v>-1</v>
      </c>
      <c r="M121" s="11"/>
      <c r="N121" s="11"/>
      <c r="O121" s="12"/>
      <c r="R121" s="9" t="s">
        <v>422</v>
      </c>
    </row>
    <row r="122" spans="1:18" x14ac:dyDescent="0.15">
      <c r="A122" s="32">
        <v>45249</v>
      </c>
      <c r="B122" s="33" t="s">
        <v>25</v>
      </c>
      <c r="C122" s="33">
        <v>11</v>
      </c>
      <c r="D122" s="33">
        <v>5</v>
      </c>
      <c r="E122" s="33" t="s">
        <v>168</v>
      </c>
      <c r="F122" s="34">
        <v>0.5</v>
      </c>
      <c r="G122" s="34" t="s">
        <v>0</v>
      </c>
      <c r="H122" s="34">
        <v>11</v>
      </c>
      <c r="I122" s="34" t="s">
        <v>104</v>
      </c>
      <c r="J122" s="33" t="s">
        <v>13</v>
      </c>
      <c r="K122" s="35">
        <f>H122*F122</f>
        <v>5.5</v>
      </c>
      <c r="L122" s="35">
        <f t="shared" si="1"/>
        <v>5</v>
      </c>
      <c r="M122" s="11"/>
      <c r="N122" s="11"/>
      <c r="O122" s="12"/>
    </row>
    <row r="123" spans="1:18" x14ac:dyDescent="0.15">
      <c r="A123" s="26">
        <v>45249</v>
      </c>
      <c r="B123" s="13" t="s">
        <v>25</v>
      </c>
      <c r="F123" s="14">
        <v>0.5</v>
      </c>
      <c r="G123" s="14" t="s">
        <v>147</v>
      </c>
      <c r="H123" s="14"/>
      <c r="I123" s="14"/>
      <c r="J123" s="13" t="s">
        <v>11</v>
      </c>
      <c r="K123" s="15">
        <v>0</v>
      </c>
      <c r="L123" s="15">
        <f t="shared" si="1"/>
        <v>-0.5</v>
      </c>
      <c r="M123" s="11"/>
      <c r="N123" s="11"/>
      <c r="O123" s="12"/>
    </row>
    <row r="124" spans="1:18" x14ac:dyDescent="0.15">
      <c r="A124" s="32">
        <v>45249</v>
      </c>
      <c r="B124" s="33" t="s">
        <v>54</v>
      </c>
      <c r="C124" s="33">
        <v>2</v>
      </c>
      <c r="D124" s="33">
        <v>2</v>
      </c>
      <c r="E124" s="33" t="s">
        <v>169</v>
      </c>
      <c r="F124" s="34">
        <v>1</v>
      </c>
      <c r="G124" s="34" t="s">
        <v>0</v>
      </c>
      <c r="H124" s="34">
        <v>4.2</v>
      </c>
      <c r="I124" s="34" t="s">
        <v>104</v>
      </c>
      <c r="J124" s="33" t="s">
        <v>13</v>
      </c>
      <c r="K124" s="35">
        <f>H124*F124</f>
        <v>4.2</v>
      </c>
      <c r="L124" s="35">
        <f>K124-F124</f>
        <v>3.2</v>
      </c>
      <c r="M124" s="11"/>
      <c r="N124" s="11"/>
      <c r="O124" s="12"/>
    </row>
    <row r="125" spans="1:18" x14ac:dyDescent="0.15">
      <c r="A125" s="32">
        <v>45249</v>
      </c>
      <c r="B125" s="33" t="s">
        <v>54</v>
      </c>
      <c r="C125" s="33">
        <v>3</v>
      </c>
      <c r="D125" s="33">
        <v>8</v>
      </c>
      <c r="E125" s="33" t="s">
        <v>170</v>
      </c>
      <c r="F125" s="34">
        <v>0.5</v>
      </c>
      <c r="G125" s="34" t="s">
        <v>0</v>
      </c>
      <c r="H125" s="34">
        <v>11</v>
      </c>
      <c r="I125" s="34" t="s">
        <v>104</v>
      </c>
      <c r="J125" s="33" t="s">
        <v>13</v>
      </c>
      <c r="K125" s="35">
        <f t="shared" ref="K125:K126" si="2">H125*F125</f>
        <v>5.5</v>
      </c>
      <c r="L125" s="35">
        <f t="shared" ref="L125:L188" si="3">K125-F125</f>
        <v>5</v>
      </c>
      <c r="M125" s="11"/>
      <c r="N125" s="11"/>
      <c r="O125" s="12"/>
    </row>
    <row r="126" spans="1:18" x14ac:dyDescent="0.15">
      <c r="A126" s="32">
        <v>45249</v>
      </c>
      <c r="B126" s="33" t="s">
        <v>54</v>
      </c>
      <c r="C126" s="33">
        <v>3</v>
      </c>
      <c r="D126" s="33">
        <v>8</v>
      </c>
      <c r="E126" s="33" t="s">
        <v>170</v>
      </c>
      <c r="F126" s="34">
        <v>0.5</v>
      </c>
      <c r="G126" s="34" t="s">
        <v>172</v>
      </c>
      <c r="H126" s="34">
        <v>3.4</v>
      </c>
      <c r="I126" s="34" t="s">
        <v>104</v>
      </c>
      <c r="J126" s="33" t="s">
        <v>13</v>
      </c>
      <c r="K126" s="35">
        <f t="shared" si="2"/>
        <v>1.7</v>
      </c>
      <c r="L126" s="35">
        <f t="shared" si="3"/>
        <v>1.2</v>
      </c>
      <c r="M126" s="11"/>
      <c r="N126" s="11"/>
      <c r="O126" s="12"/>
    </row>
    <row r="127" spans="1:18" x14ac:dyDescent="0.15">
      <c r="A127" s="26">
        <v>45249</v>
      </c>
      <c r="B127" s="13" t="s">
        <v>54</v>
      </c>
      <c r="C127" s="13">
        <v>5</v>
      </c>
      <c r="D127" s="13">
        <v>11</v>
      </c>
      <c r="E127" s="13" t="s">
        <v>171</v>
      </c>
      <c r="F127" s="14">
        <v>0.5</v>
      </c>
      <c r="G127" s="14" t="s">
        <v>0</v>
      </c>
      <c r="H127" s="14">
        <v>12</v>
      </c>
      <c r="I127" s="14" t="s">
        <v>106</v>
      </c>
      <c r="J127" s="13" t="s">
        <v>11</v>
      </c>
      <c r="K127" s="15">
        <v>0</v>
      </c>
      <c r="L127" s="15">
        <f t="shared" si="3"/>
        <v>-0.5</v>
      </c>
      <c r="M127" s="11"/>
      <c r="N127" s="11"/>
      <c r="O127" s="12"/>
    </row>
    <row r="128" spans="1:18" x14ac:dyDescent="0.15">
      <c r="A128" s="26">
        <v>45249</v>
      </c>
      <c r="B128" s="13" t="s">
        <v>54</v>
      </c>
      <c r="C128" s="13">
        <v>5</v>
      </c>
      <c r="D128" s="13">
        <v>11</v>
      </c>
      <c r="E128" s="13" t="s">
        <v>171</v>
      </c>
      <c r="F128" s="14">
        <v>0.5</v>
      </c>
      <c r="G128" s="14" t="s">
        <v>172</v>
      </c>
      <c r="H128" s="14">
        <v>3.8</v>
      </c>
      <c r="I128" s="14" t="s">
        <v>106</v>
      </c>
      <c r="J128" s="13" t="s">
        <v>11</v>
      </c>
      <c r="K128" s="15">
        <v>0</v>
      </c>
      <c r="L128" s="15">
        <f t="shared" si="3"/>
        <v>-0.5</v>
      </c>
      <c r="M128" s="11"/>
      <c r="N128" s="11"/>
      <c r="O128" s="12"/>
    </row>
    <row r="129" spans="1:15" x14ac:dyDescent="0.15">
      <c r="A129" s="26">
        <v>45251</v>
      </c>
      <c r="B129" s="13" t="s">
        <v>173</v>
      </c>
      <c r="C129" s="13">
        <v>7</v>
      </c>
      <c r="D129" s="13">
        <v>6</v>
      </c>
      <c r="E129" s="13" t="s">
        <v>174</v>
      </c>
      <c r="F129" s="14">
        <v>1.5</v>
      </c>
      <c r="G129" s="14" t="s">
        <v>0</v>
      </c>
      <c r="H129" s="14">
        <v>5.5</v>
      </c>
      <c r="I129" s="14" t="s">
        <v>106</v>
      </c>
      <c r="J129" s="13" t="s">
        <v>11</v>
      </c>
      <c r="K129" s="15">
        <v>0</v>
      </c>
      <c r="L129" s="15">
        <f t="shared" si="3"/>
        <v>-1.5</v>
      </c>
      <c r="M129" s="11"/>
      <c r="N129" s="11"/>
      <c r="O129" s="12"/>
    </row>
    <row r="130" spans="1:15" x14ac:dyDescent="0.15">
      <c r="A130" s="26">
        <v>45251</v>
      </c>
      <c r="B130" s="13" t="s">
        <v>117</v>
      </c>
      <c r="C130" s="13">
        <v>7</v>
      </c>
      <c r="D130" s="13">
        <v>5</v>
      </c>
      <c r="E130" s="13" t="s">
        <v>175</v>
      </c>
      <c r="F130" s="14">
        <v>1</v>
      </c>
      <c r="G130" s="14" t="s">
        <v>0</v>
      </c>
      <c r="H130" s="14">
        <v>3.5</v>
      </c>
      <c r="I130" s="14" t="s">
        <v>103</v>
      </c>
      <c r="J130" s="13" t="s">
        <v>11</v>
      </c>
      <c r="K130" s="15">
        <v>0</v>
      </c>
      <c r="L130" s="15">
        <f t="shared" si="3"/>
        <v>-1</v>
      </c>
      <c r="M130" s="11"/>
      <c r="N130" s="11"/>
      <c r="O130" s="12"/>
    </row>
    <row r="131" spans="1:15" x14ac:dyDescent="0.15">
      <c r="A131" s="26">
        <v>45252</v>
      </c>
      <c r="B131" s="13" t="s">
        <v>176</v>
      </c>
      <c r="C131" s="13">
        <v>4</v>
      </c>
      <c r="D131" s="13">
        <v>9</v>
      </c>
      <c r="E131" s="13" t="s">
        <v>177</v>
      </c>
      <c r="F131" s="14">
        <v>1</v>
      </c>
      <c r="G131" s="14" t="s">
        <v>0</v>
      </c>
      <c r="H131" s="14">
        <v>3.8</v>
      </c>
      <c r="I131" s="14" t="s">
        <v>102</v>
      </c>
      <c r="J131" s="13" t="s">
        <v>11</v>
      </c>
      <c r="K131" s="15">
        <v>0</v>
      </c>
      <c r="L131" s="15">
        <f t="shared" si="3"/>
        <v>-1</v>
      </c>
      <c r="M131" s="11"/>
      <c r="N131" s="11"/>
      <c r="O131" s="12"/>
    </row>
    <row r="132" spans="1:15" x14ac:dyDescent="0.15">
      <c r="A132" s="32">
        <v>45252</v>
      </c>
      <c r="B132" s="33" t="s">
        <v>178</v>
      </c>
      <c r="C132" s="33">
        <v>8</v>
      </c>
      <c r="D132" s="33">
        <v>5</v>
      </c>
      <c r="E132" s="33" t="s">
        <v>179</v>
      </c>
      <c r="F132" s="34">
        <v>1</v>
      </c>
      <c r="G132" s="34" t="s">
        <v>0</v>
      </c>
      <c r="H132" s="34">
        <v>3.4</v>
      </c>
      <c r="I132" s="34" t="s">
        <v>104</v>
      </c>
      <c r="J132" s="33" t="s">
        <v>13</v>
      </c>
      <c r="K132" s="35">
        <f>H132*F132</f>
        <v>3.4</v>
      </c>
      <c r="L132" s="35">
        <f t="shared" si="3"/>
        <v>2.4</v>
      </c>
      <c r="M132" s="11"/>
      <c r="N132" s="11"/>
      <c r="O132" s="12"/>
    </row>
    <row r="133" spans="1:15" x14ac:dyDescent="0.15">
      <c r="A133" s="32">
        <v>45252</v>
      </c>
      <c r="B133" s="33" t="s">
        <v>16</v>
      </c>
      <c r="C133" s="33">
        <v>1</v>
      </c>
      <c r="D133" s="33">
        <v>1</v>
      </c>
      <c r="E133" s="33" t="s">
        <v>180</v>
      </c>
      <c r="F133" s="34">
        <v>1</v>
      </c>
      <c r="G133" s="34" t="s">
        <v>0</v>
      </c>
      <c r="H133" s="34">
        <v>12</v>
      </c>
      <c r="I133" s="34" t="s">
        <v>104</v>
      </c>
      <c r="J133" s="33" t="s">
        <v>13</v>
      </c>
      <c r="K133" s="35">
        <f>H133*F133</f>
        <v>12</v>
      </c>
      <c r="L133" s="35">
        <f t="shared" si="3"/>
        <v>11</v>
      </c>
      <c r="M133" s="11"/>
      <c r="N133" s="11"/>
      <c r="O133" s="12"/>
    </row>
    <row r="134" spans="1:15" x14ac:dyDescent="0.15">
      <c r="A134" s="26">
        <v>45252</v>
      </c>
      <c r="B134" s="13" t="s">
        <v>16</v>
      </c>
      <c r="C134" s="13">
        <v>1</v>
      </c>
      <c r="D134" s="13">
        <v>6</v>
      </c>
      <c r="E134" s="13" t="s">
        <v>181</v>
      </c>
      <c r="F134" s="14">
        <v>2</v>
      </c>
      <c r="G134" s="14" t="s">
        <v>0</v>
      </c>
      <c r="H134" s="14">
        <v>8</v>
      </c>
      <c r="I134" s="14" t="s">
        <v>102</v>
      </c>
      <c r="J134" s="13" t="s">
        <v>11</v>
      </c>
      <c r="K134" s="15">
        <v>0</v>
      </c>
      <c r="L134" s="15">
        <f t="shared" si="3"/>
        <v>-2</v>
      </c>
      <c r="M134" s="11"/>
      <c r="N134" s="11"/>
      <c r="O134" s="12"/>
    </row>
    <row r="135" spans="1:15" x14ac:dyDescent="0.15">
      <c r="A135" s="26">
        <v>45252</v>
      </c>
      <c r="B135" s="13" t="s">
        <v>16</v>
      </c>
      <c r="C135" s="13">
        <v>2</v>
      </c>
      <c r="D135" s="13">
        <v>1</v>
      </c>
      <c r="E135" s="13" t="s">
        <v>182</v>
      </c>
      <c r="F135" s="14">
        <v>1</v>
      </c>
      <c r="G135" s="14" t="s">
        <v>0</v>
      </c>
      <c r="H135" s="14">
        <v>5.5</v>
      </c>
      <c r="I135" s="14" t="s">
        <v>106</v>
      </c>
      <c r="J135" s="13" t="s">
        <v>11</v>
      </c>
      <c r="K135" s="15">
        <v>0</v>
      </c>
      <c r="L135" s="15">
        <f t="shared" si="3"/>
        <v>-1</v>
      </c>
      <c r="M135" s="11"/>
      <c r="N135" s="11"/>
      <c r="O135" s="12"/>
    </row>
    <row r="136" spans="1:15" x14ac:dyDescent="0.15">
      <c r="A136" s="26">
        <v>45252</v>
      </c>
      <c r="B136" s="13" t="s">
        <v>16</v>
      </c>
      <c r="C136" s="13">
        <v>3</v>
      </c>
      <c r="D136" s="13">
        <v>5</v>
      </c>
      <c r="E136" s="13" t="s">
        <v>183</v>
      </c>
      <c r="F136" s="14">
        <v>1.5</v>
      </c>
      <c r="G136" s="14" t="s">
        <v>0</v>
      </c>
      <c r="H136" s="14">
        <v>7.5</v>
      </c>
      <c r="I136" s="14" t="s">
        <v>106</v>
      </c>
      <c r="J136" s="13" t="s">
        <v>11</v>
      </c>
      <c r="K136" s="15">
        <v>0</v>
      </c>
      <c r="L136" s="15">
        <f t="shared" si="3"/>
        <v>-1.5</v>
      </c>
      <c r="M136" s="11"/>
      <c r="N136" s="11"/>
      <c r="O136" s="12"/>
    </row>
    <row r="137" spans="1:15" x14ac:dyDescent="0.15">
      <c r="A137" s="26">
        <v>45252</v>
      </c>
      <c r="B137" s="13" t="s">
        <v>16</v>
      </c>
      <c r="C137" s="13">
        <v>3</v>
      </c>
      <c r="D137" s="13">
        <v>9</v>
      </c>
      <c r="E137" s="13" t="s">
        <v>184</v>
      </c>
      <c r="F137" s="14">
        <v>0.5</v>
      </c>
      <c r="G137" s="14" t="s">
        <v>0</v>
      </c>
      <c r="H137" s="14">
        <v>10</v>
      </c>
      <c r="I137" s="14" t="s">
        <v>102</v>
      </c>
      <c r="J137" s="13" t="s">
        <v>11</v>
      </c>
      <c r="K137" s="15">
        <v>0</v>
      </c>
      <c r="L137" s="15">
        <f t="shared" si="3"/>
        <v>-0.5</v>
      </c>
      <c r="M137" s="11"/>
      <c r="N137" s="11"/>
      <c r="O137" s="12"/>
    </row>
    <row r="138" spans="1:15" x14ac:dyDescent="0.15">
      <c r="A138" s="26">
        <v>45252</v>
      </c>
      <c r="B138" s="13" t="s">
        <v>16</v>
      </c>
      <c r="C138" s="13">
        <v>4</v>
      </c>
      <c r="D138" s="13">
        <v>4</v>
      </c>
      <c r="E138" s="13" t="s">
        <v>185</v>
      </c>
      <c r="F138" s="14">
        <v>1</v>
      </c>
      <c r="G138" s="14" t="s">
        <v>0</v>
      </c>
      <c r="H138" s="14">
        <v>31</v>
      </c>
      <c r="I138" s="14" t="s">
        <v>102</v>
      </c>
      <c r="J138" s="13" t="s">
        <v>11</v>
      </c>
      <c r="K138" s="15">
        <v>0</v>
      </c>
      <c r="L138" s="15">
        <f t="shared" si="3"/>
        <v>-1</v>
      </c>
      <c r="M138" s="11"/>
      <c r="N138" s="11"/>
      <c r="O138" s="12"/>
    </row>
    <row r="139" spans="1:15" x14ac:dyDescent="0.15">
      <c r="A139" s="26">
        <v>45252</v>
      </c>
      <c r="B139" s="13" t="s">
        <v>16</v>
      </c>
      <c r="C139" s="13">
        <v>4</v>
      </c>
      <c r="D139" s="13">
        <v>6</v>
      </c>
      <c r="E139" s="13" t="s">
        <v>186</v>
      </c>
      <c r="F139" s="14">
        <v>1</v>
      </c>
      <c r="G139" s="14" t="s">
        <v>0</v>
      </c>
      <c r="H139" s="14">
        <v>4.4000000000000004</v>
      </c>
      <c r="I139" s="14" t="s">
        <v>106</v>
      </c>
      <c r="J139" s="13" t="s">
        <v>11</v>
      </c>
      <c r="K139" s="15">
        <v>0</v>
      </c>
      <c r="L139" s="15">
        <f t="shared" si="3"/>
        <v>-1</v>
      </c>
      <c r="M139" s="11"/>
      <c r="N139" s="11"/>
      <c r="O139" s="12"/>
    </row>
    <row r="140" spans="1:15" x14ac:dyDescent="0.15">
      <c r="A140" s="26">
        <v>45252</v>
      </c>
      <c r="B140" s="13" t="s">
        <v>16</v>
      </c>
      <c r="C140" s="13">
        <v>5</v>
      </c>
      <c r="D140" s="13">
        <v>8</v>
      </c>
      <c r="E140" s="13" t="s">
        <v>187</v>
      </c>
      <c r="F140" s="14">
        <v>1</v>
      </c>
      <c r="G140" s="14" t="s">
        <v>0</v>
      </c>
      <c r="H140" s="14">
        <v>15</v>
      </c>
      <c r="I140" s="14" t="s">
        <v>106</v>
      </c>
      <c r="J140" s="13" t="s">
        <v>11</v>
      </c>
      <c r="K140" s="15">
        <v>0</v>
      </c>
      <c r="L140" s="15">
        <f t="shared" si="3"/>
        <v>-1</v>
      </c>
      <c r="M140" s="11"/>
      <c r="N140" s="11"/>
      <c r="O140" s="12"/>
    </row>
    <row r="141" spans="1:15" x14ac:dyDescent="0.15">
      <c r="A141" s="26">
        <v>45252</v>
      </c>
      <c r="B141" s="13" t="s">
        <v>16</v>
      </c>
      <c r="C141" s="13">
        <v>5</v>
      </c>
      <c r="D141" s="13">
        <v>12</v>
      </c>
      <c r="E141" s="13" t="s">
        <v>188</v>
      </c>
      <c r="F141" s="14">
        <v>0.5</v>
      </c>
      <c r="G141" s="14" t="s">
        <v>0</v>
      </c>
      <c r="H141" s="14">
        <v>9</v>
      </c>
      <c r="I141" s="14" t="s">
        <v>106</v>
      </c>
      <c r="J141" s="13" t="s">
        <v>11</v>
      </c>
      <c r="K141" s="15">
        <v>0</v>
      </c>
      <c r="L141" s="15">
        <f t="shared" si="3"/>
        <v>-0.5</v>
      </c>
      <c r="M141" s="11"/>
      <c r="N141" s="11"/>
      <c r="O141" s="12"/>
    </row>
    <row r="142" spans="1:15" x14ac:dyDescent="0.15">
      <c r="A142" s="26">
        <v>45252</v>
      </c>
      <c r="B142" s="13" t="s">
        <v>16</v>
      </c>
      <c r="C142" s="13">
        <v>6</v>
      </c>
      <c r="D142" s="13">
        <v>1</v>
      </c>
      <c r="E142" s="13" t="s">
        <v>189</v>
      </c>
      <c r="F142" s="14">
        <v>1</v>
      </c>
      <c r="G142" s="14" t="s">
        <v>0</v>
      </c>
      <c r="H142" s="14">
        <v>4.5999999999999996</v>
      </c>
      <c r="I142" s="14" t="s">
        <v>106</v>
      </c>
      <c r="J142" s="13" t="s">
        <v>11</v>
      </c>
      <c r="K142" s="15">
        <v>0</v>
      </c>
      <c r="L142" s="15">
        <f t="shared" si="3"/>
        <v>-1</v>
      </c>
      <c r="M142" s="11"/>
      <c r="N142" s="11"/>
      <c r="O142" s="12"/>
    </row>
    <row r="143" spans="1:15" x14ac:dyDescent="0.15">
      <c r="A143" s="32">
        <v>45252</v>
      </c>
      <c r="B143" s="33" t="s">
        <v>16</v>
      </c>
      <c r="C143" s="33">
        <v>6</v>
      </c>
      <c r="D143" s="33">
        <v>4</v>
      </c>
      <c r="E143" s="33" t="s">
        <v>190</v>
      </c>
      <c r="F143" s="34">
        <v>2.5</v>
      </c>
      <c r="G143" s="34" t="s">
        <v>0</v>
      </c>
      <c r="H143" s="34">
        <v>10</v>
      </c>
      <c r="I143" s="34" t="s">
        <v>104</v>
      </c>
      <c r="J143" s="33" t="s">
        <v>13</v>
      </c>
      <c r="K143" s="35">
        <f>H143*F143</f>
        <v>25</v>
      </c>
      <c r="L143" s="35">
        <f t="shared" si="3"/>
        <v>22.5</v>
      </c>
      <c r="M143" s="11"/>
      <c r="N143" s="11"/>
      <c r="O143" s="12"/>
    </row>
    <row r="144" spans="1:15" x14ac:dyDescent="0.15">
      <c r="A144" s="26">
        <v>45252</v>
      </c>
      <c r="B144" s="13" t="s">
        <v>16</v>
      </c>
      <c r="C144" s="13">
        <v>7</v>
      </c>
      <c r="D144" s="13">
        <v>5</v>
      </c>
      <c r="E144" s="13" t="s">
        <v>191</v>
      </c>
      <c r="F144" s="14">
        <v>0.5</v>
      </c>
      <c r="G144" s="14" t="s">
        <v>0</v>
      </c>
      <c r="H144" s="14">
        <v>15</v>
      </c>
      <c r="I144" s="14" t="s">
        <v>102</v>
      </c>
      <c r="J144" s="13" t="s">
        <v>11</v>
      </c>
      <c r="K144" s="15">
        <v>0</v>
      </c>
      <c r="L144" s="15">
        <f t="shared" si="3"/>
        <v>-0.5</v>
      </c>
      <c r="M144" s="11"/>
      <c r="N144" s="11"/>
      <c r="O144" s="12"/>
    </row>
    <row r="145" spans="1:15" x14ac:dyDescent="0.15">
      <c r="A145" s="26">
        <v>45252</v>
      </c>
      <c r="B145" s="13" t="s">
        <v>16</v>
      </c>
      <c r="C145" s="13">
        <v>8</v>
      </c>
      <c r="D145" s="13">
        <v>8</v>
      </c>
      <c r="E145" s="13" t="s">
        <v>192</v>
      </c>
      <c r="F145" s="14">
        <v>2</v>
      </c>
      <c r="G145" s="14" t="s">
        <v>0</v>
      </c>
      <c r="H145" s="14">
        <v>12</v>
      </c>
      <c r="I145" s="14" t="s">
        <v>103</v>
      </c>
      <c r="J145" s="13" t="s">
        <v>11</v>
      </c>
      <c r="K145" s="15">
        <v>0</v>
      </c>
      <c r="L145" s="15">
        <f t="shared" si="3"/>
        <v>-2</v>
      </c>
      <c r="M145" s="11"/>
      <c r="N145" s="11"/>
      <c r="O145" s="12"/>
    </row>
    <row r="146" spans="1:15" x14ac:dyDescent="0.15">
      <c r="A146" s="26">
        <v>45252</v>
      </c>
      <c r="B146" s="13" t="s">
        <v>16</v>
      </c>
      <c r="C146" s="13">
        <v>8</v>
      </c>
      <c r="D146" s="13">
        <v>12</v>
      </c>
      <c r="E146" s="13" t="s">
        <v>193</v>
      </c>
      <c r="F146" s="14">
        <v>0.5</v>
      </c>
      <c r="G146" s="14" t="s">
        <v>0</v>
      </c>
      <c r="H146" s="14">
        <v>21</v>
      </c>
      <c r="I146" s="14" t="s">
        <v>106</v>
      </c>
      <c r="J146" s="13" t="s">
        <v>11</v>
      </c>
      <c r="K146" s="15">
        <v>0</v>
      </c>
      <c r="L146" s="15">
        <f t="shared" si="3"/>
        <v>-0.5</v>
      </c>
      <c r="M146" s="11"/>
      <c r="N146" s="11"/>
      <c r="O146" s="12"/>
    </row>
    <row r="147" spans="1:15" x14ac:dyDescent="0.15">
      <c r="A147" s="32">
        <v>45254</v>
      </c>
      <c r="B147" s="33" t="s">
        <v>19</v>
      </c>
      <c r="C147" s="33">
        <v>6</v>
      </c>
      <c r="D147" s="33">
        <v>7</v>
      </c>
      <c r="E147" s="33" t="s">
        <v>195</v>
      </c>
      <c r="F147" s="34">
        <v>1</v>
      </c>
      <c r="G147" s="34" t="s">
        <v>0</v>
      </c>
      <c r="H147" s="34">
        <v>3.2</v>
      </c>
      <c r="I147" s="34" t="s">
        <v>104</v>
      </c>
      <c r="J147" s="33" t="s">
        <v>13</v>
      </c>
      <c r="K147" s="35">
        <f>H147*F147</f>
        <v>3.2</v>
      </c>
      <c r="L147" s="35">
        <f t="shared" si="3"/>
        <v>2.2000000000000002</v>
      </c>
      <c r="M147" s="11"/>
      <c r="N147" s="11"/>
      <c r="O147" s="12"/>
    </row>
    <row r="148" spans="1:15" x14ac:dyDescent="0.15">
      <c r="A148" s="32">
        <v>45254</v>
      </c>
      <c r="B148" s="33" t="s">
        <v>19</v>
      </c>
      <c r="C148" s="33">
        <v>7</v>
      </c>
      <c r="D148" s="33">
        <v>2</v>
      </c>
      <c r="E148" s="33" t="s">
        <v>196</v>
      </c>
      <c r="F148" s="34">
        <v>1</v>
      </c>
      <c r="G148" s="34" t="s">
        <v>0</v>
      </c>
      <c r="H148" s="34">
        <v>3.5</v>
      </c>
      <c r="I148" s="34" t="s">
        <v>104</v>
      </c>
      <c r="J148" s="33" t="s">
        <v>13</v>
      </c>
      <c r="K148" s="35">
        <f>H148*F148</f>
        <v>3.5</v>
      </c>
      <c r="L148" s="35">
        <f t="shared" si="3"/>
        <v>2.5</v>
      </c>
      <c r="M148" s="11"/>
      <c r="N148" s="11"/>
      <c r="O148" s="12"/>
    </row>
    <row r="149" spans="1:15" x14ac:dyDescent="0.15">
      <c r="A149" s="26">
        <v>45254</v>
      </c>
      <c r="B149" s="13" t="s">
        <v>194</v>
      </c>
      <c r="C149" s="13">
        <v>5</v>
      </c>
      <c r="D149" s="13">
        <v>8</v>
      </c>
      <c r="E149" s="13" t="s">
        <v>197</v>
      </c>
      <c r="F149" s="14">
        <v>1</v>
      </c>
      <c r="G149" s="14" t="s">
        <v>0</v>
      </c>
      <c r="H149" s="14">
        <v>5.5</v>
      </c>
      <c r="I149" s="14" t="s">
        <v>106</v>
      </c>
      <c r="J149" s="13" t="s">
        <v>11</v>
      </c>
      <c r="K149" s="15">
        <v>0</v>
      </c>
      <c r="L149" s="15">
        <f t="shared" si="3"/>
        <v>-1</v>
      </c>
      <c r="M149" s="11"/>
      <c r="N149" s="11"/>
      <c r="O149" s="12"/>
    </row>
    <row r="150" spans="1:15" x14ac:dyDescent="0.15">
      <c r="A150" s="32">
        <v>45255</v>
      </c>
      <c r="B150" s="33" t="s">
        <v>198</v>
      </c>
      <c r="C150" s="33">
        <v>2</v>
      </c>
      <c r="D150" s="33">
        <v>10</v>
      </c>
      <c r="E150" s="33" t="s">
        <v>199</v>
      </c>
      <c r="F150" s="34">
        <v>1</v>
      </c>
      <c r="G150" s="34" t="s">
        <v>0</v>
      </c>
      <c r="H150" s="34">
        <v>6.5</v>
      </c>
      <c r="I150" s="34" t="s">
        <v>104</v>
      </c>
      <c r="J150" s="33" t="s">
        <v>13</v>
      </c>
      <c r="K150" s="35">
        <f>H150*F150</f>
        <v>6.5</v>
      </c>
      <c r="L150" s="35">
        <f t="shared" si="3"/>
        <v>5.5</v>
      </c>
      <c r="M150" s="11"/>
      <c r="N150" s="11"/>
      <c r="O150" s="12"/>
    </row>
    <row r="151" spans="1:15" x14ac:dyDescent="0.15">
      <c r="A151" s="26">
        <v>45255</v>
      </c>
      <c r="B151" s="13" t="s">
        <v>208</v>
      </c>
      <c r="C151" s="13">
        <v>1</v>
      </c>
      <c r="D151" s="13">
        <v>1</v>
      </c>
      <c r="E151" s="13" t="s">
        <v>209</v>
      </c>
      <c r="F151" s="14">
        <v>2</v>
      </c>
      <c r="G151" s="14" t="s">
        <v>0</v>
      </c>
      <c r="H151" s="14">
        <v>3.4</v>
      </c>
      <c r="I151" s="14" t="s">
        <v>105</v>
      </c>
      <c r="J151" s="13" t="s">
        <v>11</v>
      </c>
      <c r="K151" s="15">
        <v>0</v>
      </c>
      <c r="L151" s="15">
        <f t="shared" si="3"/>
        <v>-2</v>
      </c>
      <c r="M151" s="11"/>
      <c r="N151" s="11"/>
      <c r="O151" s="12"/>
    </row>
    <row r="152" spans="1:15" x14ac:dyDescent="0.15">
      <c r="A152" s="26">
        <v>45255</v>
      </c>
      <c r="B152" s="13" t="s">
        <v>208</v>
      </c>
      <c r="C152" s="13">
        <v>2</v>
      </c>
      <c r="D152" s="13">
        <v>7</v>
      </c>
      <c r="E152" s="13" t="s">
        <v>210</v>
      </c>
      <c r="F152" s="14">
        <v>0.5</v>
      </c>
      <c r="G152" s="14" t="s">
        <v>0</v>
      </c>
      <c r="H152" s="14">
        <v>8.5</v>
      </c>
      <c r="I152" s="14" t="s">
        <v>106</v>
      </c>
      <c r="J152" s="13" t="s">
        <v>11</v>
      </c>
      <c r="K152" s="15">
        <v>0</v>
      </c>
      <c r="L152" s="15">
        <f t="shared" si="3"/>
        <v>-0.5</v>
      </c>
      <c r="M152" s="11"/>
      <c r="N152" s="11"/>
      <c r="O152" s="12"/>
    </row>
    <row r="153" spans="1:15" x14ac:dyDescent="0.15">
      <c r="A153" s="26">
        <v>45255</v>
      </c>
      <c r="B153" s="13" t="s">
        <v>200</v>
      </c>
      <c r="C153" s="13">
        <v>2</v>
      </c>
      <c r="D153" s="13">
        <v>5</v>
      </c>
      <c r="E153" s="13" t="s">
        <v>201</v>
      </c>
      <c r="F153" s="14">
        <v>2</v>
      </c>
      <c r="G153" s="14" t="s">
        <v>0</v>
      </c>
      <c r="H153" s="14">
        <v>2.7</v>
      </c>
      <c r="I153" s="14" t="s">
        <v>103</v>
      </c>
      <c r="J153" s="13" t="s">
        <v>11</v>
      </c>
      <c r="K153" s="15">
        <v>0</v>
      </c>
      <c r="L153" s="15">
        <f t="shared" si="3"/>
        <v>-2</v>
      </c>
      <c r="M153" s="11"/>
      <c r="N153" s="11"/>
      <c r="O153" s="12"/>
    </row>
    <row r="154" spans="1:15" x14ac:dyDescent="0.15">
      <c r="A154" s="26">
        <v>45255</v>
      </c>
      <c r="B154" s="13" t="s">
        <v>202</v>
      </c>
      <c r="C154" s="13">
        <v>4</v>
      </c>
      <c r="D154" s="13">
        <v>1</v>
      </c>
      <c r="E154" s="13" t="s">
        <v>203</v>
      </c>
      <c r="F154" s="14">
        <v>0.5</v>
      </c>
      <c r="G154" s="14" t="s">
        <v>0</v>
      </c>
      <c r="H154" s="14">
        <v>10</v>
      </c>
      <c r="I154" s="14" t="s">
        <v>106</v>
      </c>
      <c r="J154" s="13" t="s">
        <v>11</v>
      </c>
      <c r="K154" s="15">
        <v>0</v>
      </c>
      <c r="L154" s="15">
        <f t="shared" si="3"/>
        <v>-0.5</v>
      </c>
      <c r="M154" s="11"/>
      <c r="N154" s="11"/>
      <c r="O154" s="12"/>
    </row>
    <row r="155" spans="1:15" x14ac:dyDescent="0.15">
      <c r="A155" s="26">
        <v>45255</v>
      </c>
      <c r="B155" s="13" t="s">
        <v>204</v>
      </c>
      <c r="C155" s="13">
        <v>6</v>
      </c>
      <c r="D155" s="13">
        <v>2</v>
      </c>
      <c r="E155" s="13" t="s">
        <v>205</v>
      </c>
      <c r="F155" s="14">
        <v>0.75</v>
      </c>
      <c r="G155" s="14" t="s">
        <v>0</v>
      </c>
      <c r="H155" s="14">
        <v>6</v>
      </c>
      <c r="I155" s="14" t="s">
        <v>106</v>
      </c>
      <c r="J155" s="13" t="s">
        <v>11</v>
      </c>
      <c r="K155" s="15">
        <v>0</v>
      </c>
      <c r="L155" s="15">
        <f t="shared" si="3"/>
        <v>-0.75</v>
      </c>
      <c r="M155" s="11"/>
      <c r="N155" s="11"/>
      <c r="O155" s="12"/>
    </row>
    <row r="156" spans="1:15" x14ac:dyDescent="0.15">
      <c r="A156" s="26">
        <v>45255</v>
      </c>
      <c r="B156" s="13" t="s">
        <v>204</v>
      </c>
      <c r="C156" s="13">
        <v>9</v>
      </c>
      <c r="D156" s="13">
        <v>3</v>
      </c>
      <c r="E156" s="13" t="s">
        <v>206</v>
      </c>
      <c r="F156" s="14">
        <v>0.5</v>
      </c>
      <c r="G156" s="14" t="s">
        <v>0</v>
      </c>
      <c r="H156" s="14">
        <v>6.5</v>
      </c>
      <c r="I156" s="14" t="s">
        <v>106</v>
      </c>
      <c r="J156" s="13" t="s">
        <v>11</v>
      </c>
      <c r="K156" s="15">
        <v>0</v>
      </c>
      <c r="L156" s="15">
        <f t="shared" si="3"/>
        <v>-0.5</v>
      </c>
      <c r="M156" s="11"/>
      <c r="N156" s="11"/>
      <c r="O156" s="12"/>
    </row>
    <row r="157" spans="1:15" x14ac:dyDescent="0.15">
      <c r="A157" s="26">
        <v>45255</v>
      </c>
      <c r="B157" s="13" t="s">
        <v>24</v>
      </c>
      <c r="C157" s="13">
        <v>8</v>
      </c>
      <c r="D157" s="13">
        <v>1</v>
      </c>
      <c r="E157" s="13" t="s">
        <v>207</v>
      </c>
      <c r="F157" s="14">
        <v>1</v>
      </c>
      <c r="G157" s="14" t="s">
        <v>0</v>
      </c>
      <c r="H157" s="14">
        <v>5.5</v>
      </c>
      <c r="I157" s="14" t="s">
        <v>106</v>
      </c>
      <c r="J157" s="13" t="s">
        <v>11</v>
      </c>
      <c r="K157" s="15">
        <v>0</v>
      </c>
      <c r="L157" s="15">
        <f t="shared" si="3"/>
        <v>-1</v>
      </c>
      <c r="M157" s="11"/>
      <c r="N157" s="11"/>
      <c r="O157" s="12"/>
    </row>
    <row r="158" spans="1:15" x14ac:dyDescent="0.15">
      <c r="A158" s="32">
        <v>45255</v>
      </c>
      <c r="B158" s="33" t="s">
        <v>123</v>
      </c>
      <c r="C158" s="33">
        <v>2</v>
      </c>
      <c r="D158" s="33">
        <v>1</v>
      </c>
      <c r="E158" s="33" t="s">
        <v>211</v>
      </c>
      <c r="F158" s="34">
        <v>1</v>
      </c>
      <c r="G158" s="34" t="s">
        <v>0</v>
      </c>
      <c r="H158" s="34">
        <v>4.5999999999999996</v>
      </c>
      <c r="I158" s="34" t="s">
        <v>104</v>
      </c>
      <c r="J158" s="33" t="s">
        <v>13</v>
      </c>
      <c r="K158" s="35">
        <f>H158*F158</f>
        <v>4.5999999999999996</v>
      </c>
      <c r="L158" s="35">
        <f t="shared" si="3"/>
        <v>3.5999999999999996</v>
      </c>
      <c r="M158" s="11"/>
      <c r="N158" s="11"/>
      <c r="O158" s="12"/>
    </row>
    <row r="159" spans="1:15" x14ac:dyDescent="0.15">
      <c r="A159" s="26">
        <v>45255</v>
      </c>
      <c r="B159" s="13" t="s">
        <v>123</v>
      </c>
      <c r="C159" s="13">
        <v>2</v>
      </c>
      <c r="D159" s="13">
        <v>9</v>
      </c>
      <c r="E159" s="13" t="s">
        <v>212</v>
      </c>
      <c r="F159" s="14">
        <v>1</v>
      </c>
      <c r="G159" s="14" t="s">
        <v>0</v>
      </c>
      <c r="H159" s="14">
        <v>13</v>
      </c>
      <c r="I159" s="14" t="s">
        <v>106</v>
      </c>
      <c r="J159" s="13" t="s">
        <v>11</v>
      </c>
      <c r="K159" s="15">
        <v>0</v>
      </c>
      <c r="L159" s="15">
        <f t="shared" si="3"/>
        <v>-1</v>
      </c>
      <c r="M159" s="11"/>
      <c r="N159" s="11"/>
      <c r="O159" s="12"/>
    </row>
    <row r="160" spans="1:15" x14ac:dyDescent="0.15">
      <c r="A160" s="26">
        <v>45255</v>
      </c>
      <c r="B160" s="13" t="s">
        <v>123</v>
      </c>
      <c r="C160" s="13">
        <v>4</v>
      </c>
      <c r="D160" s="13">
        <v>6</v>
      </c>
      <c r="E160" s="13" t="s">
        <v>213</v>
      </c>
      <c r="F160" s="14">
        <v>1</v>
      </c>
      <c r="G160" s="14" t="s">
        <v>0</v>
      </c>
      <c r="H160" s="14">
        <v>6.5</v>
      </c>
      <c r="I160" s="14" t="s">
        <v>106</v>
      </c>
      <c r="J160" s="13" t="s">
        <v>11</v>
      </c>
      <c r="K160" s="15">
        <v>0</v>
      </c>
      <c r="L160" s="15">
        <f t="shared" si="3"/>
        <v>-1</v>
      </c>
      <c r="M160" s="11"/>
      <c r="N160" s="11"/>
      <c r="O160" s="12"/>
    </row>
    <row r="161" spans="1:15" x14ac:dyDescent="0.15">
      <c r="A161" s="26">
        <v>45255</v>
      </c>
      <c r="B161" s="13" t="s">
        <v>123</v>
      </c>
      <c r="C161" s="13">
        <v>5</v>
      </c>
      <c r="D161" s="13">
        <v>4</v>
      </c>
      <c r="E161" s="13" t="s">
        <v>214</v>
      </c>
      <c r="F161" s="14">
        <v>1.5</v>
      </c>
      <c r="G161" s="14" t="s">
        <v>0</v>
      </c>
      <c r="H161" s="14">
        <v>5</v>
      </c>
      <c r="I161" s="14" t="s">
        <v>105</v>
      </c>
      <c r="J161" s="13" t="s">
        <v>11</v>
      </c>
      <c r="K161" s="15">
        <v>0</v>
      </c>
      <c r="L161" s="15">
        <f t="shared" si="3"/>
        <v>-1.5</v>
      </c>
      <c r="M161" s="11"/>
      <c r="N161" s="11"/>
      <c r="O161" s="12"/>
    </row>
    <row r="162" spans="1:15" x14ac:dyDescent="0.15">
      <c r="A162" s="26">
        <v>45255</v>
      </c>
      <c r="B162" s="13" t="s">
        <v>123</v>
      </c>
      <c r="C162" s="13">
        <v>6</v>
      </c>
      <c r="D162" s="13">
        <v>3</v>
      </c>
      <c r="E162" s="13" t="s">
        <v>215</v>
      </c>
      <c r="F162" s="14">
        <v>0.5</v>
      </c>
      <c r="G162" s="14" t="s">
        <v>0</v>
      </c>
      <c r="H162" s="14">
        <v>16</v>
      </c>
      <c r="I162" s="14" t="s">
        <v>106</v>
      </c>
      <c r="J162" s="13" t="s">
        <v>11</v>
      </c>
      <c r="K162" s="15">
        <v>0</v>
      </c>
      <c r="L162" s="15">
        <f t="shared" si="3"/>
        <v>-0.5</v>
      </c>
      <c r="M162" s="11"/>
      <c r="N162" s="11"/>
      <c r="O162" s="12"/>
    </row>
    <row r="163" spans="1:15" x14ac:dyDescent="0.15">
      <c r="A163" s="26">
        <v>45255</v>
      </c>
      <c r="B163" s="13" t="s">
        <v>123</v>
      </c>
      <c r="C163" s="13">
        <v>7</v>
      </c>
      <c r="D163" s="13">
        <v>4</v>
      </c>
      <c r="E163" s="13" t="s">
        <v>216</v>
      </c>
      <c r="F163" s="14">
        <v>0.5</v>
      </c>
      <c r="G163" s="14" t="s">
        <v>0</v>
      </c>
      <c r="H163" s="14">
        <v>18</v>
      </c>
      <c r="I163" s="14" t="s">
        <v>106</v>
      </c>
      <c r="J163" s="13" t="s">
        <v>11</v>
      </c>
      <c r="K163" s="15">
        <v>0</v>
      </c>
      <c r="L163" s="15">
        <f t="shared" si="3"/>
        <v>-0.5</v>
      </c>
      <c r="M163" s="11"/>
      <c r="N163" s="11"/>
      <c r="O163" s="12"/>
    </row>
    <row r="164" spans="1:15" x14ac:dyDescent="0.15">
      <c r="A164" s="26">
        <v>45255</v>
      </c>
      <c r="B164" s="13" t="s">
        <v>123</v>
      </c>
      <c r="C164" s="13">
        <v>8</v>
      </c>
      <c r="D164" s="13">
        <v>2</v>
      </c>
      <c r="E164" s="13" t="s">
        <v>217</v>
      </c>
      <c r="F164" s="14">
        <v>1</v>
      </c>
      <c r="G164" s="14" t="s">
        <v>0</v>
      </c>
      <c r="H164" s="14">
        <v>4.8</v>
      </c>
      <c r="I164" s="14" t="s">
        <v>103</v>
      </c>
      <c r="J164" s="13" t="s">
        <v>11</v>
      </c>
      <c r="K164" s="15">
        <v>0</v>
      </c>
      <c r="L164" s="15">
        <f t="shared" si="3"/>
        <v>-1</v>
      </c>
      <c r="M164" s="11"/>
      <c r="N164" s="11"/>
      <c r="O164" s="12"/>
    </row>
    <row r="165" spans="1:15" x14ac:dyDescent="0.15">
      <c r="A165" s="26">
        <v>45255</v>
      </c>
      <c r="B165" s="13" t="s">
        <v>123</v>
      </c>
      <c r="C165" s="13">
        <v>8</v>
      </c>
      <c r="D165" s="13">
        <v>4</v>
      </c>
      <c r="E165" s="13" t="s">
        <v>218</v>
      </c>
      <c r="F165" s="14">
        <v>1</v>
      </c>
      <c r="G165" s="14" t="s">
        <v>0</v>
      </c>
      <c r="H165" s="14">
        <v>9</v>
      </c>
      <c r="I165" s="14" t="s">
        <v>102</v>
      </c>
      <c r="J165" s="13" t="s">
        <v>11</v>
      </c>
      <c r="K165" s="15">
        <v>0</v>
      </c>
      <c r="L165" s="15">
        <f t="shared" si="3"/>
        <v>-1</v>
      </c>
      <c r="M165" s="11"/>
      <c r="N165" s="11"/>
      <c r="O165" s="12"/>
    </row>
    <row r="166" spans="1:15" x14ac:dyDescent="0.15">
      <c r="A166" s="26">
        <v>45255</v>
      </c>
      <c r="B166" s="13" t="s">
        <v>123</v>
      </c>
      <c r="C166" s="13">
        <v>11</v>
      </c>
      <c r="D166" s="13">
        <v>3</v>
      </c>
      <c r="E166" s="13" t="s">
        <v>219</v>
      </c>
      <c r="F166" s="14">
        <v>1</v>
      </c>
      <c r="G166" s="14" t="s">
        <v>0</v>
      </c>
      <c r="H166" s="14">
        <v>8.5</v>
      </c>
      <c r="I166" s="14" t="s">
        <v>102</v>
      </c>
      <c r="J166" s="13" t="s">
        <v>11</v>
      </c>
      <c r="K166" s="15">
        <v>0</v>
      </c>
      <c r="L166" s="15">
        <f t="shared" si="3"/>
        <v>-1</v>
      </c>
      <c r="M166" s="11"/>
      <c r="N166" s="11"/>
      <c r="O166" s="12"/>
    </row>
    <row r="167" spans="1:15" x14ac:dyDescent="0.15">
      <c r="A167" s="26">
        <v>45255</v>
      </c>
      <c r="B167" s="13" t="s">
        <v>123</v>
      </c>
      <c r="C167" s="13">
        <v>11</v>
      </c>
      <c r="D167" s="13">
        <v>10</v>
      </c>
      <c r="E167" s="13" t="s">
        <v>220</v>
      </c>
      <c r="F167" s="14">
        <v>0.5</v>
      </c>
      <c r="G167" s="14" t="s">
        <v>0</v>
      </c>
      <c r="H167" s="14">
        <v>16</v>
      </c>
      <c r="I167" s="14" t="s">
        <v>106</v>
      </c>
      <c r="J167" s="13" t="s">
        <v>11</v>
      </c>
      <c r="K167" s="15">
        <v>0</v>
      </c>
      <c r="L167" s="15">
        <f t="shared" si="3"/>
        <v>-0.5</v>
      </c>
      <c r="M167" s="11"/>
      <c r="N167" s="11"/>
      <c r="O167" s="12"/>
    </row>
    <row r="168" spans="1:15" x14ac:dyDescent="0.15">
      <c r="A168" s="26">
        <v>45255</v>
      </c>
      <c r="B168" s="13" t="s">
        <v>123</v>
      </c>
      <c r="C168" s="13">
        <v>11</v>
      </c>
      <c r="D168" s="13">
        <v>11</v>
      </c>
      <c r="E168" s="13" t="s">
        <v>221</v>
      </c>
      <c r="F168" s="14">
        <v>0.5</v>
      </c>
      <c r="G168" s="14" t="s">
        <v>0</v>
      </c>
      <c r="H168" s="14">
        <v>101</v>
      </c>
      <c r="I168" s="14" t="s">
        <v>106</v>
      </c>
      <c r="J168" s="13" t="s">
        <v>11</v>
      </c>
      <c r="K168" s="15">
        <v>0</v>
      </c>
      <c r="L168" s="15">
        <f t="shared" si="3"/>
        <v>-0.5</v>
      </c>
      <c r="M168" s="11"/>
      <c r="N168" s="11"/>
      <c r="O168" s="12"/>
    </row>
    <row r="169" spans="1:15" x14ac:dyDescent="0.15">
      <c r="A169" s="26">
        <v>45256</v>
      </c>
      <c r="B169" s="13" t="s">
        <v>222</v>
      </c>
      <c r="C169" s="13">
        <v>2</v>
      </c>
      <c r="D169" s="13">
        <v>1</v>
      </c>
      <c r="E169" s="13" t="s">
        <v>223</v>
      </c>
      <c r="F169" s="14">
        <v>1</v>
      </c>
      <c r="G169" s="14" t="s">
        <v>0</v>
      </c>
      <c r="H169" s="14">
        <v>3.5</v>
      </c>
      <c r="I169" s="13" t="s">
        <v>106</v>
      </c>
      <c r="J169" s="13" t="s">
        <v>11</v>
      </c>
      <c r="K169" s="15">
        <v>0</v>
      </c>
      <c r="L169" s="15">
        <f t="shared" si="3"/>
        <v>-1</v>
      </c>
      <c r="M169" s="11"/>
      <c r="N169" s="11"/>
      <c r="O169" s="12"/>
    </row>
    <row r="170" spans="1:15" x14ac:dyDescent="0.15">
      <c r="A170" s="26">
        <v>45256</v>
      </c>
      <c r="B170" s="13" t="s">
        <v>25</v>
      </c>
      <c r="C170" s="13">
        <v>1</v>
      </c>
      <c r="D170" s="13">
        <v>6</v>
      </c>
      <c r="E170" s="13" t="s">
        <v>224</v>
      </c>
      <c r="F170" s="14">
        <v>1</v>
      </c>
      <c r="G170" s="14" t="s">
        <v>0</v>
      </c>
      <c r="H170" s="14">
        <v>6</v>
      </c>
      <c r="I170" s="14" t="s">
        <v>106</v>
      </c>
      <c r="J170" s="13" t="s">
        <v>11</v>
      </c>
      <c r="K170" s="15">
        <v>0</v>
      </c>
      <c r="L170" s="15">
        <f t="shared" si="3"/>
        <v>-1</v>
      </c>
      <c r="M170" s="11"/>
      <c r="N170" s="11"/>
      <c r="O170" s="12"/>
    </row>
    <row r="171" spans="1:15" x14ac:dyDescent="0.15">
      <c r="A171" s="32">
        <v>45256</v>
      </c>
      <c r="B171" s="33" t="s">
        <v>25</v>
      </c>
      <c r="C171" s="33">
        <v>1</v>
      </c>
      <c r="D171" s="33">
        <v>10</v>
      </c>
      <c r="E171" s="33" t="s">
        <v>225</v>
      </c>
      <c r="F171" s="34">
        <v>0.5</v>
      </c>
      <c r="G171" s="34" t="s">
        <v>0</v>
      </c>
      <c r="H171" s="34">
        <v>6.5</v>
      </c>
      <c r="I171" s="34" t="s">
        <v>104</v>
      </c>
      <c r="J171" s="33" t="s">
        <v>13</v>
      </c>
      <c r="K171" s="35">
        <f>H171*F171</f>
        <v>3.25</v>
      </c>
      <c r="L171" s="35">
        <f t="shared" si="3"/>
        <v>2.75</v>
      </c>
      <c r="M171" s="11"/>
      <c r="N171" s="11"/>
      <c r="O171" s="12"/>
    </row>
    <row r="172" spans="1:15" x14ac:dyDescent="0.15">
      <c r="A172" s="26">
        <v>45256</v>
      </c>
      <c r="B172" s="13" t="s">
        <v>25</v>
      </c>
      <c r="C172" s="13">
        <v>2</v>
      </c>
      <c r="D172" s="13">
        <v>1</v>
      </c>
      <c r="E172" s="13" t="s">
        <v>226</v>
      </c>
      <c r="F172" s="14">
        <v>1</v>
      </c>
      <c r="G172" s="14" t="s">
        <v>0</v>
      </c>
      <c r="H172" s="14">
        <v>11</v>
      </c>
      <c r="I172" s="14" t="s">
        <v>103</v>
      </c>
      <c r="J172" s="13" t="s">
        <v>11</v>
      </c>
      <c r="K172" s="15">
        <v>0</v>
      </c>
      <c r="L172" s="15">
        <f t="shared" si="3"/>
        <v>-1</v>
      </c>
      <c r="M172" s="11"/>
      <c r="N172" s="11"/>
      <c r="O172" s="12"/>
    </row>
    <row r="173" spans="1:15" x14ac:dyDescent="0.15">
      <c r="A173" s="26">
        <v>45256</v>
      </c>
      <c r="B173" s="13" t="s">
        <v>25</v>
      </c>
      <c r="C173" s="13">
        <v>2</v>
      </c>
      <c r="D173" s="13">
        <v>6</v>
      </c>
      <c r="E173" s="13" t="s">
        <v>227</v>
      </c>
      <c r="F173" s="14">
        <v>0.5</v>
      </c>
      <c r="G173" s="14" t="s">
        <v>0</v>
      </c>
      <c r="H173" s="14">
        <v>35</v>
      </c>
      <c r="I173" s="14" t="s">
        <v>106</v>
      </c>
      <c r="J173" s="13" t="s">
        <v>11</v>
      </c>
      <c r="K173" s="15">
        <v>0</v>
      </c>
      <c r="L173" s="15">
        <f t="shared" si="3"/>
        <v>-0.5</v>
      </c>
      <c r="M173" s="11"/>
      <c r="N173" s="11"/>
      <c r="O173" s="12"/>
    </row>
    <row r="174" spans="1:15" x14ac:dyDescent="0.15">
      <c r="A174" s="26">
        <v>45256</v>
      </c>
      <c r="B174" s="13" t="s">
        <v>25</v>
      </c>
      <c r="C174" s="13">
        <v>3</v>
      </c>
      <c r="D174" s="13">
        <v>6</v>
      </c>
      <c r="E174" s="13" t="s">
        <v>228</v>
      </c>
      <c r="F174" s="14">
        <v>0.5</v>
      </c>
      <c r="G174" s="14" t="s">
        <v>0</v>
      </c>
      <c r="H174" s="14">
        <v>7.5</v>
      </c>
      <c r="I174" s="14" t="s">
        <v>105</v>
      </c>
      <c r="J174" s="13" t="s">
        <v>11</v>
      </c>
      <c r="K174" s="15">
        <v>0</v>
      </c>
      <c r="L174" s="15">
        <f t="shared" si="3"/>
        <v>-0.5</v>
      </c>
      <c r="M174" s="11"/>
      <c r="N174" s="11"/>
      <c r="O174" s="12"/>
    </row>
    <row r="175" spans="1:15" x14ac:dyDescent="0.15">
      <c r="A175" s="26">
        <v>45256</v>
      </c>
      <c r="B175" s="13" t="s">
        <v>25</v>
      </c>
      <c r="C175" s="13">
        <v>4</v>
      </c>
      <c r="D175" s="13">
        <v>2</v>
      </c>
      <c r="E175" s="13" t="s">
        <v>229</v>
      </c>
      <c r="F175" s="14">
        <v>2</v>
      </c>
      <c r="G175" s="14" t="s">
        <v>0</v>
      </c>
      <c r="H175" s="14">
        <v>3.1</v>
      </c>
      <c r="I175" s="14" t="s">
        <v>105</v>
      </c>
      <c r="J175" s="13" t="s">
        <v>11</v>
      </c>
      <c r="K175" s="15">
        <v>0</v>
      </c>
      <c r="L175" s="15">
        <f t="shared" si="3"/>
        <v>-2</v>
      </c>
      <c r="M175" s="11"/>
      <c r="N175" s="11"/>
      <c r="O175" s="12"/>
    </row>
    <row r="176" spans="1:15" x14ac:dyDescent="0.15">
      <c r="A176" s="26">
        <v>45256</v>
      </c>
      <c r="B176" s="13" t="s">
        <v>25</v>
      </c>
      <c r="C176" s="13">
        <v>5</v>
      </c>
      <c r="D176" s="13">
        <v>3</v>
      </c>
      <c r="E176" s="13" t="s">
        <v>230</v>
      </c>
      <c r="F176" s="14">
        <v>2</v>
      </c>
      <c r="G176" s="14" t="s">
        <v>0</v>
      </c>
      <c r="H176" s="14">
        <v>3.8</v>
      </c>
      <c r="I176" s="14" t="s">
        <v>106</v>
      </c>
      <c r="J176" s="13" t="s">
        <v>11</v>
      </c>
      <c r="K176" s="15">
        <v>0</v>
      </c>
      <c r="L176" s="15">
        <f t="shared" si="3"/>
        <v>-2</v>
      </c>
      <c r="M176" s="11"/>
      <c r="N176" s="11"/>
      <c r="O176" s="12"/>
    </row>
    <row r="177" spans="1:15" x14ac:dyDescent="0.15">
      <c r="A177" s="26">
        <v>45256</v>
      </c>
      <c r="B177" s="13" t="s">
        <v>25</v>
      </c>
      <c r="C177" s="13">
        <v>5</v>
      </c>
      <c r="D177" s="13">
        <v>7</v>
      </c>
      <c r="E177" s="13" t="s">
        <v>231</v>
      </c>
      <c r="F177" s="14">
        <v>0.5</v>
      </c>
      <c r="G177" s="14" t="s">
        <v>0</v>
      </c>
      <c r="H177" s="14">
        <v>9.5</v>
      </c>
      <c r="I177" s="14" t="s">
        <v>103</v>
      </c>
      <c r="J177" s="13" t="s">
        <v>11</v>
      </c>
      <c r="K177" s="15">
        <v>0</v>
      </c>
      <c r="L177" s="15">
        <f t="shared" si="3"/>
        <v>-0.5</v>
      </c>
      <c r="M177" s="11"/>
      <c r="N177" s="11"/>
      <c r="O177" s="12"/>
    </row>
    <row r="178" spans="1:15" x14ac:dyDescent="0.15">
      <c r="A178" s="26">
        <v>45256</v>
      </c>
      <c r="B178" s="13" t="s">
        <v>25</v>
      </c>
      <c r="C178" s="13">
        <v>6</v>
      </c>
      <c r="D178" s="13">
        <v>5</v>
      </c>
      <c r="E178" s="13" t="s">
        <v>77</v>
      </c>
      <c r="F178" s="14">
        <v>2</v>
      </c>
      <c r="G178" s="14" t="s">
        <v>0</v>
      </c>
      <c r="H178" s="14">
        <v>5.5</v>
      </c>
      <c r="I178" s="14" t="s">
        <v>106</v>
      </c>
      <c r="J178" s="13" t="s">
        <v>11</v>
      </c>
      <c r="K178" s="15">
        <v>0</v>
      </c>
      <c r="L178" s="15">
        <f t="shared" si="3"/>
        <v>-2</v>
      </c>
      <c r="M178" s="11"/>
      <c r="N178" s="11"/>
      <c r="O178" s="12"/>
    </row>
    <row r="179" spans="1:15" x14ac:dyDescent="0.15">
      <c r="A179" s="26">
        <v>45256</v>
      </c>
      <c r="B179" s="13" t="s">
        <v>25</v>
      </c>
      <c r="C179" s="13">
        <v>6</v>
      </c>
      <c r="D179" s="13">
        <v>6</v>
      </c>
      <c r="E179" s="13" t="s">
        <v>232</v>
      </c>
      <c r="F179" s="14">
        <v>1</v>
      </c>
      <c r="G179" s="14" t="s">
        <v>0</v>
      </c>
      <c r="H179" s="14">
        <v>21</v>
      </c>
      <c r="I179" s="14" t="s">
        <v>106</v>
      </c>
      <c r="J179" s="13" t="s">
        <v>11</v>
      </c>
      <c r="K179" s="15">
        <v>0</v>
      </c>
      <c r="L179" s="15">
        <f t="shared" si="3"/>
        <v>-1</v>
      </c>
      <c r="M179" s="11"/>
      <c r="N179" s="11"/>
      <c r="O179" s="12"/>
    </row>
    <row r="180" spans="1:15" x14ac:dyDescent="0.15">
      <c r="A180" s="26">
        <v>45256</v>
      </c>
      <c r="B180" s="13" t="s">
        <v>25</v>
      </c>
      <c r="C180" s="13">
        <v>7</v>
      </c>
      <c r="D180" s="13">
        <v>11</v>
      </c>
      <c r="E180" s="13" t="s">
        <v>233</v>
      </c>
      <c r="F180" s="14">
        <v>1</v>
      </c>
      <c r="G180" s="14" t="s">
        <v>0</v>
      </c>
      <c r="H180" s="14">
        <v>3.7</v>
      </c>
      <c r="I180" s="14" t="s">
        <v>102</v>
      </c>
      <c r="J180" s="13" t="s">
        <v>11</v>
      </c>
      <c r="K180" s="15">
        <v>0</v>
      </c>
      <c r="L180" s="15">
        <f t="shared" si="3"/>
        <v>-1</v>
      </c>
      <c r="M180" s="11"/>
      <c r="N180" s="11"/>
      <c r="O180" s="12"/>
    </row>
    <row r="181" spans="1:15" x14ac:dyDescent="0.15">
      <c r="A181" s="26">
        <v>45256</v>
      </c>
      <c r="B181" s="13" t="s">
        <v>25</v>
      </c>
      <c r="C181" s="13">
        <v>8</v>
      </c>
      <c r="D181" s="13">
        <v>9</v>
      </c>
      <c r="E181" s="13" t="s">
        <v>234</v>
      </c>
      <c r="F181" s="14">
        <v>1</v>
      </c>
      <c r="G181" s="14" t="s">
        <v>0</v>
      </c>
      <c r="H181" s="14">
        <v>4.2</v>
      </c>
      <c r="I181" s="13" t="s">
        <v>106</v>
      </c>
      <c r="J181" s="13" t="s">
        <v>11</v>
      </c>
      <c r="K181" s="15">
        <v>0</v>
      </c>
      <c r="L181" s="15">
        <f t="shared" si="3"/>
        <v>-1</v>
      </c>
      <c r="M181" s="11"/>
      <c r="N181" s="11"/>
      <c r="O181" s="12"/>
    </row>
    <row r="182" spans="1:15" x14ac:dyDescent="0.15">
      <c r="A182" s="26">
        <v>45256</v>
      </c>
      <c r="B182" s="13" t="s">
        <v>25</v>
      </c>
      <c r="C182" s="13">
        <v>8</v>
      </c>
      <c r="D182" s="13">
        <v>10</v>
      </c>
      <c r="E182" s="13" t="s">
        <v>235</v>
      </c>
      <c r="F182" s="14">
        <v>0.5</v>
      </c>
      <c r="G182" s="14" t="s">
        <v>0</v>
      </c>
      <c r="H182" s="14">
        <v>9</v>
      </c>
      <c r="I182" s="14" t="s">
        <v>106</v>
      </c>
      <c r="J182" s="13" t="s">
        <v>11</v>
      </c>
      <c r="K182" s="15">
        <v>0</v>
      </c>
      <c r="L182" s="15">
        <f t="shared" si="3"/>
        <v>-0.5</v>
      </c>
      <c r="M182" s="11"/>
      <c r="N182" s="11"/>
      <c r="O182" s="12"/>
    </row>
    <row r="183" spans="1:15" x14ac:dyDescent="0.15">
      <c r="A183" s="32">
        <v>45256</v>
      </c>
      <c r="B183" s="33" t="s">
        <v>25</v>
      </c>
      <c r="C183" s="33">
        <v>9</v>
      </c>
      <c r="D183" s="33">
        <v>10</v>
      </c>
      <c r="E183" s="33" t="s">
        <v>236</v>
      </c>
      <c r="F183" s="34">
        <v>1</v>
      </c>
      <c r="G183" s="34" t="s">
        <v>0</v>
      </c>
      <c r="H183" s="34">
        <v>3.5</v>
      </c>
      <c r="I183" s="34" t="s">
        <v>104</v>
      </c>
      <c r="J183" s="33" t="s">
        <v>13</v>
      </c>
      <c r="K183" s="35">
        <f>H183*F183</f>
        <v>3.5</v>
      </c>
      <c r="L183" s="35">
        <f t="shared" si="3"/>
        <v>2.5</v>
      </c>
      <c r="M183" s="11"/>
      <c r="N183" s="11"/>
      <c r="O183" s="12"/>
    </row>
    <row r="184" spans="1:15" x14ac:dyDescent="0.15">
      <c r="A184" s="26">
        <v>45256</v>
      </c>
      <c r="B184" s="13" t="s">
        <v>25</v>
      </c>
      <c r="C184" s="13">
        <v>10</v>
      </c>
      <c r="D184" s="13">
        <v>9</v>
      </c>
      <c r="E184" s="13" t="s">
        <v>237</v>
      </c>
      <c r="F184" s="14">
        <v>1</v>
      </c>
      <c r="G184" s="14" t="s">
        <v>0</v>
      </c>
      <c r="H184" s="14">
        <v>5</v>
      </c>
      <c r="I184" s="14" t="s">
        <v>106</v>
      </c>
      <c r="J184" s="13" t="s">
        <v>11</v>
      </c>
      <c r="K184" s="15">
        <v>0</v>
      </c>
      <c r="L184" s="15">
        <f t="shared" si="3"/>
        <v>-1</v>
      </c>
      <c r="M184" s="11"/>
      <c r="N184" s="11"/>
      <c r="O184" s="12"/>
    </row>
    <row r="185" spans="1:15" x14ac:dyDescent="0.15">
      <c r="A185" s="26">
        <v>45259</v>
      </c>
      <c r="B185" s="13" t="s">
        <v>238</v>
      </c>
      <c r="C185" s="13">
        <v>1</v>
      </c>
      <c r="D185" s="13">
        <v>9</v>
      </c>
      <c r="E185" s="13" t="s">
        <v>239</v>
      </c>
      <c r="F185" s="14">
        <v>1.5</v>
      </c>
      <c r="G185" s="14" t="s">
        <v>0</v>
      </c>
      <c r="H185" s="14">
        <v>4</v>
      </c>
      <c r="I185" s="14" t="s">
        <v>106</v>
      </c>
      <c r="J185" s="13" t="s">
        <v>11</v>
      </c>
      <c r="K185" s="15">
        <v>0</v>
      </c>
      <c r="L185" s="15">
        <f t="shared" si="3"/>
        <v>-1.5</v>
      </c>
      <c r="M185" s="11"/>
      <c r="N185" s="11"/>
      <c r="O185" s="12"/>
    </row>
    <row r="186" spans="1:15" x14ac:dyDescent="0.15">
      <c r="A186" s="26">
        <v>45259</v>
      </c>
      <c r="B186" s="13" t="s">
        <v>178</v>
      </c>
      <c r="C186" s="13">
        <v>1</v>
      </c>
      <c r="D186" s="13">
        <v>8</v>
      </c>
      <c r="E186" s="13" t="s">
        <v>240</v>
      </c>
      <c r="F186" s="14">
        <v>0.5</v>
      </c>
      <c r="G186" s="14" t="s">
        <v>0</v>
      </c>
      <c r="H186" s="14">
        <v>12</v>
      </c>
      <c r="I186" s="14" t="s">
        <v>102</v>
      </c>
      <c r="J186" s="13" t="s">
        <v>11</v>
      </c>
      <c r="K186" s="15">
        <v>0</v>
      </c>
      <c r="L186" s="15">
        <f t="shared" si="3"/>
        <v>-0.5</v>
      </c>
      <c r="M186" s="11"/>
      <c r="N186" s="11"/>
      <c r="O186" s="12"/>
    </row>
    <row r="187" spans="1:15" x14ac:dyDescent="0.15">
      <c r="A187" s="26">
        <v>45259</v>
      </c>
      <c r="B187" s="13" t="s">
        <v>241</v>
      </c>
      <c r="C187" s="13">
        <v>2</v>
      </c>
      <c r="D187" s="13">
        <v>6</v>
      </c>
      <c r="E187" s="13" t="s">
        <v>242</v>
      </c>
      <c r="F187" s="14">
        <v>0.5</v>
      </c>
      <c r="G187" s="14" t="s">
        <v>0</v>
      </c>
      <c r="H187" s="14">
        <v>12</v>
      </c>
      <c r="I187" s="14" t="s">
        <v>106</v>
      </c>
      <c r="J187" s="13" t="s">
        <v>11</v>
      </c>
      <c r="K187" s="15">
        <v>0</v>
      </c>
      <c r="L187" s="15">
        <f t="shared" si="3"/>
        <v>-0.5</v>
      </c>
      <c r="M187" s="11"/>
      <c r="N187" s="11"/>
      <c r="O187" s="12"/>
    </row>
    <row r="188" spans="1:15" x14ac:dyDescent="0.15">
      <c r="A188" s="26">
        <v>45259</v>
      </c>
      <c r="B188" s="13" t="s">
        <v>241</v>
      </c>
      <c r="C188" s="13">
        <v>4</v>
      </c>
      <c r="D188" s="13">
        <v>8</v>
      </c>
      <c r="E188" s="13" t="s">
        <v>243</v>
      </c>
      <c r="F188" s="14">
        <v>0.25</v>
      </c>
      <c r="G188" s="14" t="s">
        <v>0</v>
      </c>
      <c r="H188" s="14">
        <v>71</v>
      </c>
      <c r="I188" s="14" t="s">
        <v>106</v>
      </c>
      <c r="J188" s="13" t="s">
        <v>11</v>
      </c>
      <c r="K188" s="15">
        <v>0</v>
      </c>
      <c r="L188" s="15">
        <f t="shared" si="3"/>
        <v>-0.25</v>
      </c>
    </row>
    <row r="189" spans="1:15" x14ac:dyDescent="0.15">
      <c r="A189" s="26">
        <v>45259</v>
      </c>
      <c r="B189" s="13" t="s">
        <v>241</v>
      </c>
      <c r="C189" s="13">
        <v>4</v>
      </c>
      <c r="D189" s="13">
        <v>8</v>
      </c>
      <c r="E189" s="13" t="s">
        <v>243</v>
      </c>
      <c r="F189" s="14">
        <v>0.25</v>
      </c>
      <c r="G189" s="14" t="s">
        <v>172</v>
      </c>
      <c r="H189" s="14">
        <v>10</v>
      </c>
      <c r="I189" s="14" t="s">
        <v>106</v>
      </c>
      <c r="J189" s="13" t="s">
        <v>11</v>
      </c>
      <c r="K189" s="15">
        <v>0</v>
      </c>
      <c r="L189" s="15">
        <f t="shared" ref="L189:L252" si="4">K189-F189</f>
        <v>-0.25</v>
      </c>
    </row>
    <row r="190" spans="1:15" x14ac:dyDescent="0.15">
      <c r="A190" s="32">
        <v>45259</v>
      </c>
      <c r="B190" s="33" t="s">
        <v>178</v>
      </c>
      <c r="C190" s="33">
        <v>8</v>
      </c>
      <c r="D190" s="33">
        <v>4</v>
      </c>
      <c r="E190" s="33" t="s">
        <v>244</v>
      </c>
      <c r="F190" s="34">
        <v>1</v>
      </c>
      <c r="G190" s="34" t="s">
        <v>0</v>
      </c>
      <c r="H190" s="34">
        <v>3.2</v>
      </c>
      <c r="I190" s="34" t="s">
        <v>104</v>
      </c>
      <c r="J190" s="33" t="s">
        <v>13</v>
      </c>
      <c r="K190" s="35">
        <f>H190*F190</f>
        <v>3.2</v>
      </c>
      <c r="L190" s="35">
        <f t="shared" si="4"/>
        <v>2.2000000000000002</v>
      </c>
    </row>
    <row r="191" spans="1:15" x14ac:dyDescent="0.15">
      <c r="A191" s="26">
        <v>45259</v>
      </c>
      <c r="B191" s="13" t="s">
        <v>16</v>
      </c>
      <c r="C191" s="13">
        <v>1</v>
      </c>
      <c r="D191" s="13">
        <v>9</v>
      </c>
      <c r="E191" s="13" t="s">
        <v>245</v>
      </c>
      <c r="F191" s="14">
        <v>2</v>
      </c>
      <c r="G191" s="14" t="s">
        <v>0</v>
      </c>
      <c r="H191" s="14">
        <v>3.9</v>
      </c>
      <c r="I191" s="14" t="s">
        <v>102</v>
      </c>
      <c r="J191" s="13" t="s">
        <v>11</v>
      </c>
      <c r="K191" s="15">
        <v>0</v>
      </c>
      <c r="L191" s="15">
        <f t="shared" si="4"/>
        <v>-2</v>
      </c>
    </row>
    <row r="192" spans="1:15" x14ac:dyDescent="0.15">
      <c r="A192" s="26">
        <v>45259</v>
      </c>
      <c r="B192" s="13" t="s">
        <v>16</v>
      </c>
      <c r="C192" s="13">
        <v>2</v>
      </c>
      <c r="D192" s="13">
        <v>2</v>
      </c>
      <c r="E192" s="13" t="s">
        <v>246</v>
      </c>
      <c r="F192" s="14">
        <v>0.5</v>
      </c>
      <c r="G192" s="14" t="s">
        <v>0</v>
      </c>
      <c r="H192" s="14">
        <v>8</v>
      </c>
      <c r="I192" s="14" t="s">
        <v>106</v>
      </c>
      <c r="J192" s="13" t="s">
        <v>11</v>
      </c>
      <c r="K192" s="15">
        <v>0</v>
      </c>
      <c r="L192" s="15">
        <f t="shared" si="4"/>
        <v>-0.5</v>
      </c>
    </row>
    <row r="193" spans="1:12" x14ac:dyDescent="0.15">
      <c r="A193" s="26">
        <v>45259</v>
      </c>
      <c r="B193" s="13" t="s">
        <v>16</v>
      </c>
      <c r="C193" s="13">
        <v>2</v>
      </c>
      <c r="D193" s="13">
        <v>4</v>
      </c>
      <c r="E193" s="13" t="s">
        <v>247</v>
      </c>
      <c r="F193" s="14">
        <v>2</v>
      </c>
      <c r="G193" s="14" t="s">
        <v>0</v>
      </c>
      <c r="H193" s="14">
        <v>3.1</v>
      </c>
      <c r="I193" s="14" t="s">
        <v>102</v>
      </c>
      <c r="J193" s="13" t="s">
        <v>11</v>
      </c>
      <c r="K193" s="15">
        <v>0</v>
      </c>
      <c r="L193" s="15">
        <f t="shared" si="4"/>
        <v>-2</v>
      </c>
    </row>
    <row r="194" spans="1:12" x14ac:dyDescent="0.15">
      <c r="A194" s="26">
        <v>45259</v>
      </c>
      <c r="B194" s="13" t="s">
        <v>16</v>
      </c>
      <c r="C194" s="13">
        <v>3</v>
      </c>
      <c r="D194" s="13">
        <v>1</v>
      </c>
      <c r="E194" s="13" t="s">
        <v>248</v>
      </c>
      <c r="F194" s="14">
        <v>1.5</v>
      </c>
      <c r="G194" s="14" t="s">
        <v>0</v>
      </c>
      <c r="H194" s="14">
        <v>7.5</v>
      </c>
      <c r="I194" s="14" t="s">
        <v>106</v>
      </c>
      <c r="J194" s="13" t="s">
        <v>11</v>
      </c>
      <c r="K194" s="15">
        <v>0</v>
      </c>
      <c r="L194" s="15">
        <f t="shared" si="4"/>
        <v>-1.5</v>
      </c>
    </row>
    <row r="195" spans="1:12" x14ac:dyDescent="0.15">
      <c r="A195" s="26">
        <v>45259</v>
      </c>
      <c r="B195" s="13" t="s">
        <v>16</v>
      </c>
      <c r="C195" s="13">
        <v>3</v>
      </c>
      <c r="D195" s="13">
        <v>11</v>
      </c>
      <c r="E195" s="13" t="s">
        <v>249</v>
      </c>
      <c r="F195" s="14">
        <v>1.5</v>
      </c>
      <c r="G195" s="14" t="s">
        <v>0</v>
      </c>
      <c r="H195" s="14">
        <v>5</v>
      </c>
      <c r="I195" s="14" t="s">
        <v>103</v>
      </c>
      <c r="J195" s="13" t="s">
        <v>11</v>
      </c>
      <c r="K195" s="15">
        <v>0</v>
      </c>
      <c r="L195" s="15">
        <f t="shared" si="4"/>
        <v>-1.5</v>
      </c>
    </row>
    <row r="196" spans="1:12" x14ac:dyDescent="0.15">
      <c r="A196" s="26">
        <v>45259</v>
      </c>
      <c r="B196" s="13" t="s">
        <v>16</v>
      </c>
      <c r="C196" s="13">
        <v>4</v>
      </c>
      <c r="D196" s="13">
        <v>12</v>
      </c>
      <c r="E196" s="13" t="s">
        <v>250</v>
      </c>
      <c r="F196" s="14">
        <v>0.5</v>
      </c>
      <c r="G196" s="14" t="s">
        <v>0</v>
      </c>
      <c r="H196" s="14">
        <v>21</v>
      </c>
      <c r="I196" s="14" t="s">
        <v>106</v>
      </c>
      <c r="J196" s="13" t="s">
        <v>11</v>
      </c>
      <c r="K196" s="15">
        <v>0</v>
      </c>
      <c r="L196" s="15">
        <f t="shared" si="4"/>
        <v>-0.5</v>
      </c>
    </row>
    <row r="197" spans="1:12" x14ac:dyDescent="0.15">
      <c r="A197" s="26">
        <v>45259</v>
      </c>
      <c r="B197" s="13" t="s">
        <v>16</v>
      </c>
      <c r="C197" s="13">
        <v>5</v>
      </c>
      <c r="D197" s="13">
        <v>4</v>
      </c>
      <c r="E197" s="13" t="s">
        <v>251</v>
      </c>
      <c r="F197" s="14">
        <v>0.5</v>
      </c>
      <c r="G197" s="14" t="s">
        <v>0</v>
      </c>
      <c r="H197" s="14">
        <v>41</v>
      </c>
      <c r="I197" s="14" t="s">
        <v>105</v>
      </c>
      <c r="J197" s="13" t="s">
        <v>11</v>
      </c>
      <c r="K197" s="15">
        <v>0</v>
      </c>
      <c r="L197" s="15">
        <f t="shared" si="4"/>
        <v>-0.5</v>
      </c>
    </row>
    <row r="198" spans="1:12" x14ac:dyDescent="0.15">
      <c r="A198" s="26">
        <v>45259</v>
      </c>
      <c r="B198" s="13" t="s">
        <v>16</v>
      </c>
      <c r="C198" s="13">
        <v>5</v>
      </c>
      <c r="D198" s="13">
        <v>5</v>
      </c>
      <c r="E198" s="13" t="s">
        <v>252</v>
      </c>
      <c r="F198" s="14">
        <v>2</v>
      </c>
      <c r="G198" s="14" t="s">
        <v>0</v>
      </c>
      <c r="H198" s="14">
        <v>3.2</v>
      </c>
      <c r="I198" s="14" t="s">
        <v>106</v>
      </c>
      <c r="J198" s="13" t="s">
        <v>11</v>
      </c>
      <c r="K198" s="15">
        <v>0</v>
      </c>
      <c r="L198" s="15">
        <f t="shared" si="4"/>
        <v>-2</v>
      </c>
    </row>
    <row r="199" spans="1:12" x14ac:dyDescent="0.15">
      <c r="A199" s="26">
        <v>45259</v>
      </c>
      <c r="B199" s="13" t="s">
        <v>16</v>
      </c>
      <c r="C199" s="13">
        <v>6</v>
      </c>
      <c r="D199" s="13">
        <v>2</v>
      </c>
      <c r="E199" s="13" t="s">
        <v>253</v>
      </c>
      <c r="F199" s="14">
        <v>1</v>
      </c>
      <c r="G199" s="14" t="s">
        <v>0</v>
      </c>
      <c r="H199" s="14">
        <v>7.5</v>
      </c>
      <c r="I199" s="14" t="s">
        <v>106</v>
      </c>
      <c r="J199" s="13" t="s">
        <v>11</v>
      </c>
      <c r="K199" s="15">
        <v>0</v>
      </c>
      <c r="L199" s="15">
        <f t="shared" si="4"/>
        <v>-1</v>
      </c>
    </row>
    <row r="200" spans="1:12" x14ac:dyDescent="0.15">
      <c r="A200" s="32">
        <v>45259</v>
      </c>
      <c r="B200" s="33" t="s">
        <v>16</v>
      </c>
      <c r="C200" s="33">
        <v>6</v>
      </c>
      <c r="D200" s="33">
        <v>3</v>
      </c>
      <c r="E200" s="33" t="s">
        <v>254</v>
      </c>
      <c r="F200" s="34">
        <v>1</v>
      </c>
      <c r="G200" s="34" t="s">
        <v>0</v>
      </c>
      <c r="H200" s="34">
        <v>6</v>
      </c>
      <c r="I200" s="34" t="s">
        <v>104</v>
      </c>
      <c r="J200" s="33" t="s">
        <v>13</v>
      </c>
      <c r="K200" s="35">
        <f>H200*F200</f>
        <v>6</v>
      </c>
      <c r="L200" s="35">
        <f t="shared" si="4"/>
        <v>5</v>
      </c>
    </row>
    <row r="201" spans="1:12" x14ac:dyDescent="0.15">
      <c r="A201" s="26">
        <v>45259</v>
      </c>
      <c r="B201" s="13" t="s">
        <v>16</v>
      </c>
      <c r="C201" s="13">
        <v>7</v>
      </c>
      <c r="D201" s="13">
        <v>3</v>
      </c>
      <c r="E201" s="13" t="s">
        <v>255</v>
      </c>
      <c r="F201" s="14">
        <v>2</v>
      </c>
      <c r="G201" s="14" t="s">
        <v>0</v>
      </c>
      <c r="H201" s="14">
        <v>9.5</v>
      </c>
      <c r="I201" s="14" t="s">
        <v>103</v>
      </c>
      <c r="J201" s="13" t="s">
        <v>11</v>
      </c>
      <c r="K201" s="15">
        <v>0</v>
      </c>
      <c r="L201" s="15">
        <f t="shared" si="4"/>
        <v>-2</v>
      </c>
    </row>
    <row r="202" spans="1:12" x14ac:dyDescent="0.15">
      <c r="A202" s="26">
        <v>45259</v>
      </c>
      <c r="B202" s="13" t="s">
        <v>16</v>
      </c>
      <c r="C202" s="13">
        <v>7</v>
      </c>
      <c r="D202" s="13">
        <v>5</v>
      </c>
      <c r="E202" s="13" t="s">
        <v>256</v>
      </c>
      <c r="F202" s="14">
        <v>1</v>
      </c>
      <c r="G202" s="14" t="s">
        <v>0</v>
      </c>
      <c r="H202" s="14">
        <v>10</v>
      </c>
      <c r="I202" s="14" t="s">
        <v>106</v>
      </c>
      <c r="J202" s="13" t="s">
        <v>11</v>
      </c>
      <c r="K202" s="15">
        <v>0</v>
      </c>
      <c r="L202" s="15">
        <f>K202-F202</f>
        <v>-1</v>
      </c>
    </row>
    <row r="203" spans="1:12" x14ac:dyDescent="0.15">
      <c r="A203" s="26">
        <v>45259</v>
      </c>
      <c r="B203" s="13" t="s">
        <v>16</v>
      </c>
      <c r="C203" s="13">
        <v>8</v>
      </c>
      <c r="D203" s="13">
        <v>1</v>
      </c>
      <c r="E203" s="13" t="s">
        <v>257</v>
      </c>
      <c r="F203" s="14">
        <v>1</v>
      </c>
      <c r="G203" s="14" t="s">
        <v>0</v>
      </c>
      <c r="H203" s="14">
        <v>8</v>
      </c>
      <c r="I203" s="14" t="s">
        <v>106</v>
      </c>
      <c r="J203" s="13" t="s">
        <v>11</v>
      </c>
      <c r="K203" s="15">
        <v>0</v>
      </c>
      <c r="L203" s="15">
        <f>K203-F203</f>
        <v>-1</v>
      </c>
    </row>
    <row r="204" spans="1:12" x14ac:dyDescent="0.15">
      <c r="A204" s="26">
        <v>45259</v>
      </c>
      <c r="B204" s="13" t="s">
        <v>16</v>
      </c>
      <c r="C204" s="13">
        <v>8</v>
      </c>
      <c r="D204" s="13">
        <v>8</v>
      </c>
      <c r="E204" s="13" t="s">
        <v>258</v>
      </c>
      <c r="F204" s="14">
        <v>0.5</v>
      </c>
      <c r="G204" s="14" t="s">
        <v>0</v>
      </c>
      <c r="H204" s="14">
        <v>3.6</v>
      </c>
      <c r="I204" s="14" t="s">
        <v>103</v>
      </c>
      <c r="J204" s="13" t="s">
        <v>11</v>
      </c>
      <c r="K204" s="15">
        <v>0</v>
      </c>
      <c r="L204" s="15">
        <f t="shared" si="4"/>
        <v>-0.5</v>
      </c>
    </row>
    <row r="205" spans="1:12" x14ac:dyDescent="0.15">
      <c r="A205" s="26">
        <v>45259</v>
      </c>
      <c r="B205" s="13" t="s">
        <v>16</v>
      </c>
      <c r="C205" s="13">
        <v>8</v>
      </c>
      <c r="D205" s="13">
        <v>11</v>
      </c>
      <c r="E205" s="13" t="s">
        <v>259</v>
      </c>
      <c r="F205" s="14">
        <v>0.5</v>
      </c>
      <c r="G205" s="14" t="s">
        <v>0</v>
      </c>
      <c r="H205" s="14">
        <v>7.5</v>
      </c>
      <c r="I205" s="14" t="s">
        <v>106</v>
      </c>
      <c r="J205" s="13" t="s">
        <v>11</v>
      </c>
      <c r="K205" s="15">
        <v>0</v>
      </c>
      <c r="L205" s="15">
        <f t="shared" si="4"/>
        <v>-0.5</v>
      </c>
    </row>
    <row r="206" spans="1:12" x14ac:dyDescent="0.15">
      <c r="A206" s="32">
        <v>45260</v>
      </c>
      <c r="B206" s="33" t="s">
        <v>262</v>
      </c>
      <c r="C206" s="33"/>
      <c r="D206" s="33"/>
      <c r="E206" s="33" t="s">
        <v>263</v>
      </c>
      <c r="F206" s="34">
        <v>1</v>
      </c>
      <c r="G206" s="34" t="s">
        <v>0</v>
      </c>
      <c r="H206" s="34">
        <v>10</v>
      </c>
      <c r="I206" s="34" t="s">
        <v>104</v>
      </c>
      <c r="J206" s="33" t="s">
        <v>13</v>
      </c>
      <c r="K206" s="35">
        <f>H206*F206</f>
        <v>10</v>
      </c>
      <c r="L206" s="35">
        <f t="shared" si="4"/>
        <v>9</v>
      </c>
    </row>
    <row r="207" spans="1:12" x14ac:dyDescent="0.15">
      <c r="A207" s="26">
        <v>45260</v>
      </c>
      <c r="B207" s="13" t="s">
        <v>264</v>
      </c>
      <c r="C207" s="13">
        <v>7</v>
      </c>
      <c r="D207" s="13">
        <v>3</v>
      </c>
      <c r="E207" s="13" t="s">
        <v>265</v>
      </c>
      <c r="F207" s="14">
        <v>2</v>
      </c>
      <c r="G207" s="14" t="s">
        <v>0</v>
      </c>
      <c r="H207" s="14">
        <v>2.7</v>
      </c>
      <c r="I207" s="14" t="s">
        <v>105</v>
      </c>
      <c r="J207" s="13" t="s">
        <v>11</v>
      </c>
      <c r="K207" s="15">
        <v>0</v>
      </c>
      <c r="L207" s="15">
        <f t="shared" si="4"/>
        <v>-2</v>
      </c>
    </row>
    <row r="208" spans="1:12" x14ac:dyDescent="0.15">
      <c r="A208" s="32">
        <v>45262</v>
      </c>
      <c r="B208" s="33" t="s">
        <v>111</v>
      </c>
      <c r="C208" s="33">
        <v>3</v>
      </c>
      <c r="D208" s="33">
        <v>10</v>
      </c>
      <c r="E208" s="33" t="s">
        <v>266</v>
      </c>
      <c r="F208" s="34">
        <v>1</v>
      </c>
      <c r="G208" s="34" t="s">
        <v>0</v>
      </c>
      <c r="H208" s="34">
        <v>6</v>
      </c>
      <c r="I208" s="34" t="s">
        <v>104</v>
      </c>
      <c r="J208" s="33" t="s">
        <v>13</v>
      </c>
      <c r="K208" s="35">
        <f>H208*F208</f>
        <v>6</v>
      </c>
      <c r="L208" s="35">
        <f t="shared" si="4"/>
        <v>5</v>
      </c>
    </row>
    <row r="209" spans="1:12" x14ac:dyDescent="0.15">
      <c r="A209" s="26">
        <v>45262</v>
      </c>
      <c r="B209" s="13" t="s">
        <v>111</v>
      </c>
      <c r="C209" s="13">
        <v>5</v>
      </c>
      <c r="D209" s="13">
        <v>4</v>
      </c>
      <c r="E209" s="13" t="s">
        <v>267</v>
      </c>
      <c r="F209" s="14">
        <v>2</v>
      </c>
      <c r="G209" s="14" t="s">
        <v>0</v>
      </c>
      <c r="H209" s="14">
        <v>6.5</v>
      </c>
      <c r="I209" s="14" t="s">
        <v>102</v>
      </c>
      <c r="J209" s="13" t="s">
        <v>11</v>
      </c>
      <c r="K209" s="15">
        <v>0</v>
      </c>
      <c r="L209" s="15">
        <f t="shared" si="4"/>
        <v>-2</v>
      </c>
    </row>
    <row r="210" spans="1:12" x14ac:dyDescent="0.15">
      <c r="A210" s="32">
        <v>45262</v>
      </c>
      <c r="B210" s="33" t="s">
        <v>24</v>
      </c>
      <c r="C210" s="33">
        <v>1</v>
      </c>
      <c r="D210" s="33">
        <v>3</v>
      </c>
      <c r="E210" s="33" t="s">
        <v>268</v>
      </c>
      <c r="F210" s="34">
        <v>2</v>
      </c>
      <c r="G210" s="34" t="s">
        <v>0</v>
      </c>
      <c r="H210" s="34">
        <v>2.7</v>
      </c>
      <c r="I210" s="34" t="s">
        <v>104</v>
      </c>
      <c r="J210" s="33" t="s">
        <v>13</v>
      </c>
      <c r="K210" s="35">
        <f>H210*F210</f>
        <v>5.4</v>
      </c>
      <c r="L210" s="35">
        <f t="shared" si="4"/>
        <v>3.4000000000000004</v>
      </c>
    </row>
    <row r="211" spans="1:12" x14ac:dyDescent="0.15">
      <c r="A211" s="26">
        <v>45262</v>
      </c>
      <c r="B211" s="13" t="s">
        <v>14</v>
      </c>
      <c r="C211" s="13">
        <v>6</v>
      </c>
      <c r="D211" s="13">
        <v>7</v>
      </c>
      <c r="E211" s="13" t="s">
        <v>269</v>
      </c>
      <c r="F211" s="14">
        <v>0.25</v>
      </c>
      <c r="G211" s="14" t="s">
        <v>0</v>
      </c>
      <c r="H211" s="14">
        <v>31</v>
      </c>
      <c r="I211" s="14" t="s">
        <v>106</v>
      </c>
      <c r="J211" s="13" t="s">
        <v>11</v>
      </c>
      <c r="K211" s="15">
        <v>0</v>
      </c>
      <c r="L211" s="15">
        <f t="shared" si="4"/>
        <v>-0.25</v>
      </c>
    </row>
    <row r="212" spans="1:12" x14ac:dyDescent="0.15">
      <c r="A212" s="26">
        <v>45262</v>
      </c>
      <c r="B212" s="13" t="s">
        <v>14</v>
      </c>
      <c r="C212" s="13">
        <v>6</v>
      </c>
      <c r="D212" s="13">
        <v>7</v>
      </c>
      <c r="E212" s="13" t="s">
        <v>269</v>
      </c>
      <c r="F212" s="14">
        <v>0.25</v>
      </c>
      <c r="G212" s="14" t="s">
        <v>172</v>
      </c>
      <c r="H212" s="14">
        <v>7.5</v>
      </c>
      <c r="I212" s="14" t="s">
        <v>106</v>
      </c>
      <c r="J212" s="13" t="s">
        <v>11</v>
      </c>
      <c r="K212" s="15">
        <v>0</v>
      </c>
      <c r="L212" s="15">
        <f t="shared" si="4"/>
        <v>-0.25</v>
      </c>
    </row>
    <row r="213" spans="1:12" x14ac:dyDescent="0.15">
      <c r="A213" s="26">
        <v>45262</v>
      </c>
      <c r="B213" s="13" t="s">
        <v>24</v>
      </c>
      <c r="C213" s="13">
        <v>4</v>
      </c>
      <c r="D213" s="13">
        <v>6</v>
      </c>
      <c r="E213" s="13" t="s">
        <v>270</v>
      </c>
      <c r="F213" s="14">
        <v>1</v>
      </c>
      <c r="G213" s="14" t="s">
        <v>0</v>
      </c>
      <c r="H213" s="14">
        <v>4.5999999999999996</v>
      </c>
      <c r="I213" s="14" t="s">
        <v>103</v>
      </c>
      <c r="J213" s="13" t="s">
        <v>11</v>
      </c>
      <c r="K213" s="15">
        <v>0</v>
      </c>
      <c r="L213" s="15">
        <f t="shared" si="4"/>
        <v>-1</v>
      </c>
    </row>
    <row r="214" spans="1:12" x14ac:dyDescent="0.15">
      <c r="A214" s="26">
        <v>45262</v>
      </c>
      <c r="B214" s="13" t="s">
        <v>111</v>
      </c>
      <c r="C214" s="13">
        <v>10</v>
      </c>
      <c r="D214" s="13">
        <v>13</v>
      </c>
      <c r="E214" s="13" t="s">
        <v>271</v>
      </c>
      <c r="F214" s="14">
        <v>0.5</v>
      </c>
      <c r="G214" s="14" t="s">
        <v>0</v>
      </c>
      <c r="H214" s="14">
        <v>11</v>
      </c>
      <c r="I214" s="14" t="s">
        <v>106</v>
      </c>
      <c r="J214" s="13" t="s">
        <v>11</v>
      </c>
      <c r="K214" s="15">
        <v>0</v>
      </c>
      <c r="L214" s="15">
        <f t="shared" si="4"/>
        <v>-0.5</v>
      </c>
    </row>
    <row r="215" spans="1:12" x14ac:dyDescent="0.15">
      <c r="A215" s="26">
        <v>45262</v>
      </c>
      <c r="B215" s="13" t="s">
        <v>24</v>
      </c>
      <c r="C215" s="13">
        <v>8</v>
      </c>
      <c r="D215" s="13">
        <v>4</v>
      </c>
      <c r="E215" s="13" t="s">
        <v>272</v>
      </c>
      <c r="F215" s="14">
        <v>1</v>
      </c>
      <c r="G215" s="14" t="s">
        <v>0</v>
      </c>
      <c r="H215" s="14">
        <v>4.2</v>
      </c>
      <c r="I215" s="14" t="s">
        <v>103</v>
      </c>
      <c r="J215" s="13" t="s">
        <v>11</v>
      </c>
      <c r="K215" s="15">
        <v>0</v>
      </c>
      <c r="L215" s="15">
        <f t="shared" si="4"/>
        <v>-1</v>
      </c>
    </row>
    <row r="216" spans="1:12" x14ac:dyDescent="0.15">
      <c r="A216" s="32">
        <v>45262</v>
      </c>
      <c r="B216" s="33" t="s">
        <v>24</v>
      </c>
      <c r="C216" s="33">
        <v>9</v>
      </c>
      <c r="D216" s="33">
        <v>1</v>
      </c>
      <c r="E216" s="33" t="s">
        <v>273</v>
      </c>
      <c r="F216" s="34">
        <v>3</v>
      </c>
      <c r="G216" s="34" t="s">
        <v>0</v>
      </c>
      <c r="H216" s="34">
        <v>3</v>
      </c>
      <c r="I216" s="34" t="s">
        <v>104</v>
      </c>
      <c r="J216" s="33" t="s">
        <v>13</v>
      </c>
      <c r="K216" s="35">
        <f>H216*F216</f>
        <v>9</v>
      </c>
      <c r="L216" s="35">
        <f t="shared" si="4"/>
        <v>6</v>
      </c>
    </row>
    <row r="217" spans="1:12" x14ac:dyDescent="0.15">
      <c r="A217" s="26">
        <v>45262</v>
      </c>
      <c r="B217" s="13" t="s">
        <v>123</v>
      </c>
      <c r="C217" s="13">
        <v>2</v>
      </c>
      <c r="D217" s="13">
        <v>2</v>
      </c>
      <c r="E217" s="13" t="s">
        <v>274</v>
      </c>
      <c r="F217" s="14">
        <v>0.5</v>
      </c>
      <c r="G217" s="14" t="s">
        <v>0</v>
      </c>
      <c r="H217" s="14">
        <v>7.5</v>
      </c>
      <c r="I217" s="14" t="s">
        <v>102</v>
      </c>
      <c r="J217" s="13" t="s">
        <v>11</v>
      </c>
      <c r="K217" s="15">
        <v>0</v>
      </c>
      <c r="L217" s="15">
        <f t="shared" si="4"/>
        <v>-0.5</v>
      </c>
    </row>
    <row r="218" spans="1:12" x14ac:dyDescent="0.15">
      <c r="A218" s="26">
        <v>45262</v>
      </c>
      <c r="B218" s="13" t="s">
        <v>123</v>
      </c>
      <c r="C218" s="13">
        <v>2</v>
      </c>
      <c r="D218" s="13">
        <v>15</v>
      </c>
      <c r="E218" s="13" t="s">
        <v>275</v>
      </c>
      <c r="F218" s="14">
        <v>0.5</v>
      </c>
      <c r="G218" s="14" t="s">
        <v>0</v>
      </c>
      <c r="H218" s="14">
        <v>7</v>
      </c>
      <c r="I218" s="14" t="s">
        <v>106</v>
      </c>
      <c r="J218" s="13" t="s">
        <v>11</v>
      </c>
      <c r="K218" s="15">
        <v>0</v>
      </c>
      <c r="L218" s="15">
        <f t="shared" si="4"/>
        <v>-0.5</v>
      </c>
    </row>
    <row r="219" spans="1:12" x14ac:dyDescent="0.15">
      <c r="A219" s="26">
        <v>45262</v>
      </c>
      <c r="B219" s="13" t="s">
        <v>123</v>
      </c>
      <c r="C219" s="13">
        <v>3</v>
      </c>
      <c r="D219" s="13">
        <v>5</v>
      </c>
      <c r="E219" s="13" t="s">
        <v>276</v>
      </c>
      <c r="F219" s="14">
        <v>1</v>
      </c>
      <c r="G219" s="14" t="s">
        <v>0</v>
      </c>
      <c r="H219" s="14">
        <v>11</v>
      </c>
      <c r="I219" s="14" t="s">
        <v>106</v>
      </c>
      <c r="J219" s="13" t="s">
        <v>11</v>
      </c>
      <c r="K219" s="15">
        <v>0</v>
      </c>
      <c r="L219" s="15">
        <f t="shared" si="4"/>
        <v>-1</v>
      </c>
    </row>
    <row r="220" spans="1:12" x14ac:dyDescent="0.15">
      <c r="A220" s="26">
        <v>45262</v>
      </c>
      <c r="B220" s="13" t="s">
        <v>123</v>
      </c>
      <c r="C220" s="13">
        <v>4</v>
      </c>
      <c r="D220" s="13">
        <v>1</v>
      </c>
      <c r="E220" s="13" t="s">
        <v>277</v>
      </c>
      <c r="F220" s="14">
        <v>1</v>
      </c>
      <c r="G220" s="14" t="s">
        <v>0</v>
      </c>
      <c r="H220" s="14">
        <v>4.8</v>
      </c>
      <c r="I220" s="14" t="s">
        <v>106</v>
      </c>
      <c r="J220" s="13" t="s">
        <v>11</v>
      </c>
      <c r="K220" s="15">
        <v>0</v>
      </c>
      <c r="L220" s="15">
        <f t="shared" si="4"/>
        <v>-1</v>
      </c>
    </row>
    <row r="221" spans="1:12" x14ac:dyDescent="0.15">
      <c r="A221" s="26">
        <v>45262</v>
      </c>
      <c r="B221" s="13" t="s">
        <v>123</v>
      </c>
      <c r="C221" s="13">
        <v>5</v>
      </c>
      <c r="D221" s="13">
        <v>6</v>
      </c>
      <c r="E221" s="13" t="s">
        <v>278</v>
      </c>
      <c r="F221" s="14">
        <v>1</v>
      </c>
      <c r="G221" s="14" t="s">
        <v>0</v>
      </c>
      <c r="H221" s="14">
        <v>9</v>
      </c>
      <c r="I221" s="14" t="s">
        <v>106</v>
      </c>
      <c r="J221" s="13" t="s">
        <v>11</v>
      </c>
      <c r="K221" s="15">
        <v>0</v>
      </c>
      <c r="L221" s="15">
        <f t="shared" si="4"/>
        <v>-1</v>
      </c>
    </row>
    <row r="222" spans="1:12" x14ac:dyDescent="0.15">
      <c r="A222" s="26">
        <v>45262</v>
      </c>
      <c r="B222" s="13" t="s">
        <v>123</v>
      </c>
      <c r="C222" s="13">
        <v>10</v>
      </c>
      <c r="D222" s="13">
        <v>4</v>
      </c>
      <c r="E222" s="13" t="s">
        <v>279</v>
      </c>
      <c r="F222" s="14">
        <v>0.5</v>
      </c>
      <c r="G222" s="14" t="s">
        <v>0</v>
      </c>
      <c r="H222" s="14">
        <v>5.5</v>
      </c>
      <c r="I222" s="14" t="s">
        <v>103</v>
      </c>
      <c r="J222" s="13" t="s">
        <v>11</v>
      </c>
      <c r="K222" s="15">
        <v>0</v>
      </c>
      <c r="L222" s="15">
        <f t="shared" si="4"/>
        <v>-0.5</v>
      </c>
    </row>
    <row r="223" spans="1:12" x14ac:dyDescent="0.15">
      <c r="A223" s="26">
        <v>45262</v>
      </c>
      <c r="B223" s="13" t="s">
        <v>123</v>
      </c>
      <c r="C223" s="13">
        <v>10</v>
      </c>
      <c r="D223" s="13">
        <v>10</v>
      </c>
      <c r="E223" s="13" t="s">
        <v>280</v>
      </c>
      <c r="F223" s="14">
        <v>0.5</v>
      </c>
      <c r="G223" s="14" t="s">
        <v>0</v>
      </c>
      <c r="H223" s="14">
        <v>11</v>
      </c>
      <c r="I223" s="14" t="s">
        <v>106</v>
      </c>
      <c r="J223" s="13" t="s">
        <v>11</v>
      </c>
      <c r="K223" s="15">
        <v>0</v>
      </c>
      <c r="L223" s="15">
        <f t="shared" si="4"/>
        <v>-0.5</v>
      </c>
    </row>
    <row r="224" spans="1:12" x14ac:dyDescent="0.15">
      <c r="A224" s="26">
        <v>45262</v>
      </c>
      <c r="B224" s="13" t="s">
        <v>123</v>
      </c>
      <c r="C224" s="13">
        <v>11</v>
      </c>
      <c r="D224" s="13">
        <v>6</v>
      </c>
      <c r="E224" s="13" t="s">
        <v>281</v>
      </c>
      <c r="F224" s="14">
        <v>0.5</v>
      </c>
      <c r="G224" s="14" t="s">
        <v>0</v>
      </c>
      <c r="H224" s="14">
        <v>7</v>
      </c>
      <c r="I224" s="14" t="s">
        <v>102</v>
      </c>
      <c r="J224" s="13" t="s">
        <v>11</v>
      </c>
      <c r="K224" s="15">
        <v>0</v>
      </c>
      <c r="L224" s="15">
        <f t="shared" si="4"/>
        <v>-0.5</v>
      </c>
    </row>
    <row r="225" spans="1:12" x14ac:dyDescent="0.15">
      <c r="A225" s="26">
        <v>45263</v>
      </c>
      <c r="B225" s="13" t="s">
        <v>25</v>
      </c>
      <c r="C225" s="13">
        <v>2</v>
      </c>
      <c r="D225" s="13">
        <v>5</v>
      </c>
      <c r="E225" s="13" t="s">
        <v>282</v>
      </c>
      <c r="F225" s="14">
        <v>0.5</v>
      </c>
      <c r="G225" s="14" t="s">
        <v>0</v>
      </c>
      <c r="H225" s="14">
        <v>9.5</v>
      </c>
      <c r="I225" s="14" t="s">
        <v>105</v>
      </c>
      <c r="J225" s="13" t="s">
        <v>11</v>
      </c>
      <c r="K225" s="15">
        <v>0</v>
      </c>
      <c r="L225" s="15">
        <f t="shared" si="4"/>
        <v>-0.5</v>
      </c>
    </row>
    <row r="226" spans="1:12" x14ac:dyDescent="0.15">
      <c r="A226" s="26">
        <v>45263</v>
      </c>
      <c r="B226" s="13" t="s">
        <v>25</v>
      </c>
      <c r="C226" s="13">
        <v>2</v>
      </c>
      <c r="D226" s="13">
        <v>7</v>
      </c>
      <c r="E226" s="13" t="s">
        <v>283</v>
      </c>
      <c r="F226" s="14">
        <v>1</v>
      </c>
      <c r="G226" s="14" t="s">
        <v>0</v>
      </c>
      <c r="H226" s="14">
        <v>3.7</v>
      </c>
      <c r="I226" s="13" t="s">
        <v>102</v>
      </c>
      <c r="J226" s="13" t="s">
        <v>11</v>
      </c>
      <c r="K226" s="15">
        <v>0</v>
      </c>
      <c r="L226" s="15">
        <f t="shared" si="4"/>
        <v>-1</v>
      </c>
    </row>
    <row r="227" spans="1:12" x14ac:dyDescent="0.15">
      <c r="A227" s="26">
        <v>45263</v>
      </c>
      <c r="B227" s="13" t="s">
        <v>25</v>
      </c>
      <c r="C227" s="13">
        <v>3</v>
      </c>
      <c r="D227" s="13">
        <v>2</v>
      </c>
      <c r="E227" s="13" t="s">
        <v>284</v>
      </c>
      <c r="F227" s="14">
        <v>0.5</v>
      </c>
      <c r="G227" s="14" t="s">
        <v>0</v>
      </c>
      <c r="H227" s="14">
        <v>6</v>
      </c>
      <c r="I227" s="14" t="s">
        <v>102</v>
      </c>
      <c r="J227" s="13" t="s">
        <v>11</v>
      </c>
      <c r="K227" s="15">
        <v>0</v>
      </c>
      <c r="L227" s="15">
        <f t="shared" si="4"/>
        <v>-0.5</v>
      </c>
    </row>
    <row r="228" spans="1:12" x14ac:dyDescent="0.15">
      <c r="A228" s="26">
        <v>45263</v>
      </c>
      <c r="B228" s="13" t="s">
        <v>25</v>
      </c>
      <c r="C228" s="13">
        <v>3</v>
      </c>
      <c r="D228" s="13">
        <v>14</v>
      </c>
      <c r="E228" s="13" t="s">
        <v>285</v>
      </c>
      <c r="F228" s="14">
        <v>0.5</v>
      </c>
      <c r="G228" s="14" t="s">
        <v>0</v>
      </c>
      <c r="H228" s="14">
        <v>7.5</v>
      </c>
      <c r="I228" s="14" t="s">
        <v>106</v>
      </c>
      <c r="J228" s="13" t="s">
        <v>11</v>
      </c>
      <c r="K228" s="15">
        <v>0</v>
      </c>
      <c r="L228" s="15">
        <f t="shared" si="4"/>
        <v>-0.5</v>
      </c>
    </row>
    <row r="229" spans="1:12" x14ac:dyDescent="0.15">
      <c r="A229" s="26">
        <v>45263</v>
      </c>
      <c r="B229" s="13" t="s">
        <v>25</v>
      </c>
      <c r="C229" s="13">
        <v>4</v>
      </c>
      <c r="D229" s="13">
        <v>12</v>
      </c>
      <c r="E229" s="13" t="s">
        <v>286</v>
      </c>
      <c r="F229" s="14">
        <v>1</v>
      </c>
      <c r="G229" s="14" t="s">
        <v>0</v>
      </c>
      <c r="H229" s="14">
        <v>4</v>
      </c>
      <c r="I229" s="14" t="s">
        <v>103</v>
      </c>
      <c r="J229" s="13" t="s">
        <v>11</v>
      </c>
      <c r="K229" s="15">
        <v>0</v>
      </c>
      <c r="L229" s="15">
        <f t="shared" si="4"/>
        <v>-1</v>
      </c>
    </row>
    <row r="230" spans="1:12" x14ac:dyDescent="0.15">
      <c r="A230" s="26">
        <v>45263</v>
      </c>
      <c r="B230" s="13" t="s">
        <v>25</v>
      </c>
      <c r="C230" s="13">
        <v>5</v>
      </c>
      <c r="D230" s="13">
        <v>4</v>
      </c>
      <c r="E230" s="13" t="s">
        <v>226</v>
      </c>
      <c r="F230" s="14">
        <v>1</v>
      </c>
      <c r="G230" s="14" t="s">
        <v>0</v>
      </c>
      <c r="H230" s="14">
        <v>6.5</v>
      </c>
      <c r="I230" s="14" t="s">
        <v>102</v>
      </c>
      <c r="J230" s="13" t="s">
        <v>11</v>
      </c>
      <c r="K230" s="15">
        <v>0</v>
      </c>
      <c r="L230" s="15">
        <f t="shared" si="4"/>
        <v>-1</v>
      </c>
    </row>
    <row r="231" spans="1:12" x14ac:dyDescent="0.15">
      <c r="A231" s="26">
        <v>45263</v>
      </c>
      <c r="B231" s="13" t="s">
        <v>25</v>
      </c>
      <c r="C231" s="13">
        <v>5</v>
      </c>
      <c r="D231" s="13">
        <v>6</v>
      </c>
      <c r="E231" s="13" t="s">
        <v>287</v>
      </c>
      <c r="F231" s="14">
        <v>1</v>
      </c>
      <c r="G231" s="14" t="s">
        <v>0</v>
      </c>
      <c r="H231" s="14">
        <v>7</v>
      </c>
      <c r="I231" s="14" t="s">
        <v>106</v>
      </c>
      <c r="J231" s="13" t="s">
        <v>11</v>
      </c>
      <c r="K231" s="15">
        <v>0</v>
      </c>
      <c r="L231" s="15">
        <f t="shared" si="4"/>
        <v>-1</v>
      </c>
    </row>
    <row r="232" spans="1:12" x14ac:dyDescent="0.15">
      <c r="A232" s="32">
        <v>45263</v>
      </c>
      <c r="B232" s="33" t="s">
        <v>25</v>
      </c>
      <c r="C232" s="33">
        <v>7</v>
      </c>
      <c r="D232" s="33">
        <v>5</v>
      </c>
      <c r="E232" s="33" t="s">
        <v>288</v>
      </c>
      <c r="F232" s="34">
        <v>1</v>
      </c>
      <c r="G232" s="34" t="s">
        <v>0</v>
      </c>
      <c r="H232" s="34">
        <v>7</v>
      </c>
      <c r="I232" s="34" t="s">
        <v>104</v>
      </c>
      <c r="J232" s="33" t="s">
        <v>13</v>
      </c>
      <c r="K232" s="35">
        <f>H232*F232</f>
        <v>7</v>
      </c>
      <c r="L232" s="35">
        <f t="shared" si="4"/>
        <v>6</v>
      </c>
    </row>
    <row r="233" spans="1:12" x14ac:dyDescent="0.15">
      <c r="A233" s="26">
        <v>45263</v>
      </c>
      <c r="B233" s="13" t="s">
        <v>25</v>
      </c>
      <c r="C233" s="13">
        <v>8</v>
      </c>
      <c r="D233" s="13">
        <v>9</v>
      </c>
      <c r="E233" s="13" t="s">
        <v>166</v>
      </c>
      <c r="F233" s="14">
        <v>1</v>
      </c>
      <c r="G233" s="14" t="s">
        <v>0</v>
      </c>
      <c r="H233" s="14">
        <v>3.1</v>
      </c>
      <c r="I233" s="14" t="s">
        <v>106</v>
      </c>
      <c r="J233" s="13" t="s">
        <v>11</v>
      </c>
      <c r="K233" s="15">
        <v>0</v>
      </c>
      <c r="L233" s="15">
        <f t="shared" si="4"/>
        <v>-1</v>
      </c>
    </row>
    <row r="234" spans="1:12" x14ac:dyDescent="0.15">
      <c r="A234" s="32">
        <v>45263</v>
      </c>
      <c r="B234" s="33" t="s">
        <v>25</v>
      </c>
      <c r="C234" s="33">
        <v>8</v>
      </c>
      <c r="D234" s="33">
        <v>13</v>
      </c>
      <c r="E234" s="33" t="s">
        <v>289</v>
      </c>
      <c r="F234" s="34">
        <v>0.5</v>
      </c>
      <c r="G234" s="34" t="s">
        <v>0</v>
      </c>
      <c r="H234" s="34">
        <v>10</v>
      </c>
      <c r="I234" s="34" t="s">
        <v>104</v>
      </c>
      <c r="J234" s="33" t="s">
        <v>13</v>
      </c>
      <c r="K234" s="35">
        <f>H234*F234</f>
        <v>5</v>
      </c>
      <c r="L234" s="35">
        <f t="shared" si="4"/>
        <v>4.5</v>
      </c>
    </row>
    <row r="235" spans="1:12" x14ac:dyDescent="0.15">
      <c r="A235" s="26">
        <v>45263</v>
      </c>
      <c r="B235" s="13" t="s">
        <v>25</v>
      </c>
      <c r="C235" s="13">
        <v>9</v>
      </c>
      <c r="D235" s="13">
        <v>4</v>
      </c>
      <c r="E235" s="13" t="s">
        <v>290</v>
      </c>
      <c r="F235" s="14">
        <v>0.5</v>
      </c>
      <c r="G235" s="14" t="s">
        <v>0</v>
      </c>
      <c r="H235" s="14">
        <v>21</v>
      </c>
      <c r="I235" s="14" t="s">
        <v>106</v>
      </c>
      <c r="J235" s="13" t="s">
        <v>11</v>
      </c>
      <c r="K235" s="15">
        <v>0</v>
      </c>
      <c r="L235" s="15">
        <f t="shared" si="4"/>
        <v>-0.5</v>
      </c>
    </row>
    <row r="236" spans="1:12" x14ac:dyDescent="0.15">
      <c r="A236" s="26">
        <v>45263</v>
      </c>
      <c r="B236" s="13" t="s">
        <v>25</v>
      </c>
      <c r="C236" s="13">
        <v>9</v>
      </c>
      <c r="D236" s="13">
        <v>10</v>
      </c>
      <c r="E236" s="13" t="s">
        <v>291</v>
      </c>
      <c r="F236" s="14">
        <v>0.5</v>
      </c>
      <c r="G236" s="14" t="s">
        <v>0</v>
      </c>
      <c r="H236" s="14">
        <v>10</v>
      </c>
      <c r="I236" s="14" t="s">
        <v>102</v>
      </c>
      <c r="J236" s="13" t="s">
        <v>11</v>
      </c>
      <c r="K236" s="15">
        <v>0</v>
      </c>
      <c r="L236" s="15">
        <f t="shared" si="4"/>
        <v>-0.5</v>
      </c>
    </row>
    <row r="237" spans="1:12" x14ac:dyDescent="0.15">
      <c r="A237" s="26">
        <v>45263</v>
      </c>
      <c r="B237" s="13" t="s">
        <v>25</v>
      </c>
      <c r="C237" s="13">
        <v>10</v>
      </c>
      <c r="D237" s="13">
        <v>5</v>
      </c>
      <c r="E237" s="13" t="s">
        <v>292</v>
      </c>
      <c r="F237" s="14">
        <v>1</v>
      </c>
      <c r="G237" s="14" t="s">
        <v>0</v>
      </c>
      <c r="H237" s="14">
        <v>7.5</v>
      </c>
      <c r="I237" s="14" t="s">
        <v>106</v>
      </c>
      <c r="J237" s="13" t="s">
        <v>11</v>
      </c>
      <c r="K237" s="15">
        <v>0</v>
      </c>
      <c r="L237" s="15">
        <f t="shared" si="4"/>
        <v>-1</v>
      </c>
    </row>
    <row r="238" spans="1:12" x14ac:dyDescent="0.15">
      <c r="A238" s="32">
        <v>45263</v>
      </c>
      <c r="B238" s="33" t="s">
        <v>25</v>
      </c>
      <c r="C238" s="33">
        <v>10</v>
      </c>
      <c r="D238" s="33">
        <v>11</v>
      </c>
      <c r="E238" s="33" t="s">
        <v>293</v>
      </c>
      <c r="F238" s="34">
        <v>0.5</v>
      </c>
      <c r="G238" s="34" t="s">
        <v>0</v>
      </c>
      <c r="H238" s="34">
        <v>9</v>
      </c>
      <c r="I238" s="34" t="s">
        <v>104</v>
      </c>
      <c r="J238" s="33" t="s">
        <v>13</v>
      </c>
      <c r="K238" s="35">
        <f>H238*F238</f>
        <v>4.5</v>
      </c>
      <c r="L238" s="35">
        <f t="shared" si="4"/>
        <v>4</v>
      </c>
    </row>
    <row r="239" spans="1:12" x14ac:dyDescent="0.15">
      <c r="A239" s="26">
        <v>45263</v>
      </c>
      <c r="B239" s="13" t="s">
        <v>25</v>
      </c>
      <c r="C239" s="13">
        <v>10</v>
      </c>
      <c r="D239" s="13">
        <v>12</v>
      </c>
      <c r="E239" s="13" t="s">
        <v>294</v>
      </c>
      <c r="F239" s="14">
        <v>0.5</v>
      </c>
      <c r="G239" s="14" t="s">
        <v>0</v>
      </c>
      <c r="H239" s="14">
        <v>8</v>
      </c>
      <c r="I239" s="14" t="s">
        <v>106</v>
      </c>
      <c r="J239" s="13" t="s">
        <v>11</v>
      </c>
      <c r="K239" s="15">
        <v>0</v>
      </c>
      <c r="L239" s="15">
        <f t="shared" si="4"/>
        <v>-0.5</v>
      </c>
    </row>
    <row r="240" spans="1:12" x14ac:dyDescent="0.15">
      <c r="A240" s="32">
        <v>45266</v>
      </c>
      <c r="B240" s="33" t="s">
        <v>295</v>
      </c>
      <c r="C240" s="33">
        <v>7</v>
      </c>
      <c r="D240" s="33">
        <v>1</v>
      </c>
      <c r="E240" s="33" t="s">
        <v>296</v>
      </c>
      <c r="F240" s="34">
        <v>1</v>
      </c>
      <c r="G240" s="34" t="s">
        <v>0</v>
      </c>
      <c r="H240" s="34">
        <v>3.8</v>
      </c>
      <c r="I240" s="34" t="s">
        <v>104</v>
      </c>
      <c r="J240" s="33" t="s">
        <v>13</v>
      </c>
      <c r="K240" s="35">
        <f>H240*F240</f>
        <v>3.8</v>
      </c>
      <c r="L240" s="35">
        <f t="shared" si="4"/>
        <v>2.8</v>
      </c>
    </row>
    <row r="241" spans="1:12" x14ac:dyDescent="0.15">
      <c r="A241" s="32">
        <v>45266</v>
      </c>
      <c r="B241" s="33" t="s">
        <v>178</v>
      </c>
      <c r="C241" s="33">
        <v>8</v>
      </c>
      <c r="D241" s="33">
        <v>12</v>
      </c>
      <c r="E241" s="33" t="s">
        <v>297</v>
      </c>
      <c r="F241" s="34">
        <v>1</v>
      </c>
      <c r="G241" s="34" t="s">
        <v>0</v>
      </c>
      <c r="H241" s="34">
        <v>6.5</v>
      </c>
      <c r="I241" s="34" t="s">
        <v>104</v>
      </c>
      <c r="J241" s="33" t="s">
        <v>13</v>
      </c>
      <c r="K241" s="35">
        <f>H241*F241</f>
        <v>6.5</v>
      </c>
      <c r="L241" s="35">
        <f t="shared" si="4"/>
        <v>5.5</v>
      </c>
    </row>
    <row r="242" spans="1:12" x14ac:dyDescent="0.15">
      <c r="A242" s="26">
        <v>45266</v>
      </c>
      <c r="B242" s="13" t="s">
        <v>16</v>
      </c>
      <c r="C242" s="13">
        <v>1</v>
      </c>
      <c r="D242" s="13">
        <v>2</v>
      </c>
      <c r="E242" s="13" t="s">
        <v>64</v>
      </c>
      <c r="F242" s="14">
        <v>1.5</v>
      </c>
      <c r="G242" s="14" t="s">
        <v>0</v>
      </c>
      <c r="H242" s="14">
        <v>21</v>
      </c>
      <c r="I242" s="14" t="s">
        <v>106</v>
      </c>
      <c r="J242" s="13" t="s">
        <v>11</v>
      </c>
      <c r="K242" s="15">
        <v>0</v>
      </c>
      <c r="L242" s="15">
        <f t="shared" si="4"/>
        <v>-1.5</v>
      </c>
    </row>
    <row r="243" spans="1:12" x14ac:dyDescent="0.15">
      <c r="A243" s="26">
        <v>45266</v>
      </c>
      <c r="B243" s="13" t="s">
        <v>16</v>
      </c>
      <c r="C243" s="13">
        <v>1</v>
      </c>
      <c r="D243" s="13">
        <v>7</v>
      </c>
      <c r="E243" s="13" t="s">
        <v>298</v>
      </c>
      <c r="F243" s="14">
        <v>0.5</v>
      </c>
      <c r="G243" s="14" t="s">
        <v>0</v>
      </c>
      <c r="H243" s="14">
        <v>7</v>
      </c>
      <c r="I243" s="14" t="s">
        <v>105</v>
      </c>
      <c r="J243" s="13" t="s">
        <v>11</v>
      </c>
      <c r="K243" s="15">
        <v>0</v>
      </c>
      <c r="L243" s="15">
        <f t="shared" si="4"/>
        <v>-0.5</v>
      </c>
    </row>
    <row r="244" spans="1:12" x14ac:dyDescent="0.15">
      <c r="A244" s="26">
        <v>45266</v>
      </c>
      <c r="B244" s="13" t="s">
        <v>16</v>
      </c>
      <c r="C244" s="13">
        <v>3</v>
      </c>
      <c r="D244" s="13">
        <v>1</v>
      </c>
      <c r="E244" s="13" t="s">
        <v>299</v>
      </c>
      <c r="F244" s="14">
        <v>1</v>
      </c>
      <c r="G244" s="14" t="s">
        <v>0</v>
      </c>
      <c r="H244" s="14">
        <v>17</v>
      </c>
      <c r="I244" s="14" t="s">
        <v>106</v>
      </c>
      <c r="J244" s="13" t="s">
        <v>11</v>
      </c>
      <c r="K244" s="15">
        <v>0</v>
      </c>
      <c r="L244" s="15">
        <f t="shared" si="4"/>
        <v>-1</v>
      </c>
    </row>
    <row r="245" spans="1:12" x14ac:dyDescent="0.15">
      <c r="A245" s="32">
        <v>45266</v>
      </c>
      <c r="B245" s="33" t="s">
        <v>16</v>
      </c>
      <c r="C245" s="33">
        <v>3</v>
      </c>
      <c r="D245" s="33">
        <v>10</v>
      </c>
      <c r="E245" s="33" t="s">
        <v>300</v>
      </c>
      <c r="F245" s="34">
        <v>1</v>
      </c>
      <c r="G245" s="34" t="s">
        <v>0</v>
      </c>
      <c r="H245" s="34">
        <v>4.8499999999999996</v>
      </c>
      <c r="I245" s="34" t="s">
        <v>104</v>
      </c>
      <c r="J245" s="33" t="s">
        <v>13</v>
      </c>
      <c r="K245" s="35">
        <f>H245*F245</f>
        <v>4.8499999999999996</v>
      </c>
      <c r="L245" s="35">
        <f t="shared" si="4"/>
        <v>3.8499999999999996</v>
      </c>
    </row>
    <row r="246" spans="1:12" x14ac:dyDescent="0.15">
      <c r="A246" s="26">
        <v>45266</v>
      </c>
      <c r="B246" s="13" t="s">
        <v>16</v>
      </c>
      <c r="C246" s="13">
        <v>4</v>
      </c>
      <c r="D246" s="13">
        <v>1</v>
      </c>
      <c r="E246" s="13" t="s">
        <v>301</v>
      </c>
      <c r="F246" s="14">
        <v>0.5</v>
      </c>
      <c r="G246" s="14" t="s">
        <v>0</v>
      </c>
      <c r="H246" s="14">
        <v>11</v>
      </c>
      <c r="I246" s="14" t="s">
        <v>106</v>
      </c>
      <c r="J246" s="13" t="s">
        <v>11</v>
      </c>
      <c r="K246" s="15">
        <v>0</v>
      </c>
      <c r="L246" s="15">
        <f t="shared" si="4"/>
        <v>-0.5</v>
      </c>
    </row>
    <row r="247" spans="1:12" x14ac:dyDescent="0.15">
      <c r="A247" s="26">
        <v>45266</v>
      </c>
      <c r="B247" s="13" t="s">
        <v>16</v>
      </c>
      <c r="C247" s="13">
        <v>4</v>
      </c>
      <c r="D247" s="13">
        <v>12</v>
      </c>
      <c r="E247" s="13" t="s">
        <v>302</v>
      </c>
      <c r="F247" s="14">
        <v>1</v>
      </c>
      <c r="G247" s="14" t="s">
        <v>0</v>
      </c>
      <c r="H247" s="14">
        <v>6.5</v>
      </c>
      <c r="I247" s="14" t="s">
        <v>105</v>
      </c>
      <c r="J247" s="13" t="s">
        <v>11</v>
      </c>
      <c r="K247" s="15">
        <v>0</v>
      </c>
      <c r="L247" s="15">
        <f t="shared" si="4"/>
        <v>-1</v>
      </c>
    </row>
    <row r="248" spans="1:12" x14ac:dyDescent="0.15">
      <c r="A248" s="32">
        <v>45266</v>
      </c>
      <c r="B248" s="33" t="s">
        <v>16</v>
      </c>
      <c r="C248" s="33">
        <v>6</v>
      </c>
      <c r="D248" s="33">
        <v>6</v>
      </c>
      <c r="E248" s="33" t="s">
        <v>303</v>
      </c>
      <c r="F248" s="34">
        <v>1</v>
      </c>
      <c r="G248" s="34" t="s">
        <v>0</v>
      </c>
      <c r="H248" s="34">
        <v>10</v>
      </c>
      <c r="I248" s="34" t="s">
        <v>104</v>
      </c>
      <c r="J248" s="33" t="s">
        <v>13</v>
      </c>
      <c r="K248" s="35">
        <f>H248*F248</f>
        <v>10</v>
      </c>
      <c r="L248" s="35">
        <f t="shared" si="4"/>
        <v>9</v>
      </c>
    </row>
    <row r="249" spans="1:12" x14ac:dyDescent="0.15">
      <c r="A249" s="26">
        <v>45266</v>
      </c>
      <c r="B249" s="13" t="s">
        <v>16</v>
      </c>
      <c r="C249" s="13">
        <v>6</v>
      </c>
      <c r="D249" s="13">
        <v>9</v>
      </c>
      <c r="E249" s="13" t="s">
        <v>180</v>
      </c>
      <c r="F249" s="14">
        <v>1</v>
      </c>
      <c r="G249" s="14" t="s">
        <v>0</v>
      </c>
      <c r="H249" s="14">
        <v>8</v>
      </c>
      <c r="I249" s="14" t="s">
        <v>103</v>
      </c>
      <c r="J249" s="13" t="s">
        <v>11</v>
      </c>
      <c r="K249" s="15">
        <v>0</v>
      </c>
      <c r="L249" s="15">
        <f t="shared" si="4"/>
        <v>-1</v>
      </c>
    </row>
    <row r="250" spans="1:12" x14ac:dyDescent="0.15">
      <c r="A250" s="26">
        <v>45266</v>
      </c>
      <c r="B250" s="13" t="s">
        <v>16</v>
      </c>
      <c r="C250" s="13">
        <v>7</v>
      </c>
      <c r="D250" s="13">
        <v>2</v>
      </c>
      <c r="E250" s="13" t="s">
        <v>304</v>
      </c>
      <c r="F250" s="14">
        <v>1.5</v>
      </c>
      <c r="G250" s="14" t="s">
        <v>0</v>
      </c>
      <c r="H250" s="14">
        <v>8.5</v>
      </c>
      <c r="I250" s="14" t="s">
        <v>106</v>
      </c>
      <c r="J250" s="13" t="s">
        <v>11</v>
      </c>
      <c r="K250" s="15">
        <v>0</v>
      </c>
      <c r="L250" s="15">
        <f t="shared" si="4"/>
        <v>-1.5</v>
      </c>
    </row>
    <row r="251" spans="1:12" x14ac:dyDescent="0.15">
      <c r="A251" s="26">
        <v>45266</v>
      </c>
      <c r="B251" s="13" t="s">
        <v>16</v>
      </c>
      <c r="C251" s="13">
        <v>7</v>
      </c>
      <c r="D251" s="13">
        <v>11</v>
      </c>
      <c r="E251" s="13" t="s">
        <v>305</v>
      </c>
      <c r="F251" s="14">
        <v>0.5</v>
      </c>
      <c r="G251" s="14" t="s">
        <v>0</v>
      </c>
      <c r="H251" s="14">
        <v>17</v>
      </c>
      <c r="I251" s="14" t="s">
        <v>106</v>
      </c>
      <c r="J251" s="13" t="s">
        <v>11</v>
      </c>
      <c r="K251" s="15">
        <v>0</v>
      </c>
      <c r="L251" s="15">
        <f t="shared" si="4"/>
        <v>-0.5</v>
      </c>
    </row>
    <row r="252" spans="1:12" x14ac:dyDescent="0.15">
      <c r="A252" s="26">
        <v>45266</v>
      </c>
      <c r="B252" s="13" t="s">
        <v>16</v>
      </c>
      <c r="C252" s="13">
        <v>8</v>
      </c>
      <c r="D252" s="13">
        <v>2</v>
      </c>
      <c r="E252" s="13" t="s">
        <v>306</v>
      </c>
      <c r="F252" s="14">
        <v>0.5</v>
      </c>
      <c r="G252" s="14" t="s">
        <v>0</v>
      </c>
      <c r="H252" s="14">
        <v>9.5</v>
      </c>
      <c r="I252" s="14" t="s">
        <v>106</v>
      </c>
      <c r="J252" s="13" t="s">
        <v>11</v>
      </c>
      <c r="K252" s="15">
        <v>0</v>
      </c>
      <c r="L252" s="15">
        <f t="shared" si="4"/>
        <v>-0.5</v>
      </c>
    </row>
    <row r="253" spans="1:12" x14ac:dyDescent="0.15">
      <c r="A253" s="26">
        <v>45266</v>
      </c>
      <c r="B253" s="13" t="s">
        <v>16</v>
      </c>
      <c r="C253" s="13">
        <v>8</v>
      </c>
      <c r="D253" s="13">
        <v>10</v>
      </c>
      <c r="E253" s="13" t="s">
        <v>307</v>
      </c>
      <c r="F253" s="14">
        <v>0.5</v>
      </c>
      <c r="G253" s="14" t="s">
        <v>0</v>
      </c>
      <c r="H253" s="14">
        <v>6.5</v>
      </c>
      <c r="I253" s="14" t="s">
        <v>102</v>
      </c>
      <c r="J253" s="13" t="s">
        <v>11</v>
      </c>
      <c r="K253" s="15">
        <v>0</v>
      </c>
      <c r="L253" s="15">
        <f t="shared" ref="L253:L285" si="5">K253-F253</f>
        <v>-0.5</v>
      </c>
    </row>
    <row r="254" spans="1:12" x14ac:dyDescent="0.15">
      <c r="A254" s="32">
        <v>45266</v>
      </c>
      <c r="B254" s="33" t="s">
        <v>16</v>
      </c>
      <c r="C254" s="33">
        <v>9</v>
      </c>
      <c r="D254" s="33">
        <v>6</v>
      </c>
      <c r="E254" s="33" t="s">
        <v>308</v>
      </c>
      <c r="F254" s="34">
        <v>2</v>
      </c>
      <c r="G254" s="34" t="s">
        <v>0</v>
      </c>
      <c r="H254" s="34">
        <v>2.5</v>
      </c>
      <c r="I254" s="34" t="s">
        <v>104</v>
      </c>
      <c r="J254" s="33" t="s">
        <v>13</v>
      </c>
      <c r="K254" s="35">
        <f>H254*F254</f>
        <v>5</v>
      </c>
      <c r="L254" s="35">
        <f t="shared" si="5"/>
        <v>3</v>
      </c>
    </row>
    <row r="255" spans="1:12" x14ac:dyDescent="0.15">
      <c r="A255" s="26">
        <v>45266</v>
      </c>
      <c r="B255" s="13" t="s">
        <v>16</v>
      </c>
      <c r="C255" s="13">
        <v>9</v>
      </c>
      <c r="D255" s="13">
        <v>7</v>
      </c>
      <c r="E255" s="13" t="s">
        <v>309</v>
      </c>
      <c r="F255" s="14">
        <v>1</v>
      </c>
      <c r="G255" s="14" t="s">
        <v>0</v>
      </c>
      <c r="H255" s="14">
        <v>5.5</v>
      </c>
      <c r="I255" s="14" t="s">
        <v>102</v>
      </c>
      <c r="J255" s="13" t="s">
        <v>11</v>
      </c>
      <c r="K255" s="15">
        <v>0</v>
      </c>
      <c r="L255" s="15">
        <f t="shared" si="5"/>
        <v>-1</v>
      </c>
    </row>
    <row r="256" spans="1:12" x14ac:dyDescent="0.15">
      <c r="A256" s="32">
        <v>45269</v>
      </c>
      <c r="B256" s="33" t="s">
        <v>310</v>
      </c>
      <c r="C256" s="33">
        <v>1</v>
      </c>
      <c r="D256" s="33">
        <v>4</v>
      </c>
      <c r="E256" s="33" t="s">
        <v>311</v>
      </c>
      <c r="F256" s="34">
        <v>0.5</v>
      </c>
      <c r="G256" s="34" t="s">
        <v>0</v>
      </c>
      <c r="H256" s="34">
        <v>9</v>
      </c>
      <c r="I256" s="34" t="s">
        <v>104</v>
      </c>
      <c r="J256" s="33" t="s">
        <v>13</v>
      </c>
      <c r="K256" s="35">
        <f>H256*F256</f>
        <v>4.5</v>
      </c>
      <c r="L256" s="35">
        <f t="shared" si="5"/>
        <v>4</v>
      </c>
    </row>
    <row r="257" spans="1:12" x14ac:dyDescent="0.15">
      <c r="A257" s="26">
        <v>45269</v>
      </c>
      <c r="B257" s="36" t="s">
        <v>310</v>
      </c>
      <c r="C257" s="13">
        <v>7</v>
      </c>
      <c r="D257" s="13">
        <v>13</v>
      </c>
      <c r="E257" s="13" t="s">
        <v>312</v>
      </c>
      <c r="F257" s="14">
        <v>0.5</v>
      </c>
      <c r="G257" s="14" t="s">
        <v>0</v>
      </c>
      <c r="H257" s="14">
        <v>16</v>
      </c>
      <c r="I257" s="14" t="s">
        <v>106</v>
      </c>
      <c r="J257" s="13" t="s">
        <v>11</v>
      </c>
      <c r="K257" s="15">
        <v>0</v>
      </c>
      <c r="L257" s="15">
        <f t="shared" si="5"/>
        <v>-0.5</v>
      </c>
    </row>
    <row r="258" spans="1:12" x14ac:dyDescent="0.15">
      <c r="A258" s="26">
        <v>45269</v>
      </c>
      <c r="B258" s="13" t="s">
        <v>18</v>
      </c>
      <c r="C258" s="13">
        <v>8</v>
      </c>
      <c r="D258" s="13">
        <v>8</v>
      </c>
      <c r="E258" s="13" t="s">
        <v>313</v>
      </c>
      <c r="F258" s="14">
        <v>1</v>
      </c>
      <c r="G258" s="14" t="s">
        <v>0</v>
      </c>
      <c r="H258" s="14">
        <v>5.5</v>
      </c>
      <c r="I258" s="14" t="s">
        <v>106</v>
      </c>
      <c r="J258" s="13" t="s">
        <v>11</v>
      </c>
      <c r="K258" s="15">
        <v>0</v>
      </c>
      <c r="L258" s="15">
        <f t="shared" si="5"/>
        <v>-1</v>
      </c>
    </row>
    <row r="259" spans="1:12" x14ac:dyDescent="0.15">
      <c r="A259" s="26">
        <v>45269</v>
      </c>
      <c r="B259" s="13" t="s">
        <v>202</v>
      </c>
      <c r="C259" s="13">
        <v>8</v>
      </c>
      <c r="D259" s="13">
        <v>13</v>
      </c>
      <c r="E259" s="13" t="s">
        <v>314</v>
      </c>
      <c r="F259" s="14">
        <v>1</v>
      </c>
      <c r="G259" s="14" t="s">
        <v>0</v>
      </c>
      <c r="H259" s="14">
        <v>5.5</v>
      </c>
      <c r="I259" s="14" t="s">
        <v>106</v>
      </c>
      <c r="J259" s="13" t="s">
        <v>11</v>
      </c>
      <c r="K259" s="15">
        <v>0</v>
      </c>
      <c r="L259" s="15">
        <f t="shared" si="5"/>
        <v>-1</v>
      </c>
    </row>
    <row r="260" spans="1:12" x14ac:dyDescent="0.15">
      <c r="A260" s="26">
        <v>45269</v>
      </c>
      <c r="B260" s="13" t="s">
        <v>310</v>
      </c>
      <c r="C260" s="13">
        <v>10</v>
      </c>
      <c r="D260" s="13">
        <v>1</v>
      </c>
      <c r="E260" s="13" t="s">
        <v>315</v>
      </c>
      <c r="F260" s="14">
        <v>1</v>
      </c>
      <c r="G260" s="14" t="s">
        <v>0</v>
      </c>
      <c r="H260" s="14">
        <v>6.5</v>
      </c>
      <c r="I260" s="14" t="s">
        <v>103</v>
      </c>
      <c r="J260" s="13" t="s">
        <v>11</v>
      </c>
      <c r="K260" s="15">
        <v>0</v>
      </c>
      <c r="L260" s="15">
        <f t="shared" si="5"/>
        <v>-1</v>
      </c>
    </row>
    <row r="261" spans="1:12" x14ac:dyDescent="0.15">
      <c r="A261" s="26">
        <v>45269</v>
      </c>
      <c r="B261" s="13" t="s">
        <v>316</v>
      </c>
      <c r="C261" s="13">
        <v>9</v>
      </c>
      <c r="D261" s="13">
        <v>1</v>
      </c>
      <c r="E261" s="13" t="s">
        <v>317</v>
      </c>
      <c r="F261" s="14">
        <v>1</v>
      </c>
      <c r="G261" s="14" t="s">
        <v>0</v>
      </c>
      <c r="H261" s="14">
        <v>5.5</v>
      </c>
      <c r="I261" s="14" t="s">
        <v>103</v>
      </c>
      <c r="J261" s="13" t="s">
        <v>11</v>
      </c>
      <c r="K261" s="15">
        <v>0</v>
      </c>
      <c r="L261" s="15">
        <f t="shared" si="5"/>
        <v>-1</v>
      </c>
    </row>
    <row r="262" spans="1:12" x14ac:dyDescent="0.15">
      <c r="A262" s="26">
        <v>45269</v>
      </c>
      <c r="B262" s="13" t="s">
        <v>24</v>
      </c>
      <c r="C262" s="13">
        <v>8</v>
      </c>
      <c r="D262" s="13">
        <v>2</v>
      </c>
      <c r="E262" s="13" t="s">
        <v>318</v>
      </c>
      <c r="F262" s="14">
        <v>3</v>
      </c>
      <c r="G262" s="14" t="s">
        <v>0</v>
      </c>
      <c r="H262" s="14">
        <v>2.8</v>
      </c>
      <c r="I262" s="14" t="s">
        <v>103</v>
      </c>
      <c r="J262" s="13" t="s">
        <v>11</v>
      </c>
      <c r="K262" s="15">
        <v>0</v>
      </c>
      <c r="L262" s="15">
        <f t="shared" si="5"/>
        <v>-3</v>
      </c>
    </row>
    <row r="263" spans="1:12" x14ac:dyDescent="0.15">
      <c r="A263" s="26">
        <v>45269</v>
      </c>
      <c r="B263" s="13" t="s">
        <v>123</v>
      </c>
      <c r="C263" s="13">
        <v>6</v>
      </c>
      <c r="D263" s="13">
        <v>7</v>
      </c>
      <c r="E263" s="13" t="s">
        <v>319</v>
      </c>
      <c r="F263" s="14">
        <v>0.5</v>
      </c>
      <c r="G263" s="14" t="s">
        <v>320</v>
      </c>
      <c r="H263" s="14" t="s">
        <v>326</v>
      </c>
      <c r="I263" s="14" t="s">
        <v>106</v>
      </c>
      <c r="J263" s="13" t="s">
        <v>11</v>
      </c>
      <c r="K263" s="15">
        <v>0</v>
      </c>
      <c r="L263" s="15">
        <f t="shared" si="5"/>
        <v>-0.5</v>
      </c>
    </row>
    <row r="264" spans="1:12" x14ac:dyDescent="0.15">
      <c r="A264" s="32">
        <v>45269</v>
      </c>
      <c r="B264" s="33" t="s">
        <v>123</v>
      </c>
      <c r="C264" s="33">
        <v>6</v>
      </c>
      <c r="D264" s="33">
        <v>8</v>
      </c>
      <c r="E264" s="33" t="s">
        <v>126</v>
      </c>
      <c r="F264" s="34">
        <v>0.5</v>
      </c>
      <c r="G264" s="33" t="s">
        <v>0</v>
      </c>
      <c r="H264" s="34">
        <v>7.5</v>
      </c>
      <c r="I264" s="34" t="s">
        <v>104</v>
      </c>
      <c r="J264" s="33" t="s">
        <v>13</v>
      </c>
      <c r="K264" s="35">
        <f>H264*F264</f>
        <v>3.75</v>
      </c>
      <c r="L264" s="35">
        <f t="shared" si="5"/>
        <v>3.25</v>
      </c>
    </row>
    <row r="265" spans="1:12" x14ac:dyDescent="0.15">
      <c r="A265" s="26">
        <v>45269</v>
      </c>
      <c r="B265" s="13" t="s">
        <v>123</v>
      </c>
      <c r="C265" s="13">
        <v>9</v>
      </c>
      <c r="D265" s="13">
        <v>2</v>
      </c>
      <c r="E265" s="13" t="s">
        <v>322</v>
      </c>
      <c r="F265" s="14">
        <v>1</v>
      </c>
      <c r="G265" s="13" t="s">
        <v>0</v>
      </c>
      <c r="H265" s="14">
        <v>3.8</v>
      </c>
      <c r="I265" s="14" t="s">
        <v>106</v>
      </c>
      <c r="J265" s="13" t="s">
        <v>11</v>
      </c>
      <c r="K265" s="15">
        <v>0</v>
      </c>
      <c r="L265" s="15">
        <f t="shared" si="5"/>
        <v>-1</v>
      </c>
    </row>
    <row r="266" spans="1:12" x14ac:dyDescent="0.15">
      <c r="A266" s="32">
        <v>45269</v>
      </c>
      <c r="B266" s="33" t="s">
        <v>123</v>
      </c>
      <c r="C266" s="33">
        <v>9</v>
      </c>
      <c r="D266" s="33">
        <v>12</v>
      </c>
      <c r="E266" s="33" t="s">
        <v>327</v>
      </c>
      <c r="F266" s="34">
        <v>0.5</v>
      </c>
      <c r="G266" s="33" t="s">
        <v>0</v>
      </c>
      <c r="H266" s="34">
        <v>6</v>
      </c>
      <c r="I266" s="34" t="s">
        <v>104</v>
      </c>
      <c r="J266" s="33" t="s">
        <v>13</v>
      </c>
      <c r="K266" s="35">
        <f>H266*F266</f>
        <v>3</v>
      </c>
      <c r="L266" s="35">
        <f t="shared" si="5"/>
        <v>2.5</v>
      </c>
    </row>
    <row r="267" spans="1:12" x14ac:dyDescent="0.15">
      <c r="A267" s="26">
        <v>45269</v>
      </c>
      <c r="B267" s="13" t="s">
        <v>123</v>
      </c>
      <c r="C267" s="13">
        <v>10</v>
      </c>
      <c r="D267" s="13">
        <v>2</v>
      </c>
      <c r="E267" s="13" t="s">
        <v>321</v>
      </c>
      <c r="F267" s="14">
        <v>1</v>
      </c>
      <c r="G267" s="13" t="s">
        <v>0</v>
      </c>
      <c r="H267" s="14">
        <v>5.5</v>
      </c>
      <c r="I267" s="14" t="s">
        <v>102</v>
      </c>
      <c r="J267" s="13" t="s">
        <v>11</v>
      </c>
      <c r="K267" s="15">
        <v>0</v>
      </c>
      <c r="L267" s="15">
        <f t="shared" si="5"/>
        <v>-1</v>
      </c>
    </row>
    <row r="268" spans="1:12" x14ac:dyDescent="0.15">
      <c r="A268" s="26">
        <v>45269</v>
      </c>
      <c r="B268" s="13" t="s">
        <v>123</v>
      </c>
      <c r="C268" s="13">
        <v>10</v>
      </c>
      <c r="D268" s="13">
        <v>5</v>
      </c>
      <c r="E268" s="13" t="s">
        <v>323</v>
      </c>
      <c r="F268" s="14">
        <v>1</v>
      </c>
      <c r="G268" s="13" t="s">
        <v>0</v>
      </c>
      <c r="H268" s="14">
        <v>5</v>
      </c>
      <c r="I268" s="14" t="s">
        <v>106</v>
      </c>
      <c r="J268" s="13" t="s">
        <v>11</v>
      </c>
      <c r="K268" s="15">
        <v>0</v>
      </c>
      <c r="L268" s="15">
        <f t="shared" si="5"/>
        <v>-1</v>
      </c>
    </row>
    <row r="269" spans="1:12" x14ac:dyDescent="0.15">
      <c r="A269" s="32">
        <v>45269</v>
      </c>
      <c r="B269" s="33" t="s">
        <v>123</v>
      </c>
      <c r="C269" s="33">
        <v>11</v>
      </c>
      <c r="D269" s="33">
        <v>7</v>
      </c>
      <c r="E269" s="33" t="s">
        <v>324</v>
      </c>
      <c r="F269" s="34">
        <v>1</v>
      </c>
      <c r="G269" s="33" t="s">
        <v>0</v>
      </c>
      <c r="H269" s="34">
        <v>3.8</v>
      </c>
      <c r="I269" s="34" t="s">
        <v>104</v>
      </c>
      <c r="J269" s="33" t="s">
        <v>13</v>
      </c>
      <c r="K269" s="35">
        <f>H269*F269</f>
        <v>3.8</v>
      </c>
      <c r="L269" s="35">
        <f t="shared" si="5"/>
        <v>2.8</v>
      </c>
    </row>
    <row r="270" spans="1:12" x14ac:dyDescent="0.15">
      <c r="A270" s="26">
        <v>45269</v>
      </c>
      <c r="B270" s="13" t="s">
        <v>123</v>
      </c>
      <c r="C270" s="13">
        <v>11</v>
      </c>
      <c r="D270" s="13">
        <v>14</v>
      </c>
      <c r="E270" s="13" t="s">
        <v>325</v>
      </c>
      <c r="F270" s="14">
        <v>1</v>
      </c>
      <c r="G270" s="13" t="s">
        <v>0</v>
      </c>
      <c r="H270" s="14">
        <v>2.2999999999999998</v>
      </c>
      <c r="I270" s="14" t="s">
        <v>103</v>
      </c>
      <c r="J270" s="13" t="s">
        <v>11</v>
      </c>
      <c r="K270" s="15">
        <v>0</v>
      </c>
      <c r="L270" s="15">
        <f t="shared" si="5"/>
        <v>-1</v>
      </c>
    </row>
    <row r="271" spans="1:12" x14ac:dyDescent="0.15">
      <c r="A271" s="26">
        <v>45270</v>
      </c>
      <c r="B271" s="13" t="s">
        <v>25</v>
      </c>
      <c r="C271" s="13">
        <v>1</v>
      </c>
      <c r="D271" s="13">
        <v>2</v>
      </c>
      <c r="E271" s="13" t="s">
        <v>328</v>
      </c>
      <c r="F271" s="14">
        <v>1</v>
      </c>
      <c r="G271" s="13" t="s">
        <v>0</v>
      </c>
      <c r="H271" s="14">
        <v>16</v>
      </c>
      <c r="I271" s="14" t="s">
        <v>106</v>
      </c>
      <c r="J271" s="13" t="s">
        <v>11</v>
      </c>
      <c r="K271" s="15">
        <v>0</v>
      </c>
      <c r="L271" s="15">
        <f t="shared" si="5"/>
        <v>-1</v>
      </c>
    </row>
    <row r="272" spans="1:12" x14ac:dyDescent="0.15">
      <c r="A272" s="32">
        <v>45270</v>
      </c>
      <c r="B272" s="33" t="s">
        <v>25</v>
      </c>
      <c r="C272" s="33">
        <v>1</v>
      </c>
      <c r="D272" s="33">
        <v>6</v>
      </c>
      <c r="E272" s="33" t="s">
        <v>153</v>
      </c>
      <c r="F272" s="34">
        <v>2</v>
      </c>
      <c r="G272" s="33" t="s">
        <v>0</v>
      </c>
      <c r="H272" s="34">
        <v>2.0499999999999998</v>
      </c>
      <c r="I272" s="34" t="s">
        <v>104</v>
      </c>
      <c r="J272" s="33" t="s">
        <v>13</v>
      </c>
      <c r="K272" s="35">
        <f>H272*F272</f>
        <v>4.0999999999999996</v>
      </c>
      <c r="L272" s="35">
        <f t="shared" si="5"/>
        <v>2.0999999999999996</v>
      </c>
    </row>
    <row r="273" spans="1:12" x14ac:dyDescent="0.15">
      <c r="A273" s="26">
        <v>45270</v>
      </c>
      <c r="B273" s="13" t="s">
        <v>25</v>
      </c>
      <c r="C273" s="13">
        <v>2</v>
      </c>
      <c r="D273" s="13">
        <v>5</v>
      </c>
      <c r="E273" s="13" t="s">
        <v>148</v>
      </c>
      <c r="F273" s="14">
        <v>1</v>
      </c>
      <c r="G273" s="13" t="s">
        <v>0</v>
      </c>
      <c r="H273" s="14">
        <v>6</v>
      </c>
      <c r="I273" s="14" t="s">
        <v>106</v>
      </c>
      <c r="J273" s="13" t="s">
        <v>11</v>
      </c>
      <c r="K273" s="15">
        <v>0</v>
      </c>
      <c r="L273" s="15">
        <f t="shared" si="5"/>
        <v>-1</v>
      </c>
    </row>
    <row r="274" spans="1:12" x14ac:dyDescent="0.15">
      <c r="A274" s="26">
        <v>45270</v>
      </c>
      <c r="B274" s="13" t="s">
        <v>25</v>
      </c>
      <c r="C274" s="13">
        <v>3</v>
      </c>
      <c r="D274" s="13">
        <v>5</v>
      </c>
      <c r="E274" s="13" t="s">
        <v>329</v>
      </c>
      <c r="F274" s="14">
        <v>0.5</v>
      </c>
      <c r="G274" s="13" t="s">
        <v>0</v>
      </c>
      <c r="H274" s="14">
        <v>10</v>
      </c>
      <c r="I274" s="14" t="s">
        <v>106</v>
      </c>
      <c r="J274" s="13" t="s">
        <v>11</v>
      </c>
      <c r="K274" s="15">
        <v>0</v>
      </c>
      <c r="L274" s="15">
        <f t="shared" si="5"/>
        <v>-0.5</v>
      </c>
    </row>
    <row r="275" spans="1:12" x14ac:dyDescent="0.15">
      <c r="A275" s="26">
        <v>45270</v>
      </c>
      <c r="B275" s="13" t="s">
        <v>25</v>
      </c>
      <c r="C275" s="13">
        <v>3</v>
      </c>
      <c r="D275" s="13">
        <v>9</v>
      </c>
      <c r="E275" s="13" t="s">
        <v>330</v>
      </c>
      <c r="F275" s="14">
        <v>1.5</v>
      </c>
      <c r="G275" s="13" t="s">
        <v>0</v>
      </c>
      <c r="H275" s="14">
        <v>3.4</v>
      </c>
      <c r="I275" s="14" t="s">
        <v>103</v>
      </c>
      <c r="J275" s="13" t="s">
        <v>11</v>
      </c>
      <c r="K275" s="15">
        <v>0</v>
      </c>
      <c r="L275" s="15">
        <f t="shared" si="5"/>
        <v>-1.5</v>
      </c>
    </row>
    <row r="276" spans="1:12" x14ac:dyDescent="0.15">
      <c r="A276" s="26">
        <v>45270</v>
      </c>
      <c r="B276" s="13" t="s">
        <v>25</v>
      </c>
      <c r="C276" s="13">
        <v>4</v>
      </c>
      <c r="D276" s="13">
        <v>9</v>
      </c>
      <c r="E276" s="13" t="s">
        <v>331</v>
      </c>
      <c r="F276" s="14">
        <v>2.5</v>
      </c>
      <c r="G276" s="13" t="s">
        <v>0</v>
      </c>
      <c r="H276" s="14">
        <v>3.3</v>
      </c>
      <c r="I276" s="14" t="s">
        <v>102</v>
      </c>
      <c r="J276" s="13" t="s">
        <v>11</v>
      </c>
      <c r="K276" s="15">
        <v>0</v>
      </c>
      <c r="L276" s="15">
        <f t="shared" si="5"/>
        <v>-2.5</v>
      </c>
    </row>
    <row r="277" spans="1:12" x14ac:dyDescent="0.15">
      <c r="A277" s="26">
        <v>45270</v>
      </c>
      <c r="B277" s="13" t="s">
        <v>25</v>
      </c>
      <c r="C277" s="13">
        <v>5</v>
      </c>
      <c r="D277" s="13">
        <v>2</v>
      </c>
      <c r="E277" s="13" t="s">
        <v>140</v>
      </c>
      <c r="F277" s="14">
        <v>2</v>
      </c>
      <c r="G277" s="13" t="s">
        <v>0</v>
      </c>
      <c r="H277" s="14">
        <v>6</v>
      </c>
      <c r="I277" s="14" t="s">
        <v>102</v>
      </c>
      <c r="J277" s="13" t="s">
        <v>11</v>
      </c>
      <c r="K277" s="15">
        <v>0</v>
      </c>
      <c r="L277" s="15">
        <f t="shared" si="5"/>
        <v>-2</v>
      </c>
    </row>
    <row r="278" spans="1:12" x14ac:dyDescent="0.15">
      <c r="A278" s="26">
        <v>45270</v>
      </c>
      <c r="B278" s="13" t="s">
        <v>25</v>
      </c>
      <c r="C278" s="13">
        <v>7</v>
      </c>
      <c r="D278" s="13">
        <v>2</v>
      </c>
      <c r="E278" s="13" t="s">
        <v>332</v>
      </c>
      <c r="F278" s="14">
        <v>0.5</v>
      </c>
      <c r="G278" s="13" t="s">
        <v>0</v>
      </c>
      <c r="H278" s="14">
        <v>8.5</v>
      </c>
      <c r="I278" s="14" t="s">
        <v>106</v>
      </c>
      <c r="J278" s="13" t="s">
        <v>11</v>
      </c>
      <c r="K278" s="15">
        <v>0</v>
      </c>
      <c r="L278" s="15">
        <f t="shared" si="5"/>
        <v>-0.5</v>
      </c>
    </row>
    <row r="279" spans="1:12" x14ac:dyDescent="0.15">
      <c r="A279" s="26">
        <v>45270</v>
      </c>
      <c r="B279" s="13" t="s">
        <v>25</v>
      </c>
      <c r="C279" s="13">
        <v>7</v>
      </c>
      <c r="D279" s="13">
        <v>4</v>
      </c>
      <c r="E279" s="13" t="s">
        <v>333</v>
      </c>
      <c r="F279" s="14">
        <v>0.5</v>
      </c>
      <c r="G279" s="13" t="s">
        <v>0</v>
      </c>
      <c r="H279" s="14">
        <v>8</v>
      </c>
      <c r="I279" s="14" t="s">
        <v>106</v>
      </c>
      <c r="J279" s="13" t="s">
        <v>11</v>
      </c>
      <c r="K279" s="15">
        <v>0</v>
      </c>
      <c r="L279" s="15">
        <f t="shared" si="5"/>
        <v>-0.5</v>
      </c>
    </row>
    <row r="280" spans="1:12" x14ac:dyDescent="0.15">
      <c r="A280" s="32">
        <v>45270</v>
      </c>
      <c r="B280" s="33" t="s">
        <v>25</v>
      </c>
      <c r="C280" s="33">
        <v>9</v>
      </c>
      <c r="D280" s="33">
        <v>1</v>
      </c>
      <c r="E280" s="33" t="s">
        <v>164</v>
      </c>
      <c r="F280" s="34">
        <v>2</v>
      </c>
      <c r="G280" s="33" t="s">
        <v>0</v>
      </c>
      <c r="H280" s="34">
        <v>3.1</v>
      </c>
      <c r="I280" s="34" t="s">
        <v>104</v>
      </c>
      <c r="J280" s="33" t="s">
        <v>13</v>
      </c>
      <c r="K280" s="35">
        <f>H280*F280</f>
        <v>6.2</v>
      </c>
      <c r="L280" s="35">
        <f t="shared" si="5"/>
        <v>4.2</v>
      </c>
    </row>
    <row r="281" spans="1:12" x14ac:dyDescent="0.15">
      <c r="A281" s="26">
        <v>45270</v>
      </c>
      <c r="B281" s="13" t="s">
        <v>25</v>
      </c>
      <c r="C281" s="13">
        <v>10</v>
      </c>
      <c r="D281" s="13">
        <v>3</v>
      </c>
      <c r="E281" s="13" t="s">
        <v>334</v>
      </c>
      <c r="F281" s="14">
        <v>1.5</v>
      </c>
      <c r="G281" s="13" t="s">
        <v>0</v>
      </c>
      <c r="H281" s="14">
        <v>19</v>
      </c>
      <c r="I281" s="14" t="s">
        <v>106</v>
      </c>
      <c r="J281" s="13" t="s">
        <v>11</v>
      </c>
      <c r="K281" s="15">
        <v>0</v>
      </c>
      <c r="L281" s="15">
        <f t="shared" si="5"/>
        <v>-1.5</v>
      </c>
    </row>
    <row r="282" spans="1:12" x14ac:dyDescent="0.15">
      <c r="A282" s="26">
        <v>45270</v>
      </c>
      <c r="B282" s="13" t="s">
        <v>25</v>
      </c>
      <c r="C282" s="13">
        <v>10</v>
      </c>
      <c r="D282" s="13">
        <v>5</v>
      </c>
      <c r="E282" s="13" t="s">
        <v>335</v>
      </c>
      <c r="F282" s="14">
        <v>1</v>
      </c>
      <c r="G282" s="13" t="s">
        <v>0</v>
      </c>
      <c r="H282" s="14">
        <v>8</v>
      </c>
      <c r="I282" s="14" t="s">
        <v>106</v>
      </c>
      <c r="J282" s="13" t="s">
        <v>11</v>
      </c>
      <c r="K282" s="15">
        <v>0</v>
      </c>
      <c r="L282" s="15">
        <f t="shared" si="5"/>
        <v>-1</v>
      </c>
    </row>
    <row r="283" spans="1:12" x14ac:dyDescent="0.15">
      <c r="A283" s="26">
        <v>45273</v>
      </c>
      <c r="B283" s="13" t="s">
        <v>336</v>
      </c>
      <c r="C283" s="13">
        <v>1</v>
      </c>
      <c r="D283" s="13">
        <v>8</v>
      </c>
      <c r="E283" s="13" t="s">
        <v>337</v>
      </c>
      <c r="F283" s="14">
        <v>1.5</v>
      </c>
      <c r="G283" s="14" t="s">
        <v>0</v>
      </c>
      <c r="H283" s="14">
        <v>3</v>
      </c>
      <c r="I283" s="14" t="s">
        <v>106</v>
      </c>
      <c r="J283" s="13" t="s">
        <v>11</v>
      </c>
      <c r="K283" s="15">
        <v>0</v>
      </c>
      <c r="L283" s="15">
        <f t="shared" si="5"/>
        <v>-1.5</v>
      </c>
    </row>
    <row r="284" spans="1:12" x14ac:dyDescent="0.15">
      <c r="A284" s="26">
        <v>45273</v>
      </c>
      <c r="B284" s="13" t="s">
        <v>316</v>
      </c>
      <c r="C284" s="13">
        <v>1</v>
      </c>
      <c r="D284" s="13">
        <v>7</v>
      </c>
      <c r="E284" s="13" t="s">
        <v>338</v>
      </c>
      <c r="F284" s="14">
        <v>0.5</v>
      </c>
      <c r="G284" s="14" t="s">
        <v>0</v>
      </c>
      <c r="H284" s="14">
        <v>15</v>
      </c>
      <c r="I284" s="14" t="s">
        <v>102</v>
      </c>
      <c r="J284" s="13" t="s">
        <v>11</v>
      </c>
      <c r="K284" s="15">
        <v>0</v>
      </c>
      <c r="L284" s="15">
        <f t="shared" si="5"/>
        <v>-0.5</v>
      </c>
    </row>
    <row r="285" spans="1:12" x14ac:dyDescent="0.15">
      <c r="A285" s="32">
        <v>45273</v>
      </c>
      <c r="B285" s="33" t="s">
        <v>316</v>
      </c>
      <c r="C285" s="33">
        <v>1</v>
      </c>
      <c r="D285" s="33">
        <v>7</v>
      </c>
      <c r="E285" s="33" t="s">
        <v>338</v>
      </c>
      <c r="F285" s="34">
        <v>1</v>
      </c>
      <c r="G285" s="34" t="s">
        <v>172</v>
      </c>
      <c r="H285" s="34">
        <v>3.4</v>
      </c>
      <c r="I285" s="33" t="s">
        <v>102</v>
      </c>
      <c r="J285" s="33" t="s">
        <v>13</v>
      </c>
      <c r="K285" s="35">
        <f>H285*F285</f>
        <v>3.4</v>
      </c>
      <c r="L285" s="35">
        <f t="shared" si="5"/>
        <v>2.4</v>
      </c>
    </row>
    <row r="286" spans="1:12" x14ac:dyDescent="0.15">
      <c r="A286" s="26">
        <v>45273</v>
      </c>
      <c r="B286" s="13" t="s">
        <v>339</v>
      </c>
      <c r="C286" s="13">
        <v>4</v>
      </c>
      <c r="D286" s="13">
        <v>1</v>
      </c>
      <c r="E286" s="13" t="s">
        <v>340</v>
      </c>
      <c r="F286" s="14">
        <v>1</v>
      </c>
      <c r="G286" s="14" t="s">
        <v>0</v>
      </c>
      <c r="H286" s="14">
        <v>3.3</v>
      </c>
      <c r="I286" s="14" t="s">
        <v>103</v>
      </c>
      <c r="J286" s="13" t="s">
        <v>11</v>
      </c>
      <c r="K286" s="15">
        <v>0</v>
      </c>
      <c r="L286" s="15">
        <f t="shared" ref="L286:L292" si="6">K286-F286</f>
        <v>-1</v>
      </c>
    </row>
    <row r="287" spans="1:12" x14ac:dyDescent="0.15">
      <c r="A287" s="26">
        <v>45273</v>
      </c>
      <c r="B287" s="13" t="s">
        <v>16</v>
      </c>
      <c r="C287" s="13">
        <v>2</v>
      </c>
      <c r="D287" s="13">
        <v>1</v>
      </c>
      <c r="E287" s="13" t="s">
        <v>182</v>
      </c>
      <c r="F287" s="14">
        <v>1</v>
      </c>
      <c r="G287" s="14" t="s">
        <v>0</v>
      </c>
      <c r="H287" s="14">
        <v>8</v>
      </c>
      <c r="I287" s="14" t="s">
        <v>106</v>
      </c>
      <c r="J287" s="13" t="s">
        <v>11</v>
      </c>
      <c r="K287" s="15">
        <v>0</v>
      </c>
      <c r="L287" s="15">
        <f t="shared" si="6"/>
        <v>-1</v>
      </c>
    </row>
    <row r="288" spans="1:12" x14ac:dyDescent="0.15">
      <c r="A288" s="26">
        <v>45273</v>
      </c>
      <c r="B288" s="13" t="s">
        <v>16</v>
      </c>
      <c r="C288" s="13">
        <v>2</v>
      </c>
      <c r="D288" s="13">
        <v>8</v>
      </c>
      <c r="E288" s="13" t="s">
        <v>341</v>
      </c>
      <c r="F288" s="14">
        <v>0.5</v>
      </c>
      <c r="G288" s="14" t="s">
        <v>0</v>
      </c>
      <c r="H288" s="14">
        <v>18</v>
      </c>
      <c r="I288" s="14" t="s">
        <v>106</v>
      </c>
      <c r="J288" s="13" t="s">
        <v>11</v>
      </c>
      <c r="K288" s="15">
        <v>0</v>
      </c>
      <c r="L288" s="15">
        <f t="shared" si="6"/>
        <v>-0.5</v>
      </c>
    </row>
    <row r="289" spans="1:12" x14ac:dyDescent="0.15">
      <c r="A289" s="26">
        <v>45273</v>
      </c>
      <c r="B289" s="13" t="s">
        <v>16</v>
      </c>
      <c r="C289" s="13">
        <v>4</v>
      </c>
      <c r="D289" s="13">
        <v>1</v>
      </c>
      <c r="E289" s="13" t="s">
        <v>342</v>
      </c>
      <c r="F289" s="14">
        <v>1</v>
      </c>
      <c r="G289" s="14" t="s">
        <v>0</v>
      </c>
      <c r="H289" s="14">
        <v>8</v>
      </c>
      <c r="I289" s="14" t="s">
        <v>106</v>
      </c>
      <c r="J289" s="13" t="s">
        <v>11</v>
      </c>
      <c r="K289" s="15">
        <v>0</v>
      </c>
      <c r="L289" s="15">
        <f t="shared" si="6"/>
        <v>-1</v>
      </c>
    </row>
    <row r="290" spans="1:12" x14ac:dyDescent="0.15">
      <c r="A290" s="26">
        <v>45273</v>
      </c>
      <c r="B290" s="13" t="s">
        <v>16</v>
      </c>
      <c r="C290" s="13">
        <v>4</v>
      </c>
      <c r="D290" s="13">
        <v>8</v>
      </c>
      <c r="E290" s="13" t="s">
        <v>343</v>
      </c>
      <c r="F290" s="14">
        <v>1</v>
      </c>
      <c r="G290" s="14" t="s">
        <v>0</v>
      </c>
      <c r="H290" s="14">
        <v>3.9</v>
      </c>
      <c r="I290" s="14" t="s">
        <v>106</v>
      </c>
      <c r="J290" s="13" t="s">
        <v>11</v>
      </c>
      <c r="K290" s="15">
        <v>0</v>
      </c>
      <c r="L290" s="15">
        <f t="shared" si="6"/>
        <v>-1</v>
      </c>
    </row>
    <row r="291" spans="1:12" x14ac:dyDescent="0.15">
      <c r="A291" s="26">
        <v>45273</v>
      </c>
      <c r="B291" s="13" t="s">
        <v>16</v>
      </c>
      <c r="C291" s="13">
        <v>6</v>
      </c>
      <c r="D291" s="13">
        <v>1</v>
      </c>
      <c r="E291" s="13" t="s">
        <v>190</v>
      </c>
      <c r="F291" s="14">
        <v>3</v>
      </c>
      <c r="G291" s="14" t="s">
        <v>0</v>
      </c>
      <c r="H291" s="14">
        <v>4.5999999999999996</v>
      </c>
      <c r="I291" s="14" t="s">
        <v>106</v>
      </c>
      <c r="J291" s="13" t="s">
        <v>11</v>
      </c>
      <c r="K291" s="15">
        <v>0</v>
      </c>
      <c r="L291" s="15">
        <f t="shared" si="6"/>
        <v>-3</v>
      </c>
    </row>
    <row r="292" spans="1:12" x14ac:dyDescent="0.15">
      <c r="A292" s="26">
        <v>45273</v>
      </c>
      <c r="B292" s="13" t="s">
        <v>16</v>
      </c>
      <c r="C292" s="13">
        <v>6</v>
      </c>
      <c r="D292" s="13">
        <v>11</v>
      </c>
      <c r="E292" s="13" t="s">
        <v>344</v>
      </c>
      <c r="F292" s="14">
        <v>0.5</v>
      </c>
      <c r="G292" s="14" t="s">
        <v>0</v>
      </c>
      <c r="H292" s="14">
        <v>14</v>
      </c>
      <c r="I292" s="14" t="s">
        <v>106</v>
      </c>
      <c r="J292" s="13" t="s">
        <v>11</v>
      </c>
      <c r="K292" s="15">
        <v>0</v>
      </c>
      <c r="L292" s="15">
        <f t="shared" si="6"/>
        <v>-0.5</v>
      </c>
    </row>
    <row r="293" spans="1:12" x14ac:dyDescent="0.15">
      <c r="A293" s="26">
        <v>45273</v>
      </c>
      <c r="B293" s="13" t="s">
        <v>16</v>
      </c>
      <c r="C293" s="13">
        <v>7</v>
      </c>
      <c r="D293" s="13">
        <v>2</v>
      </c>
      <c r="E293" s="13" t="s">
        <v>345</v>
      </c>
      <c r="F293" s="14">
        <v>2</v>
      </c>
      <c r="G293" s="14" t="s">
        <v>0</v>
      </c>
      <c r="H293" s="14">
        <v>4.5</v>
      </c>
      <c r="I293" s="14" t="s">
        <v>105</v>
      </c>
      <c r="J293" s="13" t="s">
        <v>11</v>
      </c>
      <c r="K293" s="15">
        <v>0</v>
      </c>
      <c r="L293" s="15">
        <f t="shared" ref="L293:L356" si="7">K293-F293</f>
        <v>-2</v>
      </c>
    </row>
    <row r="294" spans="1:12" x14ac:dyDescent="0.15">
      <c r="A294" s="26">
        <v>45273</v>
      </c>
      <c r="B294" s="13" t="s">
        <v>16</v>
      </c>
      <c r="C294" s="13">
        <v>8</v>
      </c>
      <c r="D294" s="13">
        <v>4</v>
      </c>
      <c r="E294" s="13" t="s">
        <v>346</v>
      </c>
      <c r="F294" s="14">
        <v>2</v>
      </c>
      <c r="G294" s="14" t="s">
        <v>0</v>
      </c>
      <c r="H294" s="14">
        <v>7.5</v>
      </c>
      <c r="I294" s="14" t="s">
        <v>106</v>
      </c>
      <c r="J294" s="13" t="s">
        <v>11</v>
      </c>
      <c r="K294" s="15">
        <v>0</v>
      </c>
      <c r="L294" s="15">
        <f>K294-F294</f>
        <v>-2</v>
      </c>
    </row>
    <row r="295" spans="1:12" x14ac:dyDescent="0.15">
      <c r="A295" s="26">
        <v>45273</v>
      </c>
      <c r="B295" s="13" t="s">
        <v>16</v>
      </c>
      <c r="C295" s="13">
        <v>9</v>
      </c>
      <c r="D295" s="13">
        <v>5</v>
      </c>
      <c r="E295" s="13" t="s">
        <v>347</v>
      </c>
      <c r="F295" s="14">
        <v>0.5</v>
      </c>
      <c r="G295" s="14" t="s">
        <v>0</v>
      </c>
      <c r="H295" s="14">
        <v>21</v>
      </c>
      <c r="I295" s="14" t="s">
        <v>105</v>
      </c>
      <c r="J295" s="13" t="s">
        <v>11</v>
      </c>
      <c r="K295" s="15">
        <v>0</v>
      </c>
      <c r="L295" s="15">
        <f>K295-F295</f>
        <v>-0.5</v>
      </c>
    </row>
    <row r="296" spans="1:12" x14ac:dyDescent="0.15">
      <c r="A296" s="32">
        <v>45273</v>
      </c>
      <c r="B296" s="33" t="s">
        <v>16</v>
      </c>
      <c r="C296" s="33">
        <v>9</v>
      </c>
      <c r="D296" s="33">
        <v>7</v>
      </c>
      <c r="E296" s="33" t="s">
        <v>348</v>
      </c>
      <c r="F296" s="34">
        <v>1</v>
      </c>
      <c r="G296" s="34" t="s">
        <v>0</v>
      </c>
      <c r="H296" s="34">
        <v>4.2</v>
      </c>
      <c r="I296" s="34" t="s">
        <v>104</v>
      </c>
      <c r="J296" s="33" t="s">
        <v>13</v>
      </c>
      <c r="K296" s="35">
        <v>4.4000000000000004</v>
      </c>
      <c r="L296" s="35">
        <f t="shared" si="7"/>
        <v>3.4000000000000004</v>
      </c>
    </row>
    <row r="297" spans="1:12" x14ac:dyDescent="0.15">
      <c r="A297" s="26">
        <v>45273</v>
      </c>
      <c r="B297" s="13" t="s">
        <v>16</v>
      </c>
      <c r="C297" s="13">
        <v>9</v>
      </c>
      <c r="D297" s="13">
        <v>8</v>
      </c>
      <c r="E297" s="13" t="s">
        <v>349</v>
      </c>
      <c r="F297" s="14">
        <v>0.5</v>
      </c>
      <c r="G297" s="14" t="s">
        <v>0</v>
      </c>
      <c r="H297" s="14">
        <v>13</v>
      </c>
      <c r="I297" s="14" t="s">
        <v>106</v>
      </c>
      <c r="J297" s="13" t="s">
        <v>11</v>
      </c>
      <c r="K297" s="15">
        <v>0</v>
      </c>
      <c r="L297" s="15">
        <f t="shared" si="7"/>
        <v>-0.5</v>
      </c>
    </row>
    <row r="298" spans="1:12" x14ac:dyDescent="0.15">
      <c r="A298" s="26">
        <v>45274</v>
      </c>
      <c r="B298" s="13" t="s">
        <v>208</v>
      </c>
      <c r="C298" s="13">
        <v>2</v>
      </c>
      <c r="D298" s="13">
        <v>4</v>
      </c>
      <c r="E298" s="13" t="s">
        <v>351</v>
      </c>
      <c r="F298" s="14">
        <v>1.5</v>
      </c>
      <c r="G298" s="14" t="s">
        <v>0</v>
      </c>
      <c r="H298" s="14">
        <v>3.3</v>
      </c>
      <c r="I298" s="14" t="s">
        <v>106</v>
      </c>
      <c r="J298" s="13" t="s">
        <v>11</v>
      </c>
      <c r="K298" s="15">
        <v>0</v>
      </c>
      <c r="L298" s="15">
        <f t="shared" si="7"/>
        <v>-1.5</v>
      </c>
    </row>
    <row r="299" spans="1:12" x14ac:dyDescent="0.15">
      <c r="A299" s="26">
        <v>45274</v>
      </c>
      <c r="B299" s="13" t="s">
        <v>111</v>
      </c>
      <c r="C299" s="13">
        <v>2</v>
      </c>
      <c r="D299" s="13">
        <v>6</v>
      </c>
      <c r="E299" s="13" t="s">
        <v>352</v>
      </c>
      <c r="F299" s="14">
        <v>1</v>
      </c>
      <c r="G299" s="14" t="s">
        <v>0</v>
      </c>
      <c r="H299" s="14">
        <v>3.1</v>
      </c>
      <c r="I299" s="14" t="s">
        <v>106</v>
      </c>
      <c r="J299" s="13" t="s">
        <v>11</v>
      </c>
      <c r="K299" s="15">
        <v>0</v>
      </c>
      <c r="L299" s="15">
        <f t="shared" si="7"/>
        <v>-1</v>
      </c>
    </row>
    <row r="300" spans="1:12" x14ac:dyDescent="0.15">
      <c r="A300" s="26">
        <v>45274</v>
      </c>
      <c r="B300" s="13" t="s">
        <v>111</v>
      </c>
      <c r="C300" s="13">
        <v>3</v>
      </c>
      <c r="D300" s="13">
        <v>2</v>
      </c>
      <c r="E300" s="13" t="s">
        <v>353</v>
      </c>
      <c r="F300" s="14">
        <v>1</v>
      </c>
      <c r="G300" s="14" t="s">
        <v>0</v>
      </c>
      <c r="H300" s="14">
        <v>4</v>
      </c>
      <c r="I300" s="14" t="s">
        <v>106</v>
      </c>
      <c r="J300" s="13" t="s">
        <v>11</v>
      </c>
      <c r="K300" s="15">
        <v>0</v>
      </c>
      <c r="L300" s="15">
        <f t="shared" si="7"/>
        <v>-1</v>
      </c>
    </row>
    <row r="301" spans="1:12" x14ac:dyDescent="0.15">
      <c r="A301" s="26">
        <v>45274</v>
      </c>
      <c r="B301" s="13" t="s">
        <v>350</v>
      </c>
      <c r="C301" s="13">
        <v>8</v>
      </c>
      <c r="D301" s="13">
        <v>3</v>
      </c>
      <c r="E301" s="13" t="s">
        <v>354</v>
      </c>
      <c r="F301" s="14">
        <v>1.5</v>
      </c>
      <c r="G301" s="14" t="s">
        <v>0</v>
      </c>
      <c r="H301" s="14">
        <v>2.5</v>
      </c>
      <c r="I301" s="14" t="s">
        <v>103</v>
      </c>
      <c r="J301" s="13" t="s">
        <v>11</v>
      </c>
      <c r="K301" s="15">
        <v>0</v>
      </c>
      <c r="L301" s="15">
        <f t="shared" si="7"/>
        <v>-1.5</v>
      </c>
    </row>
    <row r="302" spans="1:12" x14ac:dyDescent="0.15">
      <c r="A302" s="26">
        <v>45274</v>
      </c>
      <c r="B302" s="13" t="s">
        <v>111</v>
      </c>
      <c r="C302" s="13">
        <v>7</v>
      </c>
      <c r="D302" s="13">
        <v>4</v>
      </c>
      <c r="E302" s="13" t="s">
        <v>355</v>
      </c>
      <c r="F302" s="14">
        <v>1</v>
      </c>
      <c r="G302" s="14" t="s">
        <v>0</v>
      </c>
      <c r="H302" s="14">
        <v>5</v>
      </c>
      <c r="I302" s="14" t="s">
        <v>106</v>
      </c>
      <c r="J302" s="13" t="s">
        <v>11</v>
      </c>
      <c r="K302" s="15">
        <v>0</v>
      </c>
      <c r="L302" s="15">
        <f t="shared" si="7"/>
        <v>-1</v>
      </c>
    </row>
    <row r="303" spans="1:12" x14ac:dyDescent="0.15">
      <c r="A303" s="26">
        <v>45275</v>
      </c>
      <c r="B303" s="13" t="s">
        <v>356</v>
      </c>
      <c r="C303" s="13">
        <v>10</v>
      </c>
      <c r="D303" s="13">
        <v>8</v>
      </c>
      <c r="E303" s="13" t="s">
        <v>357</v>
      </c>
      <c r="F303" s="14">
        <v>1</v>
      </c>
      <c r="G303" s="14" t="s">
        <v>0</v>
      </c>
      <c r="H303" s="14">
        <v>6</v>
      </c>
      <c r="I303" s="14" t="s">
        <v>106</v>
      </c>
      <c r="J303" s="13" t="s">
        <v>11</v>
      </c>
      <c r="K303" s="15">
        <v>0</v>
      </c>
      <c r="L303" s="15">
        <f t="shared" si="7"/>
        <v>-1</v>
      </c>
    </row>
    <row r="304" spans="1:12" x14ac:dyDescent="0.15">
      <c r="A304" s="26">
        <v>45275</v>
      </c>
      <c r="B304" s="13" t="s">
        <v>12</v>
      </c>
      <c r="C304" s="13">
        <v>3</v>
      </c>
      <c r="D304" s="13">
        <v>3</v>
      </c>
      <c r="E304" s="13" t="s">
        <v>358</v>
      </c>
      <c r="F304" s="14">
        <v>1</v>
      </c>
      <c r="G304" s="14" t="s">
        <v>0</v>
      </c>
      <c r="H304" s="14">
        <v>3.6</v>
      </c>
      <c r="I304" s="14" t="s">
        <v>102</v>
      </c>
      <c r="J304" s="13" t="s">
        <v>11</v>
      </c>
      <c r="K304" s="15">
        <v>0</v>
      </c>
      <c r="L304" s="15">
        <f t="shared" si="7"/>
        <v>-1</v>
      </c>
    </row>
    <row r="305" spans="1:12" x14ac:dyDescent="0.15">
      <c r="A305" s="26">
        <v>45275</v>
      </c>
      <c r="B305" s="13" t="s">
        <v>204</v>
      </c>
      <c r="C305" s="13">
        <v>5</v>
      </c>
      <c r="D305" s="13">
        <v>1</v>
      </c>
      <c r="E305" s="13" t="s">
        <v>359</v>
      </c>
      <c r="F305" s="14">
        <v>2</v>
      </c>
      <c r="G305" s="14" t="s">
        <v>0</v>
      </c>
      <c r="H305" s="14">
        <v>2.1</v>
      </c>
      <c r="I305" s="14" t="s">
        <v>102</v>
      </c>
      <c r="J305" s="13" t="s">
        <v>11</v>
      </c>
      <c r="K305" s="15">
        <v>0</v>
      </c>
      <c r="L305" s="15">
        <f t="shared" si="7"/>
        <v>-2</v>
      </c>
    </row>
    <row r="306" spans="1:12" x14ac:dyDescent="0.15">
      <c r="A306" s="26">
        <v>45275</v>
      </c>
      <c r="B306" s="13" t="s">
        <v>19</v>
      </c>
      <c r="C306" s="13">
        <v>4</v>
      </c>
      <c r="D306" s="13">
        <v>4</v>
      </c>
      <c r="E306" s="13" t="s">
        <v>360</v>
      </c>
      <c r="F306" s="14">
        <v>0.5</v>
      </c>
      <c r="G306" s="14" t="s">
        <v>0</v>
      </c>
      <c r="H306" s="14">
        <v>6</v>
      </c>
      <c r="I306" s="14" t="s">
        <v>106</v>
      </c>
      <c r="J306" s="13" t="s">
        <v>11</v>
      </c>
      <c r="K306" s="15">
        <v>0</v>
      </c>
      <c r="L306" s="15">
        <f t="shared" si="7"/>
        <v>-0.5</v>
      </c>
    </row>
    <row r="307" spans="1:12" x14ac:dyDescent="0.15">
      <c r="A307" s="26">
        <v>45276</v>
      </c>
      <c r="B307" s="13" t="s">
        <v>316</v>
      </c>
      <c r="C307" s="13">
        <v>2</v>
      </c>
      <c r="D307" s="13">
        <v>2</v>
      </c>
      <c r="E307" s="13" t="s">
        <v>362</v>
      </c>
      <c r="F307" s="14">
        <v>0.5</v>
      </c>
      <c r="G307" s="14" t="s">
        <v>0</v>
      </c>
      <c r="H307" s="14">
        <v>21.5</v>
      </c>
      <c r="I307" s="14" t="s">
        <v>106</v>
      </c>
      <c r="J307" s="13" t="s">
        <v>11</v>
      </c>
      <c r="K307" s="15">
        <v>0</v>
      </c>
      <c r="L307" s="15">
        <f t="shared" si="7"/>
        <v>-0.5</v>
      </c>
    </row>
    <row r="308" spans="1:12" x14ac:dyDescent="0.15">
      <c r="A308" s="26">
        <v>45276</v>
      </c>
      <c r="B308" s="13" t="s">
        <v>316</v>
      </c>
      <c r="C308" s="13">
        <v>2</v>
      </c>
      <c r="D308" s="13">
        <v>2</v>
      </c>
      <c r="E308" s="13" t="s">
        <v>362</v>
      </c>
      <c r="F308" s="14">
        <v>1</v>
      </c>
      <c r="G308" s="14" t="s">
        <v>172</v>
      </c>
      <c r="H308" s="14">
        <v>4.4000000000000004</v>
      </c>
      <c r="I308" s="14" t="s">
        <v>106</v>
      </c>
      <c r="J308" s="13" t="s">
        <v>11</v>
      </c>
      <c r="K308" s="15">
        <v>0</v>
      </c>
      <c r="L308" s="15">
        <f t="shared" si="7"/>
        <v>-1</v>
      </c>
    </row>
    <row r="309" spans="1:12" x14ac:dyDescent="0.15">
      <c r="A309" s="26">
        <v>45276</v>
      </c>
      <c r="B309" s="13" t="s">
        <v>111</v>
      </c>
      <c r="C309" s="13">
        <v>3</v>
      </c>
      <c r="D309" s="13">
        <v>5</v>
      </c>
      <c r="E309" s="13" t="s">
        <v>363</v>
      </c>
      <c r="F309" s="14">
        <v>1.5</v>
      </c>
      <c r="G309" s="14" t="s">
        <v>0</v>
      </c>
      <c r="H309" s="14">
        <v>3</v>
      </c>
      <c r="I309" s="14" t="s">
        <v>106</v>
      </c>
      <c r="J309" s="13" t="s">
        <v>11</v>
      </c>
      <c r="K309" s="15">
        <v>0</v>
      </c>
      <c r="L309" s="15">
        <f t="shared" si="7"/>
        <v>-1.5</v>
      </c>
    </row>
    <row r="310" spans="1:12" x14ac:dyDescent="0.15">
      <c r="A310" s="26">
        <v>45276</v>
      </c>
      <c r="B310" s="13" t="s">
        <v>316</v>
      </c>
      <c r="C310" s="13">
        <v>6</v>
      </c>
      <c r="D310" s="13">
        <v>7</v>
      </c>
      <c r="E310" s="13" t="s">
        <v>364</v>
      </c>
      <c r="F310" s="14">
        <v>3</v>
      </c>
      <c r="G310" s="14" t="s">
        <v>0</v>
      </c>
      <c r="H310" s="14">
        <v>3</v>
      </c>
      <c r="I310" s="14" t="s">
        <v>103</v>
      </c>
      <c r="J310" s="13" t="s">
        <v>11</v>
      </c>
      <c r="K310" s="15">
        <v>0</v>
      </c>
      <c r="L310" s="15">
        <f t="shared" si="7"/>
        <v>-3</v>
      </c>
    </row>
    <row r="311" spans="1:12" x14ac:dyDescent="0.15">
      <c r="A311" s="26">
        <v>45276</v>
      </c>
      <c r="B311" s="13" t="s">
        <v>111</v>
      </c>
      <c r="C311" s="13">
        <v>8</v>
      </c>
      <c r="D311" s="13">
        <v>3</v>
      </c>
      <c r="E311" s="13" t="s">
        <v>365</v>
      </c>
      <c r="F311" s="14">
        <v>2</v>
      </c>
      <c r="G311" s="14" t="s">
        <v>0</v>
      </c>
      <c r="H311" s="14">
        <v>4</v>
      </c>
      <c r="I311" s="14" t="s">
        <v>103</v>
      </c>
      <c r="J311" s="13" t="s">
        <v>11</v>
      </c>
      <c r="K311" s="15">
        <v>0</v>
      </c>
      <c r="L311" s="15">
        <f t="shared" si="7"/>
        <v>-2</v>
      </c>
    </row>
    <row r="312" spans="1:12" x14ac:dyDescent="0.15">
      <c r="A312" s="26">
        <v>45276</v>
      </c>
      <c r="B312" s="13" t="s">
        <v>310</v>
      </c>
      <c r="C312" s="13">
        <v>8</v>
      </c>
      <c r="D312" s="13">
        <v>11</v>
      </c>
      <c r="E312" s="13" t="s">
        <v>366</v>
      </c>
      <c r="F312" s="14">
        <v>1</v>
      </c>
      <c r="G312" s="14" t="s">
        <v>0</v>
      </c>
      <c r="H312" s="14">
        <v>3.8</v>
      </c>
      <c r="I312" s="14" t="s">
        <v>103</v>
      </c>
      <c r="J312" s="13" t="s">
        <v>11</v>
      </c>
      <c r="K312" s="15">
        <v>0</v>
      </c>
      <c r="L312" s="15">
        <f t="shared" si="7"/>
        <v>-1</v>
      </c>
    </row>
    <row r="313" spans="1:12" x14ac:dyDescent="0.15">
      <c r="A313" s="26">
        <v>45276</v>
      </c>
      <c r="B313" s="13" t="s">
        <v>111</v>
      </c>
      <c r="C313" s="13">
        <v>9</v>
      </c>
      <c r="D313" s="13">
        <v>2</v>
      </c>
      <c r="E313" s="13" t="s">
        <v>367</v>
      </c>
      <c r="F313" s="14">
        <v>1</v>
      </c>
      <c r="G313" s="14" t="s">
        <v>0</v>
      </c>
      <c r="H313" s="14">
        <v>8</v>
      </c>
      <c r="I313" s="14" t="s">
        <v>106</v>
      </c>
      <c r="J313" s="13" t="s">
        <v>11</v>
      </c>
      <c r="K313" s="15">
        <v>0</v>
      </c>
      <c r="L313" s="15">
        <f t="shared" si="7"/>
        <v>-1</v>
      </c>
    </row>
    <row r="314" spans="1:12" x14ac:dyDescent="0.15">
      <c r="A314" s="26">
        <v>45276</v>
      </c>
      <c r="B314" s="13" t="s">
        <v>241</v>
      </c>
      <c r="C314" s="13">
        <v>8</v>
      </c>
      <c r="D314" s="13">
        <v>2</v>
      </c>
      <c r="E314" s="13" t="s">
        <v>368</v>
      </c>
      <c r="F314" s="14">
        <v>1</v>
      </c>
      <c r="G314" s="14" t="s">
        <v>0</v>
      </c>
      <c r="H314" s="14">
        <v>7.5</v>
      </c>
      <c r="I314" s="14" t="s">
        <v>103</v>
      </c>
      <c r="J314" s="13" t="s">
        <v>11</v>
      </c>
      <c r="K314" s="15">
        <v>0</v>
      </c>
      <c r="L314" s="15">
        <f t="shared" si="7"/>
        <v>-1</v>
      </c>
    </row>
    <row r="315" spans="1:12" x14ac:dyDescent="0.15">
      <c r="A315" s="32">
        <v>45276</v>
      </c>
      <c r="B315" s="33" t="s">
        <v>24</v>
      </c>
      <c r="C315" s="33">
        <v>4</v>
      </c>
      <c r="D315" s="33">
        <v>2</v>
      </c>
      <c r="E315" s="33" t="s">
        <v>272</v>
      </c>
      <c r="F315" s="34">
        <v>2.5</v>
      </c>
      <c r="G315" s="34" t="s">
        <v>0</v>
      </c>
      <c r="H315" s="34">
        <v>3.3</v>
      </c>
      <c r="I315" s="34" t="s">
        <v>104</v>
      </c>
      <c r="J315" s="33" t="s">
        <v>13</v>
      </c>
      <c r="K315" s="35">
        <f t="shared" ref="K315" si="8">H315*F315</f>
        <v>8.25</v>
      </c>
      <c r="L315" s="35">
        <f t="shared" si="7"/>
        <v>5.75</v>
      </c>
    </row>
    <row r="316" spans="1:12" x14ac:dyDescent="0.15">
      <c r="A316" s="26">
        <v>45276</v>
      </c>
      <c r="B316" s="13" t="s">
        <v>316</v>
      </c>
      <c r="C316" s="13">
        <v>10</v>
      </c>
      <c r="D316" s="13">
        <v>3</v>
      </c>
      <c r="E316" s="13" t="s">
        <v>361</v>
      </c>
      <c r="F316" s="14">
        <v>2.5</v>
      </c>
      <c r="G316" s="14" t="s">
        <v>0</v>
      </c>
      <c r="H316" s="14">
        <v>3.9</v>
      </c>
      <c r="I316" s="14" t="s">
        <v>102</v>
      </c>
      <c r="J316" s="13" t="s">
        <v>11</v>
      </c>
      <c r="K316" s="15">
        <v>0</v>
      </c>
      <c r="L316" s="15">
        <f t="shared" si="7"/>
        <v>-2.5</v>
      </c>
    </row>
    <row r="317" spans="1:12" x14ac:dyDescent="0.15">
      <c r="A317" s="26">
        <v>45277</v>
      </c>
      <c r="B317" s="13" t="s">
        <v>118</v>
      </c>
      <c r="C317" s="13">
        <v>1</v>
      </c>
      <c r="D317" s="13">
        <v>3</v>
      </c>
      <c r="E317" s="13" t="s">
        <v>369</v>
      </c>
      <c r="F317" s="14">
        <v>1</v>
      </c>
      <c r="G317" s="14" t="s">
        <v>0</v>
      </c>
      <c r="H317" s="14">
        <v>5</v>
      </c>
      <c r="I317" s="14" t="s">
        <v>105</v>
      </c>
      <c r="J317" s="13" t="s">
        <v>11</v>
      </c>
      <c r="K317" s="15">
        <v>0</v>
      </c>
      <c r="L317" s="15">
        <f t="shared" si="7"/>
        <v>-1</v>
      </c>
    </row>
    <row r="318" spans="1:12" x14ac:dyDescent="0.15">
      <c r="A318" s="26">
        <v>45277</v>
      </c>
      <c r="B318" s="13" t="s">
        <v>118</v>
      </c>
      <c r="C318" s="13">
        <v>2</v>
      </c>
      <c r="D318" s="13">
        <v>1</v>
      </c>
      <c r="E318" s="13" t="s">
        <v>370</v>
      </c>
      <c r="F318" s="14">
        <v>2</v>
      </c>
      <c r="G318" s="14" t="s">
        <v>0</v>
      </c>
      <c r="H318" s="14">
        <v>2.9</v>
      </c>
      <c r="I318" s="14" t="s">
        <v>105</v>
      </c>
      <c r="J318" s="13" t="s">
        <v>11</v>
      </c>
      <c r="K318" s="15">
        <v>0</v>
      </c>
      <c r="L318" s="15">
        <f t="shared" si="7"/>
        <v>-2</v>
      </c>
    </row>
    <row r="319" spans="1:12" x14ac:dyDescent="0.15">
      <c r="A319" s="26">
        <v>45277</v>
      </c>
      <c r="B319" s="13" t="s">
        <v>118</v>
      </c>
      <c r="C319" s="13">
        <v>6</v>
      </c>
      <c r="D319" s="13">
        <v>5</v>
      </c>
      <c r="E319" s="13" t="s">
        <v>371</v>
      </c>
      <c r="F319" s="14">
        <v>0.5</v>
      </c>
      <c r="G319" s="14" t="s">
        <v>0</v>
      </c>
      <c r="H319" s="14">
        <v>10</v>
      </c>
      <c r="I319" s="14" t="s">
        <v>106</v>
      </c>
      <c r="J319" s="13" t="s">
        <v>11</v>
      </c>
      <c r="K319" s="15">
        <v>0</v>
      </c>
      <c r="L319" s="15">
        <f t="shared" si="7"/>
        <v>-0.5</v>
      </c>
    </row>
    <row r="320" spans="1:12" x14ac:dyDescent="0.15">
      <c r="A320" s="26">
        <v>45277</v>
      </c>
      <c r="B320" s="13" t="s">
        <v>118</v>
      </c>
      <c r="C320" s="13">
        <v>6</v>
      </c>
      <c r="D320" s="13">
        <v>5</v>
      </c>
      <c r="E320" s="13" t="s">
        <v>371</v>
      </c>
      <c r="F320" s="14">
        <v>1</v>
      </c>
      <c r="G320" s="14" t="s">
        <v>172</v>
      </c>
      <c r="H320" s="14">
        <v>3.1</v>
      </c>
      <c r="I320" s="14" t="s">
        <v>106</v>
      </c>
      <c r="J320" s="13" t="s">
        <v>11</v>
      </c>
      <c r="K320" s="15">
        <v>0</v>
      </c>
      <c r="L320" s="15">
        <f t="shared" si="7"/>
        <v>-1</v>
      </c>
    </row>
    <row r="321" spans="1:12" x14ac:dyDescent="0.15">
      <c r="A321" s="26">
        <v>45277</v>
      </c>
      <c r="B321" s="13" t="s">
        <v>118</v>
      </c>
      <c r="C321" s="13">
        <v>6</v>
      </c>
      <c r="D321" s="13">
        <v>8</v>
      </c>
      <c r="E321" s="13" t="s">
        <v>372</v>
      </c>
      <c r="F321" s="14">
        <v>2.5</v>
      </c>
      <c r="G321" s="14" t="s">
        <v>0</v>
      </c>
      <c r="H321" s="14">
        <v>2.4500000000000002</v>
      </c>
      <c r="I321" s="14" t="s">
        <v>103</v>
      </c>
      <c r="J321" s="13" t="s">
        <v>11</v>
      </c>
      <c r="K321" s="15">
        <v>0</v>
      </c>
      <c r="L321" s="15">
        <f t="shared" si="7"/>
        <v>-2.5</v>
      </c>
    </row>
    <row r="322" spans="1:12" x14ac:dyDescent="0.15">
      <c r="A322" s="26">
        <v>45277</v>
      </c>
      <c r="B322" s="13" t="s">
        <v>118</v>
      </c>
      <c r="C322" s="13">
        <v>10</v>
      </c>
      <c r="D322" s="13">
        <v>4</v>
      </c>
      <c r="E322" s="13" t="s">
        <v>373</v>
      </c>
      <c r="F322" s="14">
        <v>1</v>
      </c>
      <c r="G322" s="14" t="s">
        <v>0</v>
      </c>
      <c r="H322" s="14">
        <v>5</v>
      </c>
      <c r="I322" s="14" t="s">
        <v>105</v>
      </c>
      <c r="J322" s="13" t="s">
        <v>11</v>
      </c>
      <c r="K322" s="15">
        <v>0</v>
      </c>
      <c r="L322" s="15">
        <f t="shared" si="7"/>
        <v>-1</v>
      </c>
    </row>
    <row r="323" spans="1:12" x14ac:dyDescent="0.15">
      <c r="A323" s="26">
        <v>45277</v>
      </c>
      <c r="B323" s="13" t="s">
        <v>118</v>
      </c>
      <c r="C323" s="13">
        <v>10</v>
      </c>
      <c r="D323" s="13">
        <v>5</v>
      </c>
      <c r="E323" s="13" t="s">
        <v>374</v>
      </c>
      <c r="F323" s="14">
        <v>1</v>
      </c>
      <c r="G323" s="14" t="s">
        <v>0</v>
      </c>
      <c r="H323" s="14">
        <v>5.5</v>
      </c>
      <c r="I323" s="14" t="s">
        <v>106</v>
      </c>
      <c r="J323" s="13" t="s">
        <v>11</v>
      </c>
      <c r="K323" s="15">
        <v>0</v>
      </c>
      <c r="L323" s="15">
        <f t="shared" si="7"/>
        <v>-1</v>
      </c>
    </row>
    <row r="324" spans="1:12" x14ac:dyDescent="0.15">
      <c r="A324" s="26">
        <v>45277</v>
      </c>
      <c r="B324" s="13" t="s">
        <v>123</v>
      </c>
      <c r="C324" s="13">
        <v>3</v>
      </c>
      <c r="D324" s="13">
        <v>1</v>
      </c>
      <c r="E324" s="13" t="s">
        <v>375</v>
      </c>
      <c r="F324" s="14">
        <v>1</v>
      </c>
      <c r="G324" s="14" t="s">
        <v>0</v>
      </c>
      <c r="H324" s="14">
        <v>3.7</v>
      </c>
      <c r="I324" s="14" t="s">
        <v>103</v>
      </c>
      <c r="J324" s="13" t="s">
        <v>11</v>
      </c>
      <c r="K324" s="15">
        <v>0</v>
      </c>
      <c r="L324" s="15">
        <f t="shared" si="7"/>
        <v>-1</v>
      </c>
    </row>
    <row r="325" spans="1:12" x14ac:dyDescent="0.15">
      <c r="A325" s="26">
        <v>45277</v>
      </c>
      <c r="B325" s="13" t="s">
        <v>123</v>
      </c>
      <c r="C325" s="13">
        <v>7</v>
      </c>
      <c r="D325" s="13">
        <v>1</v>
      </c>
      <c r="E325" s="13" t="s">
        <v>376</v>
      </c>
      <c r="F325" s="14">
        <v>1.5</v>
      </c>
      <c r="G325" s="14" t="s">
        <v>0</v>
      </c>
      <c r="H325" s="14">
        <v>4.4000000000000004</v>
      </c>
      <c r="I325" s="14" t="s">
        <v>105</v>
      </c>
      <c r="J325" s="13" t="s">
        <v>11</v>
      </c>
      <c r="K325" s="15">
        <v>0</v>
      </c>
      <c r="L325" s="15">
        <f t="shared" si="7"/>
        <v>-1.5</v>
      </c>
    </row>
    <row r="326" spans="1:12" x14ac:dyDescent="0.15">
      <c r="A326" s="32">
        <v>45277</v>
      </c>
      <c r="B326" s="33" t="s">
        <v>123</v>
      </c>
      <c r="C326" s="33">
        <v>7</v>
      </c>
      <c r="D326" s="33">
        <v>3</v>
      </c>
      <c r="E326" s="33" t="s">
        <v>377</v>
      </c>
      <c r="F326" s="34">
        <v>2.5</v>
      </c>
      <c r="G326" s="34" t="s">
        <v>0</v>
      </c>
      <c r="H326" s="34">
        <v>7</v>
      </c>
      <c r="I326" s="34" t="s">
        <v>104</v>
      </c>
      <c r="J326" s="33" t="s">
        <v>13</v>
      </c>
      <c r="K326" s="35">
        <f>H326*F326</f>
        <v>17.5</v>
      </c>
      <c r="L326" s="35">
        <f t="shared" si="7"/>
        <v>15</v>
      </c>
    </row>
    <row r="327" spans="1:12" x14ac:dyDescent="0.15">
      <c r="A327" s="32">
        <v>45277</v>
      </c>
      <c r="B327" s="33" t="s">
        <v>123</v>
      </c>
      <c r="C327" s="33">
        <v>9</v>
      </c>
      <c r="D327" s="33">
        <v>4</v>
      </c>
      <c r="E327" s="33" t="s">
        <v>378</v>
      </c>
      <c r="F327" s="34">
        <v>2</v>
      </c>
      <c r="G327" s="34" t="s">
        <v>0</v>
      </c>
      <c r="H327" s="34">
        <v>2.8</v>
      </c>
      <c r="I327" s="34" t="s">
        <v>104</v>
      </c>
      <c r="J327" s="33" t="s">
        <v>13</v>
      </c>
      <c r="K327" s="35">
        <f>H327*F327</f>
        <v>5.6</v>
      </c>
      <c r="L327" s="35">
        <f t="shared" si="7"/>
        <v>3.5999999999999996</v>
      </c>
    </row>
    <row r="328" spans="1:12" x14ac:dyDescent="0.15">
      <c r="A328" s="26">
        <v>45277</v>
      </c>
      <c r="B328" s="13" t="s">
        <v>123</v>
      </c>
      <c r="C328" s="13">
        <v>9</v>
      </c>
      <c r="D328" s="13">
        <v>5</v>
      </c>
      <c r="E328" s="13" t="s">
        <v>279</v>
      </c>
      <c r="F328" s="14">
        <v>1</v>
      </c>
      <c r="G328" s="14" t="s">
        <v>0</v>
      </c>
      <c r="H328" s="14">
        <v>5</v>
      </c>
      <c r="I328" s="14" t="s">
        <v>106</v>
      </c>
      <c r="J328" s="13" t="s">
        <v>11</v>
      </c>
      <c r="K328" s="15">
        <v>0</v>
      </c>
      <c r="L328" s="15">
        <f t="shared" si="7"/>
        <v>-1</v>
      </c>
    </row>
    <row r="329" spans="1:12" x14ac:dyDescent="0.15">
      <c r="A329" s="32">
        <v>45277</v>
      </c>
      <c r="B329" s="33" t="s">
        <v>123</v>
      </c>
      <c r="C329" s="33">
        <v>10</v>
      </c>
      <c r="D329" s="33">
        <v>2</v>
      </c>
      <c r="E329" s="33" t="s">
        <v>379</v>
      </c>
      <c r="F329" s="34">
        <v>2</v>
      </c>
      <c r="G329" s="34" t="s">
        <v>0</v>
      </c>
      <c r="H329" s="34">
        <v>2.4</v>
      </c>
      <c r="I329" s="34" t="s">
        <v>104</v>
      </c>
      <c r="J329" s="33" t="s">
        <v>13</v>
      </c>
      <c r="K329" s="35">
        <f>H329*F329</f>
        <v>4.8</v>
      </c>
      <c r="L329" s="35">
        <f t="shared" si="7"/>
        <v>2.8</v>
      </c>
    </row>
    <row r="330" spans="1:12" x14ac:dyDescent="0.15">
      <c r="A330" s="26">
        <v>45277</v>
      </c>
      <c r="B330" s="13" t="s">
        <v>123</v>
      </c>
      <c r="C330" s="13">
        <v>10</v>
      </c>
      <c r="D330" s="13">
        <v>9</v>
      </c>
      <c r="E330" s="13" t="s">
        <v>380</v>
      </c>
      <c r="F330" s="14">
        <v>0.5</v>
      </c>
      <c r="G330" s="14" t="s">
        <v>0</v>
      </c>
      <c r="H330" s="14">
        <v>31</v>
      </c>
      <c r="I330" s="14" t="s">
        <v>106</v>
      </c>
      <c r="J330" s="13" t="s">
        <v>11</v>
      </c>
      <c r="K330" s="15">
        <v>0</v>
      </c>
      <c r="L330" s="15">
        <f t="shared" si="7"/>
        <v>-0.5</v>
      </c>
    </row>
    <row r="331" spans="1:12" x14ac:dyDescent="0.15">
      <c r="A331" s="26">
        <v>45277</v>
      </c>
      <c r="B331" s="13" t="s">
        <v>123</v>
      </c>
      <c r="C331" s="13">
        <v>10</v>
      </c>
      <c r="D331" s="13">
        <v>9</v>
      </c>
      <c r="E331" s="13" t="s">
        <v>380</v>
      </c>
      <c r="F331" s="14">
        <v>1</v>
      </c>
      <c r="G331" s="14" t="s">
        <v>172</v>
      </c>
      <c r="H331" s="14">
        <v>5.5</v>
      </c>
      <c r="I331" s="14" t="s">
        <v>106</v>
      </c>
      <c r="J331" s="13" t="s">
        <v>11</v>
      </c>
      <c r="K331" s="15">
        <v>0</v>
      </c>
      <c r="L331" s="15">
        <f t="shared" si="7"/>
        <v>-1</v>
      </c>
    </row>
    <row r="332" spans="1:12" x14ac:dyDescent="0.15">
      <c r="A332" s="26">
        <v>45277</v>
      </c>
      <c r="B332" s="13" t="s">
        <v>123</v>
      </c>
      <c r="C332" s="13">
        <v>11</v>
      </c>
      <c r="D332" s="13">
        <v>3</v>
      </c>
      <c r="E332" s="13" t="s">
        <v>381</v>
      </c>
      <c r="F332" s="14">
        <v>1</v>
      </c>
      <c r="G332" s="14" t="s">
        <v>0</v>
      </c>
      <c r="H332" s="14">
        <v>6</v>
      </c>
      <c r="I332" s="14" t="s">
        <v>106</v>
      </c>
      <c r="J332" s="13" t="s">
        <v>11</v>
      </c>
      <c r="K332" s="15">
        <v>0</v>
      </c>
      <c r="L332" s="15">
        <f t="shared" si="7"/>
        <v>-1</v>
      </c>
    </row>
    <row r="333" spans="1:12" x14ac:dyDescent="0.15">
      <c r="A333" s="32">
        <v>45277</v>
      </c>
      <c r="B333" s="33" t="s">
        <v>123</v>
      </c>
      <c r="C333" s="33">
        <v>11</v>
      </c>
      <c r="D333" s="33">
        <v>6</v>
      </c>
      <c r="E333" s="33" t="s">
        <v>128</v>
      </c>
      <c r="F333" s="34">
        <v>1.5</v>
      </c>
      <c r="G333" s="34" t="s">
        <v>0</v>
      </c>
      <c r="H333" s="34">
        <v>8.5</v>
      </c>
      <c r="I333" s="34" t="s">
        <v>104</v>
      </c>
      <c r="J333" s="33" t="s">
        <v>13</v>
      </c>
      <c r="K333" s="35">
        <f>H333*F333</f>
        <v>12.75</v>
      </c>
      <c r="L333" s="35">
        <f t="shared" si="7"/>
        <v>11.25</v>
      </c>
    </row>
    <row r="334" spans="1:12" x14ac:dyDescent="0.15">
      <c r="A334" s="26">
        <v>45277</v>
      </c>
      <c r="B334" s="13" t="s">
        <v>25</v>
      </c>
      <c r="C334" s="13">
        <v>1</v>
      </c>
      <c r="D334" s="13">
        <v>6</v>
      </c>
      <c r="E334" s="13" t="s">
        <v>224</v>
      </c>
      <c r="F334" s="14">
        <v>0.5</v>
      </c>
      <c r="G334" s="14" t="s">
        <v>0</v>
      </c>
      <c r="H334" s="14">
        <v>12</v>
      </c>
      <c r="I334" s="14" t="s">
        <v>106</v>
      </c>
      <c r="J334" s="13" t="s">
        <v>11</v>
      </c>
      <c r="K334" s="15">
        <v>0</v>
      </c>
      <c r="L334" s="15">
        <f t="shared" si="7"/>
        <v>-0.5</v>
      </c>
    </row>
    <row r="335" spans="1:12" x14ac:dyDescent="0.15">
      <c r="A335" s="26">
        <v>45277</v>
      </c>
      <c r="B335" s="13" t="s">
        <v>25</v>
      </c>
      <c r="C335" s="13">
        <v>1</v>
      </c>
      <c r="D335" s="13">
        <v>7</v>
      </c>
      <c r="E335" s="13" t="s">
        <v>225</v>
      </c>
      <c r="F335" s="14">
        <v>1</v>
      </c>
      <c r="G335" s="14" t="s">
        <v>0</v>
      </c>
      <c r="H335" s="14">
        <v>9</v>
      </c>
      <c r="I335" s="14" t="s">
        <v>102</v>
      </c>
      <c r="J335" s="13" t="s">
        <v>11</v>
      </c>
      <c r="K335" s="15">
        <v>0</v>
      </c>
      <c r="L335" s="15">
        <f t="shared" si="7"/>
        <v>-1</v>
      </c>
    </row>
    <row r="336" spans="1:12" x14ac:dyDescent="0.15">
      <c r="A336" s="26">
        <v>45277</v>
      </c>
      <c r="B336" s="13" t="s">
        <v>25</v>
      </c>
      <c r="C336" s="13">
        <v>3</v>
      </c>
      <c r="D336" s="13">
        <v>1</v>
      </c>
      <c r="E336" s="13" t="s">
        <v>382</v>
      </c>
      <c r="F336" s="14">
        <v>1.5</v>
      </c>
      <c r="G336" s="14" t="s">
        <v>0</v>
      </c>
      <c r="H336" s="14">
        <v>8.5</v>
      </c>
      <c r="I336" s="14" t="s">
        <v>106</v>
      </c>
      <c r="J336" s="13" t="s">
        <v>11</v>
      </c>
      <c r="K336" s="15">
        <v>0</v>
      </c>
      <c r="L336" s="15">
        <f t="shared" si="7"/>
        <v>-1.5</v>
      </c>
    </row>
    <row r="337" spans="1:12" x14ac:dyDescent="0.15">
      <c r="A337" s="26">
        <v>45277</v>
      </c>
      <c r="B337" s="13" t="s">
        <v>25</v>
      </c>
      <c r="C337" s="13">
        <v>4</v>
      </c>
      <c r="D337" s="13">
        <v>1</v>
      </c>
      <c r="E337" s="13" t="s">
        <v>383</v>
      </c>
      <c r="F337" s="14">
        <v>1.5</v>
      </c>
      <c r="G337" s="14" t="s">
        <v>0</v>
      </c>
      <c r="H337" s="14">
        <v>8.5</v>
      </c>
      <c r="I337" s="14" t="s">
        <v>106</v>
      </c>
      <c r="J337" s="13" t="s">
        <v>11</v>
      </c>
      <c r="K337" s="15">
        <v>0</v>
      </c>
      <c r="L337" s="15">
        <f t="shared" si="7"/>
        <v>-1.5</v>
      </c>
    </row>
    <row r="338" spans="1:12" x14ac:dyDescent="0.15">
      <c r="A338" s="26">
        <v>45277</v>
      </c>
      <c r="B338" s="13" t="s">
        <v>25</v>
      </c>
      <c r="C338" s="13">
        <v>4</v>
      </c>
      <c r="D338" s="13">
        <v>10</v>
      </c>
      <c r="E338" s="13" t="s">
        <v>384</v>
      </c>
      <c r="F338" s="14">
        <v>1.5</v>
      </c>
      <c r="G338" s="14" t="s">
        <v>0</v>
      </c>
      <c r="H338" s="14">
        <v>7</v>
      </c>
      <c r="I338" s="14" t="s">
        <v>106</v>
      </c>
      <c r="J338" s="13" t="s">
        <v>11</v>
      </c>
      <c r="K338" s="15">
        <v>0</v>
      </c>
      <c r="L338" s="15">
        <f t="shared" si="7"/>
        <v>-1.5</v>
      </c>
    </row>
    <row r="339" spans="1:12" x14ac:dyDescent="0.15">
      <c r="A339" s="26">
        <v>45277</v>
      </c>
      <c r="B339" s="13" t="s">
        <v>25</v>
      </c>
      <c r="C339" s="13">
        <v>5</v>
      </c>
      <c r="D339" s="13">
        <v>4</v>
      </c>
      <c r="E339" s="13" t="s">
        <v>165</v>
      </c>
      <c r="F339" s="14">
        <v>1.5</v>
      </c>
      <c r="G339" s="14" t="s">
        <v>0</v>
      </c>
      <c r="H339" s="14">
        <v>10</v>
      </c>
      <c r="I339" s="14" t="s">
        <v>103</v>
      </c>
      <c r="J339" s="13" t="s">
        <v>11</v>
      </c>
      <c r="K339" s="15">
        <v>0</v>
      </c>
      <c r="L339" s="15">
        <f t="shared" si="7"/>
        <v>-1.5</v>
      </c>
    </row>
    <row r="340" spans="1:12" x14ac:dyDescent="0.15">
      <c r="A340" s="32">
        <v>45277</v>
      </c>
      <c r="B340" s="33" t="s">
        <v>25</v>
      </c>
      <c r="C340" s="33">
        <v>5</v>
      </c>
      <c r="D340" s="33">
        <v>7</v>
      </c>
      <c r="E340" s="33" t="s">
        <v>307</v>
      </c>
      <c r="F340" s="34">
        <v>1</v>
      </c>
      <c r="G340" s="34" t="s">
        <v>0</v>
      </c>
      <c r="H340" s="34">
        <v>8.5</v>
      </c>
      <c r="I340" s="34" t="s">
        <v>104</v>
      </c>
      <c r="J340" s="33" t="s">
        <v>13</v>
      </c>
      <c r="K340" s="35">
        <f>H340*F340</f>
        <v>8.5</v>
      </c>
      <c r="L340" s="35">
        <f t="shared" si="7"/>
        <v>7.5</v>
      </c>
    </row>
    <row r="341" spans="1:12" x14ac:dyDescent="0.15">
      <c r="A341" s="26">
        <v>45277</v>
      </c>
      <c r="B341" s="13" t="s">
        <v>25</v>
      </c>
      <c r="C341" s="13">
        <v>6</v>
      </c>
      <c r="D341" s="13">
        <v>4</v>
      </c>
      <c r="E341" s="13" t="s">
        <v>385</v>
      </c>
      <c r="F341" s="14">
        <v>1</v>
      </c>
      <c r="G341" s="14" t="s">
        <v>0</v>
      </c>
      <c r="H341" s="14">
        <v>8</v>
      </c>
      <c r="I341" s="14" t="s">
        <v>106</v>
      </c>
      <c r="J341" s="13" t="s">
        <v>11</v>
      </c>
      <c r="K341" s="15">
        <v>0</v>
      </c>
      <c r="L341" s="15">
        <f t="shared" si="7"/>
        <v>-1</v>
      </c>
    </row>
    <row r="342" spans="1:12" x14ac:dyDescent="0.15">
      <c r="A342" s="26">
        <v>45277</v>
      </c>
      <c r="B342" s="13" t="s">
        <v>25</v>
      </c>
      <c r="C342" s="13">
        <v>6</v>
      </c>
      <c r="D342" s="13">
        <v>6</v>
      </c>
      <c r="E342" s="13" t="s">
        <v>386</v>
      </c>
      <c r="F342" s="14">
        <v>2</v>
      </c>
      <c r="G342" s="14" t="s">
        <v>0</v>
      </c>
      <c r="H342" s="14">
        <v>4.5999999999999996</v>
      </c>
      <c r="I342" s="14" t="s">
        <v>106</v>
      </c>
      <c r="J342" s="13" t="s">
        <v>11</v>
      </c>
      <c r="K342" s="15">
        <v>0</v>
      </c>
      <c r="L342" s="15">
        <f t="shared" si="7"/>
        <v>-2</v>
      </c>
    </row>
    <row r="343" spans="1:12" x14ac:dyDescent="0.15">
      <c r="A343" s="26">
        <v>45277</v>
      </c>
      <c r="B343" s="13" t="s">
        <v>25</v>
      </c>
      <c r="C343" s="13">
        <v>6</v>
      </c>
      <c r="D343" s="13">
        <v>11</v>
      </c>
      <c r="E343" s="13" t="s">
        <v>387</v>
      </c>
      <c r="F343" s="14">
        <v>0.5</v>
      </c>
      <c r="G343" s="14" t="s">
        <v>0</v>
      </c>
      <c r="H343" s="14">
        <v>15</v>
      </c>
      <c r="I343" s="14" t="s">
        <v>106</v>
      </c>
      <c r="J343" s="13" t="s">
        <v>11</v>
      </c>
      <c r="K343" s="15">
        <v>0</v>
      </c>
      <c r="L343" s="15">
        <f t="shared" si="7"/>
        <v>-0.5</v>
      </c>
    </row>
    <row r="344" spans="1:12" x14ac:dyDescent="0.15">
      <c r="A344" s="26">
        <v>45277</v>
      </c>
      <c r="B344" s="13" t="s">
        <v>25</v>
      </c>
      <c r="C344" s="13">
        <v>7</v>
      </c>
      <c r="D344" s="13">
        <v>6</v>
      </c>
      <c r="E344" s="13" t="s">
        <v>391</v>
      </c>
      <c r="F344" s="14">
        <v>1.5</v>
      </c>
      <c r="G344" s="14" t="s">
        <v>0</v>
      </c>
      <c r="H344" s="14">
        <v>5.5</v>
      </c>
      <c r="I344" s="14" t="s">
        <v>103</v>
      </c>
      <c r="J344" s="13" t="s">
        <v>11</v>
      </c>
      <c r="K344" s="15">
        <v>0</v>
      </c>
      <c r="L344" s="15">
        <f t="shared" si="7"/>
        <v>-1.5</v>
      </c>
    </row>
    <row r="345" spans="1:12" x14ac:dyDescent="0.15">
      <c r="A345" s="26">
        <v>45277</v>
      </c>
      <c r="B345" s="13" t="s">
        <v>25</v>
      </c>
      <c r="C345" s="13">
        <v>7</v>
      </c>
      <c r="D345" s="13">
        <v>8</v>
      </c>
      <c r="E345" s="13" t="s">
        <v>388</v>
      </c>
      <c r="F345" s="14">
        <v>1.5</v>
      </c>
      <c r="G345" s="14" t="s">
        <v>0</v>
      </c>
      <c r="H345" s="14">
        <v>4.4000000000000004</v>
      </c>
      <c r="I345" s="14" t="s">
        <v>106</v>
      </c>
      <c r="J345" s="13" t="s">
        <v>11</v>
      </c>
      <c r="K345" s="15">
        <v>0</v>
      </c>
      <c r="L345" s="15">
        <f t="shared" si="7"/>
        <v>-1.5</v>
      </c>
    </row>
    <row r="346" spans="1:12" x14ac:dyDescent="0.15">
      <c r="A346" s="26">
        <v>45277</v>
      </c>
      <c r="B346" s="13" t="s">
        <v>25</v>
      </c>
      <c r="C346" s="13">
        <v>8</v>
      </c>
      <c r="D346" s="13">
        <v>1</v>
      </c>
      <c r="E346" s="13" t="s">
        <v>389</v>
      </c>
      <c r="F346" s="14">
        <v>2</v>
      </c>
      <c r="G346" s="14" t="s">
        <v>0</v>
      </c>
      <c r="H346" s="14">
        <v>7.5</v>
      </c>
      <c r="I346" s="14" t="s">
        <v>106</v>
      </c>
      <c r="J346" s="13" t="s">
        <v>11</v>
      </c>
      <c r="K346" s="15">
        <v>0</v>
      </c>
      <c r="L346" s="15">
        <f t="shared" si="7"/>
        <v>-2</v>
      </c>
    </row>
    <row r="347" spans="1:12" x14ac:dyDescent="0.15">
      <c r="A347" s="26">
        <v>45277</v>
      </c>
      <c r="B347" s="13" t="s">
        <v>25</v>
      </c>
      <c r="C347" s="13">
        <v>8</v>
      </c>
      <c r="D347" s="13">
        <v>3</v>
      </c>
      <c r="E347" s="13" t="s">
        <v>230</v>
      </c>
      <c r="F347" s="14">
        <v>1</v>
      </c>
      <c r="G347" s="14" t="s">
        <v>0</v>
      </c>
      <c r="H347" s="14">
        <v>11</v>
      </c>
      <c r="I347" s="14" t="s">
        <v>102</v>
      </c>
      <c r="J347" s="13" t="s">
        <v>11</v>
      </c>
      <c r="K347" s="15">
        <v>0</v>
      </c>
      <c r="L347" s="15">
        <f t="shared" si="7"/>
        <v>-1</v>
      </c>
    </row>
    <row r="348" spans="1:12" x14ac:dyDescent="0.15">
      <c r="A348" s="26">
        <v>45277</v>
      </c>
      <c r="B348" s="13" t="s">
        <v>25</v>
      </c>
      <c r="C348" s="13">
        <v>9</v>
      </c>
      <c r="D348" s="13">
        <v>1</v>
      </c>
      <c r="E348" s="13" t="s">
        <v>392</v>
      </c>
      <c r="F348" s="14">
        <v>0.25</v>
      </c>
      <c r="G348" s="14" t="s">
        <v>0</v>
      </c>
      <c r="H348" s="14">
        <v>221</v>
      </c>
      <c r="I348" s="14" t="s">
        <v>106</v>
      </c>
      <c r="J348" s="13" t="s">
        <v>11</v>
      </c>
      <c r="K348" s="15">
        <v>0</v>
      </c>
      <c r="L348" s="15">
        <f t="shared" si="7"/>
        <v>-0.25</v>
      </c>
    </row>
    <row r="349" spans="1:12" x14ac:dyDescent="0.15">
      <c r="A349" s="26">
        <v>45277</v>
      </c>
      <c r="B349" s="13" t="s">
        <v>25</v>
      </c>
      <c r="C349" s="13">
        <v>9</v>
      </c>
      <c r="D349" s="13">
        <v>1</v>
      </c>
      <c r="E349" s="13" t="s">
        <v>392</v>
      </c>
      <c r="F349" s="14">
        <v>0.5</v>
      </c>
      <c r="G349" s="14" t="s">
        <v>172</v>
      </c>
      <c r="H349" s="14">
        <v>26</v>
      </c>
      <c r="I349" s="14" t="s">
        <v>106</v>
      </c>
      <c r="J349" s="13" t="s">
        <v>11</v>
      </c>
      <c r="K349" s="15">
        <v>0</v>
      </c>
      <c r="L349" s="15">
        <f t="shared" si="7"/>
        <v>-0.5</v>
      </c>
    </row>
    <row r="350" spans="1:12" x14ac:dyDescent="0.15">
      <c r="A350" s="26">
        <v>45277</v>
      </c>
      <c r="B350" s="13" t="s">
        <v>25</v>
      </c>
      <c r="C350" s="13">
        <v>9</v>
      </c>
      <c r="D350" s="13">
        <v>5</v>
      </c>
      <c r="E350" s="13" t="s">
        <v>390</v>
      </c>
      <c r="F350" s="14">
        <v>1.5</v>
      </c>
      <c r="G350" s="14" t="s">
        <v>0</v>
      </c>
      <c r="H350" s="14">
        <v>5.5</v>
      </c>
      <c r="I350" s="14" t="s">
        <v>106</v>
      </c>
      <c r="J350" s="13" t="s">
        <v>11</v>
      </c>
      <c r="K350" s="15">
        <v>0</v>
      </c>
      <c r="L350" s="15">
        <f t="shared" si="7"/>
        <v>-1.5</v>
      </c>
    </row>
    <row r="351" spans="1:12" x14ac:dyDescent="0.15">
      <c r="A351" s="32">
        <v>45280</v>
      </c>
      <c r="B351" s="33" t="s">
        <v>200</v>
      </c>
      <c r="C351" s="33">
        <v>1</v>
      </c>
      <c r="D351" s="33">
        <v>2</v>
      </c>
      <c r="E351" s="33" t="s">
        <v>393</v>
      </c>
      <c r="F351" s="34">
        <v>3</v>
      </c>
      <c r="G351" s="34" t="s">
        <v>0</v>
      </c>
      <c r="H351" s="34">
        <v>4.5999999999999996</v>
      </c>
      <c r="I351" s="34" t="s">
        <v>104</v>
      </c>
      <c r="J351" s="33" t="s">
        <v>13</v>
      </c>
      <c r="K351" s="35">
        <f>F351*H351</f>
        <v>13.799999999999999</v>
      </c>
      <c r="L351" s="35">
        <f t="shared" si="7"/>
        <v>10.799999999999999</v>
      </c>
    </row>
    <row r="352" spans="1:12" x14ac:dyDescent="0.15">
      <c r="A352" s="26">
        <v>45280</v>
      </c>
      <c r="B352" s="13" t="s">
        <v>200</v>
      </c>
      <c r="C352" s="13">
        <v>1</v>
      </c>
      <c r="D352" s="13">
        <v>5</v>
      </c>
      <c r="E352" s="13" t="s">
        <v>394</v>
      </c>
      <c r="F352" s="14">
        <v>0.5</v>
      </c>
      <c r="G352" s="14" t="s">
        <v>0</v>
      </c>
      <c r="H352" s="14">
        <v>5</v>
      </c>
      <c r="I352" s="14" t="s">
        <v>106</v>
      </c>
      <c r="J352" s="13" t="s">
        <v>11</v>
      </c>
      <c r="K352" s="15">
        <v>0</v>
      </c>
      <c r="L352" s="15">
        <f t="shared" si="7"/>
        <v>-0.5</v>
      </c>
    </row>
    <row r="353" spans="1:12" x14ac:dyDescent="0.15">
      <c r="A353" s="26">
        <v>45280</v>
      </c>
      <c r="B353" s="13" t="s">
        <v>16</v>
      </c>
      <c r="C353" s="13">
        <v>1</v>
      </c>
      <c r="D353" s="13">
        <v>2</v>
      </c>
      <c r="E353" s="13" t="s">
        <v>395</v>
      </c>
      <c r="F353" s="14">
        <v>2</v>
      </c>
      <c r="G353" s="14" t="s">
        <v>0</v>
      </c>
      <c r="H353" s="14">
        <v>3</v>
      </c>
      <c r="I353" s="14" t="s">
        <v>102</v>
      </c>
      <c r="J353" s="13" t="s">
        <v>11</v>
      </c>
      <c r="K353" s="15">
        <v>0</v>
      </c>
      <c r="L353" s="15">
        <f t="shared" si="7"/>
        <v>-2</v>
      </c>
    </row>
    <row r="354" spans="1:12" x14ac:dyDescent="0.15">
      <c r="A354" s="26">
        <v>45280</v>
      </c>
      <c r="B354" s="13" t="s">
        <v>16</v>
      </c>
      <c r="C354" s="13">
        <v>1</v>
      </c>
      <c r="D354" s="13">
        <v>6</v>
      </c>
      <c r="E354" s="13" t="s">
        <v>402</v>
      </c>
      <c r="F354" s="14">
        <v>0.5</v>
      </c>
      <c r="G354" s="14" t="s">
        <v>0</v>
      </c>
      <c r="H354" s="14">
        <v>8.5</v>
      </c>
      <c r="I354" s="14" t="s">
        <v>106</v>
      </c>
      <c r="J354" s="13" t="s">
        <v>11</v>
      </c>
      <c r="K354" s="15">
        <v>0</v>
      </c>
      <c r="L354" s="15">
        <f t="shared" si="7"/>
        <v>-0.5</v>
      </c>
    </row>
    <row r="355" spans="1:12" x14ac:dyDescent="0.15">
      <c r="A355" s="26">
        <v>45280</v>
      </c>
      <c r="B355" s="13" t="s">
        <v>16</v>
      </c>
      <c r="C355" s="13">
        <v>2</v>
      </c>
      <c r="D355" s="13">
        <v>3</v>
      </c>
      <c r="E355" s="13" t="s">
        <v>282</v>
      </c>
      <c r="F355" s="14">
        <v>1.5</v>
      </c>
      <c r="G355" s="14" t="s">
        <v>0</v>
      </c>
      <c r="H355" s="14">
        <v>5.5</v>
      </c>
      <c r="I355" s="14" t="s">
        <v>106</v>
      </c>
      <c r="J355" s="13" t="s">
        <v>11</v>
      </c>
      <c r="K355" s="15">
        <v>0</v>
      </c>
      <c r="L355" s="15">
        <f t="shared" si="7"/>
        <v>-1.5</v>
      </c>
    </row>
    <row r="356" spans="1:12" x14ac:dyDescent="0.15">
      <c r="A356" s="26">
        <v>45280</v>
      </c>
      <c r="B356" s="13" t="s">
        <v>16</v>
      </c>
      <c r="C356" s="13">
        <v>2</v>
      </c>
      <c r="D356" s="13">
        <v>8</v>
      </c>
      <c r="E356" s="13" t="s">
        <v>403</v>
      </c>
      <c r="F356" s="14">
        <v>0.5</v>
      </c>
      <c r="G356" s="14" t="s">
        <v>0</v>
      </c>
      <c r="H356" s="14">
        <v>21</v>
      </c>
      <c r="I356" s="14" t="s">
        <v>106</v>
      </c>
      <c r="J356" s="13" t="s">
        <v>11</v>
      </c>
      <c r="K356" s="15">
        <v>0</v>
      </c>
      <c r="L356" s="15">
        <f t="shared" si="7"/>
        <v>-0.5</v>
      </c>
    </row>
    <row r="357" spans="1:12" x14ac:dyDescent="0.15">
      <c r="A357" s="26">
        <v>45280</v>
      </c>
      <c r="B357" s="13" t="s">
        <v>16</v>
      </c>
      <c r="C357" s="13">
        <v>2</v>
      </c>
      <c r="D357" s="13">
        <v>10</v>
      </c>
      <c r="E357" s="13" t="s">
        <v>396</v>
      </c>
      <c r="F357" s="14">
        <v>1</v>
      </c>
      <c r="G357" s="14" t="s">
        <v>0</v>
      </c>
      <c r="H357" s="14">
        <v>10</v>
      </c>
      <c r="I357" s="14" t="s">
        <v>102</v>
      </c>
      <c r="J357" s="13" t="s">
        <v>11</v>
      </c>
      <c r="K357" s="15">
        <v>0</v>
      </c>
      <c r="L357" s="15">
        <f t="shared" ref="L357:L373" si="9">K357-F357</f>
        <v>-1</v>
      </c>
    </row>
    <row r="358" spans="1:12" x14ac:dyDescent="0.15">
      <c r="A358" s="26">
        <v>45280</v>
      </c>
      <c r="B358" s="13" t="s">
        <v>16</v>
      </c>
      <c r="C358" s="13">
        <v>4</v>
      </c>
      <c r="D358" s="13">
        <v>2</v>
      </c>
      <c r="E358" s="13" t="s">
        <v>404</v>
      </c>
      <c r="F358" s="14">
        <v>1</v>
      </c>
      <c r="G358" s="14" t="s">
        <v>0</v>
      </c>
      <c r="H358" s="14">
        <v>11</v>
      </c>
      <c r="I358" s="14" t="s">
        <v>102</v>
      </c>
      <c r="J358" s="13" t="s">
        <v>11</v>
      </c>
      <c r="K358" s="15">
        <v>0</v>
      </c>
      <c r="L358" s="15">
        <f t="shared" si="9"/>
        <v>-1</v>
      </c>
    </row>
    <row r="359" spans="1:12" x14ac:dyDescent="0.15">
      <c r="A359" s="26">
        <v>45280</v>
      </c>
      <c r="B359" s="13" t="s">
        <v>16</v>
      </c>
      <c r="C359" s="13">
        <v>4</v>
      </c>
      <c r="D359" s="13">
        <v>9</v>
      </c>
      <c r="E359" s="13" t="s">
        <v>397</v>
      </c>
      <c r="F359" s="14">
        <v>2</v>
      </c>
      <c r="G359" s="14" t="s">
        <v>0</v>
      </c>
      <c r="H359" s="14">
        <v>6</v>
      </c>
      <c r="I359" s="14" t="s">
        <v>106</v>
      </c>
      <c r="J359" s="13" t="s">
        <v>11</v>
      </c>
      <c r="K359" s="15">
        <v>0</v>
      </c>
      <c r="L359" s="15">
        <f t="shared" si="9"/>
        <v>-2</v>
      </c>
    </row>
    <row r="360" spans="1:12" x14ac:dyDescent="0.15">
      <c r="A360" s="26">
        <v>45280</v>
      </c>
      <c r="B360" s="13" t="s">
        <v>16</v>
      </c>
      <c r="C360" s="13">
        <v>5</v>
      </c>
      <c r="D360" s="13">
        <v>2</v>
      </c>
      <c r="E360" s="13" t="s">
        <v>398</v>
      </c>
      <c r="F360" s="14">
        <v>1</v>
      </c>
      <c r="G360" s="14" t="s">
        <v>0</v>
      </c>
      <c r="H360" s="14">
        <v>7.5</v>
      </c>
      <c r="I360" s="14" t="s">
        <v>106</v>
      </c>
      <c r="J360" s="13" t="s">
        <v>11</v>
      </c>
      <c r="K360" s="15">
        <v>0</v>
      </c>
      <c r="L360" s="15">
        <f t="shared" si="9"/>
        <v>-1</v>
      </c>
    </row>
    <row r="361" spans="1:12" x14ac:dyDescent="0.15">
      <c r="A361" s="32">
        <v>45280</v>
      </c>
      <c r="B361" s="33" t="s">
        <v>16</v>
      </c>
      <c r="C361" s="33">
        <v>5</v>
      </c>
      <c r="D361" s="33">
        <v>7</v>
      </c>
      <c r="E361" s="33" t="s">
        <v>233</v>
      </c>
      <c r="F361" s="34">
        <v>0.5</v>
      </c>
      <c r="G361" s="34" t="s">
        <v>0</v>
      </c>
      <c r="H361" s="34">
        <v>10</v>
      </c>
      <c r="I361" s="34" t="s">
        <v>104</v>
      </c>
      <c r="J361" s="33" t="s">
        <v>13</v>
      </c>
      <c r="K361" s="35">
        <f>H361*F361</f>
        <v>5</v>
      </c>
      <c r="L361" s="35">
        <f t="shared" si="9"/>
        <v>4.5</v>
      </c>
    </row>
    <row r="362" spans="1:12" x14ac:dyDescent="0.15">
      <c r="A362" s="26">
        <v>45280</v>
      </c>
      <c r="B362" s="13" t="s">
        <v>16</v>
      </c>
      <c r="C362" s="13">
        <v>7</v>
      </c>
      <c r="D362" s="13">
        <v>1</v>
      </c>
      <c r="E362" s="13" t="s">
        <v>189</v>
      </c>
      <c r="F362" s="14">
        <v>2</v>
      </c>
      <c r="G362" s="14" t="s">
        <v>0</v>
      </c>
      <c r="H362" s="14">
        <v>4.5</v>
      </c>
      <c r="I362" s="14" t="s">
        <v>103</v>
      </c>
      <c r="J362" s="13" t="s">
        <v>11</v>
      </c>
      <c r="K362" s="15">
        <v>0</v>
      </c>
      <c r="L362" s="15">
        <f t="shared" si="9"/>
        <v>-2</v>
      </c>
    </row>
    <row r="363" spans="1:12" x14ac:dyDescent="0.15">
      <c r="A363" s="26">
        <v>45280</v>
      </c>
      <c r="B363" s="13" t="s">
        <v>16</v>
      </c>
      <c r="C363" s="13">
        <v>7</v>
      </c>
      <c r="D363" s="13">
        <v>2</v>
      </c>
      <c r="E363" s="13" t="s">
        <v>399</v>
      </c>
      <c r="F363" s="14">
        <v>1</v>
      </c>
      <c r="G363" s="14" t="s">
        <v>0</v>
      </c>
      <c r="H363" s="14">
        <v>9</v>
      </c>
      <c r="I363" s="14" t="s">
        <v>106</v>
      </c>
      <c r="J363" s="13" t="s">
        <v>11</v>
      </c>
      <c r="K363" s="15">
        <v>0</v>
      </c>
      <c r="L363" s="15">
        <f t="shared" si="9"/>
        <v>-1</v>
      </c>
    </row>
    <row r="364" spans="1:12" x14ac:dyDescent="0.15">
      <c r="A364" s="26">
        <v>45280</v>
      </c>
      <c r="B364" s="13" t="s">
        <v>16</v>
      </c>
      <c r="C364" s="13">
        <v>8</v>
      </c>
      <c r="D364" s="13">
        <v>4</v>
      </c>
      <c r="E364" s="13" t="s">
        <v>400</v>
      </c>
      <c r="F364" s="14">
        <v>0.5</v>
      </c>
      <c r="G364" s="14" t="s">
        <v>0</v>
      </c>
      <c r="H364" s="14">
        <v>17</v>
      </c>
      <c r="I364" s="14" t="s">
        <v>102</v>
      </c>
      <c r="J364" s="13" t="s">
        <v>11</v>
      </c>
      <c r="K364" s="15">
        <v>0</v>
      </c>
      <c r="L364" s="15">
        <f t="shared" si="9"/>
        <v>-0.5</v>
      </c>
    </row>
    <row r="365" spans="1:12" x14ac:dyDescent="0.15">
      <c r="A365" s="26">
        <v>45280</v>
      </c>
      <c r="B365" s="13" t="s">
        <v>16</v>
      </c>
      <c r="C365" s="13">
        <v>8</v>
      </c>
      <c r="D365" s="13">
        <v>5</v>
      </c>
      <c r="E365" s="13" t="s">
        <v>401</v>
      </c>
      <c r="F365" s="14">
        <v>0.5</v>
      </c>
      <c r="G365" s="14" t="s">
        <v>0</v>
      </c>
      <c r="H365" s="14">
        <v>15</v>
      </c>
      <c r="I365" s="14" t="s">
        <v>105</v>
      </c>
      <c r="J365" s="13" t="s">
        <v>11</v>
      </c>
      <c r="K365" s="15">
        <v>0</v>
      </c>
      <c r="L365" s="15">
        <f t="shared" si="9"/>
        <v>-0.5</v>
      </c>
    </row>
    <row r="366" spans="1:12" x14ac:dyDescent="0.15">
      <c r="A366" s="32">
        <v>45280</v>
      </c>
      <c r="B366" s="33" t="s">
        <v>16</v>
      </c>
      <c r="C366" s="33">
        <v>8</v>
      </c>
      <c r="D366" s="33">
        <v>12</v>
      </c>
      <c r="E366" s="33" t="s">
        <v>405</v>
      </c>
      <c r="F366" s="34">
        <v>2</v>
      </c>
      <c r="G366" s="34" t="s">
        <v>0</v>
      </c>
      <c r="H366" s="34">
        <v>5</v>
      </c>
      <c r="I366" s="34" t="s">
        <v>104</v>
      </c>
      <c r="J366" s="33" t="s">
        <v>13</v>
      </c>
      <c r="K366" s="35">
        <f>H366*F366</f>
        <v>10</v>
      </c>
      <c r="L366" s="35">
        <f t="shared" si="9"/>
        <v>8</v>
      </c>
    </row>
    <row r="367" spans="1:12" x14ac:dyDescent="0.15">
      <c r="A367" s="26">
        <v>45283</v>
      </c>
      <c r="B367" s="13" t="s">
        <v>25</v>
      </c>
      <c r="C367" s="13">
        <v>1</v>
      </c>
      <c r="D367" s="13">
        <v>1</v>
      </c>
      <c r="E367" s="13" t="s">
        <v>407</v>
      </c>
      <c r="F367" s="14">
        <v>1.5</v>
      </c>
      <c r="G367" s="14" t="s">
        <v>0</v>
      </c>
      <c r="H367" s="14">
        <v>5.5</v>
      </c>
      <c r="I367" s="14" t="s">
        <v>106</v>
      </c>
      <c r="J367" s="13" t="s">
        <v>11</v>
      </c>
      <c r="K367" s="15">
        <v>0</v>
      </c>
      <c r="L367" s="15">
        <f t="shared" si="9"/>
        <v>-1.5</v>
      </c>
    </row>
    <row r="368" spans="1:12" x14ac:dyDescent="0.15">
      <c r="A368" s="26">
        <v>45283</v>
      </c>
      <c r="B368" s="13" t="s">
        <v>25</v>
      </c>
      <c r="C368" s="13">
        <v>1</v>
      </c>
      <c r="D368" s="13">
        <v>7</v>
      </c>
      <c r="E368" s="13" t="s">
        <v>410</v>
      </c>
      <c r="F368" s="14">
        <v>0.5</v>
      </c>
      <c r="G368" s="14" t="s">
        <v>0</v>
      </c>
      <c r="H368" s="14">
        <v>7.5</v>
      </c>
      <c r="I368" s="14" t="s">
        <v>106</v>
      </c>
      <c r="J368" s="13" t="s">
        <v>11</v>
      </c>
      <c r="K368" s="15">
        <v>0</v>
      </c>
      <c r="L368" s="15">
        <f t="shared" si="9"/>
        <v>-0.5</v>
      </c>
    </row>
    <row r="369" spans="1:12" x14ac:dyDescent="0.15">
      <c r="A369" s="26">
        <v>45283</v>
      </c>
      <c r="B369" s="13" t="s">
        <v>25</v>
      </c>
      <c r="C369" s="13">
        <v>3</v>
      </c>
      <c r="D369" s="13">
        <v>1</v>
      </c>
      <c r="E369" s="13" t="s">
        <v>77</v>
      </c>
      <c r="F369" s="14">
        <v>3</v>
      </c>
      <c r="G369" s="14" t="s">
        <v>0</v>
      </c>
      <c r="H369" s="14">
        <v>2.15</v>
      </c>
      <c r="I369" s="14" t="s">
        <v>103</v>
      </c>
      <c r="J369" s="13" t="s">
        <v>11</v>
      </c>
      <c r="K369" s="15">
        <v>0</v>
      </c>
      <c r="L369" s="15">
        <f t="shared" si="9"/>
        <v>-3</v>
      </c>
    </row>
    <row r="370" spans="1:12" x14ac:dyDescent="0.15">
      <c r="A370" s="26">
        <v>45283</v>
      </c>
      <c r="B370" s="13" t="s">
        <v>25</v>
      </c>
      <c r="C370" s="13">
        <v>6</v>
      </c>
      <c r="D370" s="13">
        <v>4</v>
      </c>
      <c r="E370" s="13" t="s">
        <v>411</v>
      </c>
      <c r="F370" s="14">
        <v>1</v>
      </c>
      <c r="G370" s="14" t="s">
        <v>0</v>
      </c>
      <c r="H370" s="14">
        <v>12</v>
      </c>
      <c r="I370" s="14" t="s">
        <v>102</v>
      </c>
      <c r="J370" s="13" t="s">
        <v>11</v>
      </c>
      <c r="K370" s="15">
        <v>0</v>
      </c>
      <c r="L370" s="15">
        <f t="shared" si="9"/>
        <v>-1</v>
      </c>
    </row>
    <row r="371" spans="1:12" x14ac:dyDescent="0.15">
      <c r="A371" s="26">
        <v>45283</v>
      </c>
      <c r="B371" s="13" t="s">
        <v>25</v>
      </c>
      <c r="C371" s="13">
        <v>7</v>
      </c>
      <c r="D371" s="13">
        <v>2</v>
      </c>
      <c r="E371" s="13" t="s">
        <v>408</v>
      </c>
      <c r="F371" s="14">
        <v>2</v>
      </c>
      <c r="G371" s="14" t="s">
        <v>0</v>
      </c>
      <c r="H371" s="14">
        <v>4</v>
      </c>
      <c r="I371" s="14" t="s">
        <v>103</v>
      </c>
      <c r="J371" s="13" t="s">
        <v>11</v>
      </c>
      <c r="K371" s="15">
        <v>0</v>
      </c>
      <c r="L371" s="15">
        <f t="shared" si="9"/>
        <v>-2</v>
      </c>
    </row>
    <row r="372" spans="1:12" x14ac:dyDescent="0.15">
      <c r="A372" s="32">
        <v>45283</v>
      </c>
      <c r="B372" s="33" t="s">
        <v>25</v>
      </c>
      <c r="C372" s="33">
        <v>9</v>
      </c>
      <c r="D372" s="33">
        <v>7</v>
      </c>
      <c r="E372" s="33" t="s">
        <v>229</v>
      </c>
      <c r="F372" s="34">
        <v>2</v>
      </c>
      <c r="G372" s="34" t="s">
        <v>0</v>
      </c>
      <c r="H372" s="34">
        <v>4</v>
      </c>
      <c r="I372" s="34" t="s">
        <v>104</v>
      </c>
      <c r="J372" s="33" t="s">
        <v>13</v>
      </c>
      <c r="K372" s="35">
        <f>H372*F372</f>
        <v>8</v>
      </c>
      <c r="L372" s="35">
        <f t="shared" si="9"/>
        <v>6</v>
      </c>
    </row>
    <row r="373" spans="1:12" x14ac:dyDescent="0.15">
      <c r="A373" s="26">
        <v>45283</v>
      </c>
      <c r="B373" s="13" t="s">
        <v>25</v>
      </c>
      <c r="C373" s="13">
        <v>10</v>
      </c>
      <c r="D373" s="13">
        <v>2</v>
      </c>
      <c r="E373" s="13" t="s">
        <v>409</v>
      </c>
      <c r="F373" s="14">
        <v>1</v>
      </c>
      <c r="G373" s="14" t="s">
        <v>0</v>
      </c>
      <c r="H373" s="14">
        <v>4.2</v>
      </c>
      <c r="I373" s="14" t="s">
        <v>103</v>
      </c>
      <c r="J373" s="13" t="s">
        <v>11</v>
      </c>
      <c r="K373" s="15">
        <v>0</v>
      </c>
      <c r="L373" s="15">
        <f t="shared" si="9"/>
        <v>-1</v>
      </c>
    </row>
    <row r="374" spans="1:12" x14ac:dyDescent="0.15">
      <c r="A374" s="26">
        <v>45283</v>
      </c>
      <c r="B374" s="13" t="s">
        <v>25</v>
      </c>
      <c r="C374" s="13">
        <v>10</v>
      </c>
      <c r="D374" s="13">
        <v>5</v>
      </c>
      <c r="E374" s="13" t="s">
        <v>293</v>
      </c>
      <c r="F374" s="14">
        <v>2</v>
      </c>
      <c r="G374" s="14" t="s">
        <v>0</v>
      </c>
      <c r="H374" s="14">
        <v>4.5</v>
      </c>
      <c r="I374" s="14" t="s">
        <v>106</v>
      </c>
      <c r="J374" s="13" t="s">
        <v>11</v>
      </c>
      <c r="K374" s="15">
        <v>0</v>
      </c>
      <c r="L374" s="15">
        <f>K374-F374</f>
        <v>-2</v>
      </c>
    </row>
    <row r="375" spans="1:12" x14ac:dyDescent="0.15">
      <c r="A375" s="32">
        <v>45286</v>
      </c>
      <c r="B375" s="33" t="s">
        <v>111</v>
      </c>
      <c r="C375" s="33">
        <v>1</v>
      </c>
      <c r="D375" s="33">
        <v>6</v>
      </c>
      <c r="E375" s="33" t="s">
        <v>412</v>
      </c>
      <c r="F375" s="34">
        <v>2</v>
      </c>
      <c r="G375" s="34" t="s">
        <v>0</v>
      </c>
      <c r="H375" s="34">
        <v>4.5999999999999996</v>
      </c>
      <c r="I375" s="34" t="s">
        <v>104</v>
      </c>
      <c r="J375" s="33" t="s">
        <v>13</v>
      </c>
      <c r="K375" s="35">
        <f>F375*H375</f>
        <v>9.1999999999999993</v>
      </c>
      <c r="L375" s="35">
        <f t="shared" ref="L375:L438" si="10">K375-F375</f>
        <v>7.1999999999999993</v>
      </c>
    </row>
    <row r="376" spans="1:12" x14ac:dyDescent="0.15">
      <c r="A376" s="26">
        <v>45286</v>
      </c>
      <c r="B376" s="13" t="s">
        <v>111</v>
      </c>
      <c r="C376" s="13">
        <v>8</v>
      </c>
      <c r="D376" s="13">
        <v>9</v>
      </c>
      <c r="E376" s="13" t="s">
        <v>244</v>
      </c>
      <c r="F376" s="14">
        <v>3</v>
      </c>
      <c r="G376" s="14" t="s">
        <v>0</v>
      </c>
      <c r="H376" s="14">
        <v>2.6</v>
      </c>
      <c r="I376" s="14" t="s">
        <v>103</v>
      </c>
      <c r="J376" s="13" t="s">
        <v>11</v>
      </c>
      <c r="K376" s="15">
        <v>0</v>
      </c>
      <c r="L376" s="15">
        <f t="shared" si="10"/>
        <v>-3</v>
      </c>
    </row>
    <row r="377" spans="1:12" x14ac:dyDescent="0.15">
      <c r="A377" s="26">
        <v>45286</v>
      </c>
      <c r="B377" s="13" t="s">
        <v>25</v>
      </c>
      <c r="C377" s="13">
        <v>1</v>
      </c>
      <c r="D377" s="13">
        <v>3</v>
      </c>
      <c r="E377" s="13" t="s">
        <v>413</v>
      </c>
      <c r="F377" s="14">
        <v>2</v>
      </c>
      <c r="G377" s="14" t="s">
        <v>0</v>
      </c>
      <c r="H377" s="14">
        <v>5</v>
      </c>
      <c r="I377" s="14" t="s">
        <v>106</v>
      </c>
      <c r="J377" s="13" t="s">
        <v>11</v>
      </c>
      <c r="K377" s="15">
        <v>0</v>
      </c>
      <c r="L377" s="15">
        <f t="shared" si="10"/>
        <v>-2</v>
      </c>
    </row>
    <row r="378" spans="1:12" x14ac:dyDescent="0.15">
      <c r="A378" s="32">
        <v>45286</v>
      </c>
      <c r="B378" s="33" t="s">
        <v>25</v>
      </c>
      <c r="C378" s="33">
        <v>1</v>
      </c>
      <c r="D378" s="33">
        <v>7</v>
      </c>
      <c r="E378" s="33" t="s">
        <v>283</v>
      </c>
      <c r="F378" s="34">
        <v>0.5</v>
      </c>
      <c r="G378" s="34" t="s">
        <v>0</v>
      </c>
      <c r="H378" s="34">
        <v>9</v>
      </c>
      <c r="I378" s="34" t="s">
        <v>104</v>
      </c>
      <c r="J378" s="33" t="s">
        <v>13</v>
      </c>
      <c r="K378" s="35">
        <f>H378*F378</f>
        <v>4.5</v>
      </c>
      <c r="L378" s="35">
        <f t="shared" si="10"/>
        <v>4</v>
      </c>
    </row>
    <row r="379" spans="1:12" x14ac:dyDescent="0.15">
      <c r="A379" s="26">
        <v>45286</v>
      </c>
      <c r="B379" s="13" t="s">
        <v>25</v>
      </c>
      <c r="C379" s="13">
        <v>1</v>
      </c>
      <c r="D379" s="13">
        <v>8</v>
      </c>
      <c r="E379" s="13" t="s">
        <v>298</v>
      </c>
      <c r="F379" s="14">
        <v>0.5</v>
      </c>
      <c r="G379" s="14" t="s">
        <v>0</v>
      </c>
      <c r="H379" s="14">
        <v>9.5</v>
      </c>
      <c r="I379" s="14" t="s">
        <v>106</v>
      </c>
      <c r="J379" s="13" t="s">
        <v>11</v>
      </c>
      <c r="K379" s="15">
        <v>0</v>
      </c>
      <c r="L379" s="15">
        <f t="shared" si="10"/>
        <v>-0.5</v>
      </c>
    </row>
    <row r="380" spans="1:12" x14ac:dyDescent="0.15">
      <c r="A380" s="26">
        <v>45286</v>
      </c>
      <c r="B380" s="13" t="s">
        <v>25</v>
      </c>
      <c r="C380" s="13">
        <v>2</v>
      </c>
      <c r="D380" s="13">
        <v>4</v>
      </c>
      <c r="E380" s="13" t="s">
        <v>414</v>
      </c>
      <c r="F380" s="14">
        <v>2.5</v>
      </c>
      <c r="G380" s="14" t="s">
        <v>0</v>
      </c>
      <c r="H380" s="14">
        <v>3.6</v>
      </c>
      <c r="I380" s="14" t="s">
        <v>105</v>
      </c>
      <c r="J380" s="13" t="s">
        <v>11</v>
      </c>
      <c r="K380" s="15">
        <v>0</v>
      </c>
      <c r="L380" s="15">
        <f t="shared" si="10"/>
        <v>-2.5</v>
      </c>
    </row>
    <row r="381" spans="1:12" x14ac:dyDescent="0.15">
      <c r="A381" s="26">
        <v>45286</v>
      </c>
      <c r="B381" s="13" t="s">
        <v>25</v>
      </c>
      <c r="C381" s="13">
        <v>3</v>
      </c>
      <c r="D381" s="13">
        <v>5</v>
      </c>
      <c r="E381" s="13" t="s">
        <v>415</v>
      </c>
      <c r="F381" s="14">
        <v>1</v>
      </c>
      <c r="G381" s="14" t="s">
        <v>0</v>
      </c>
      <c r="H381" s="14">
        <v>4.2</v>
      </c>
      <c r="I381" s="14" t="s">
        <v>106</v>
      </c>
      <c r="J381" s="13" t="s">
        <v>11</v>
      </c>
      <c r="K381" s="15">
        <v>0</v>
      </c>
      <c r="L381" s="15">
        <f t="shared" si="10"/>
        <v>-1</v>
      </c>
    </row>
    <row r="382" spans="1:12" x14ac:dyDescent="0.15">
      <c r="A382" s="26">
        <v>45286</v>
      </c>
      <c r="B382" s="13" t="s">
        <v>25</v>
      </c>
      <c r="C382" s="13">
        <v>5</v>
      </c>
      <c r="D382" s="13">
        <v>1</v>
      </c>
      <c r="E382" s="13" t="s">
        <v>66</v>
      </c>
      <c r="F382" s="14">
        <v>1</v>
      </c>
      <c r="G382" s="14" t="s">
        <v>0</v>
      </c>
      <c r="H382" s="14">
        <v>6.5</v>
      </c>
      <c r="I382" s="14" t="s">
        <v>106</v>
      </c>
      <c r="J382" s="13" t="s">
        <v>11</v>
      </c>
      <c r="K382" s="15">
        <v>0</v>
      </c>
      <c r="L382" s="15">
        <f t="shared" si="10"/>
        <v>-1</v>
      </c>
    </row>
    <row r="383" spans="1:12" x14ac:dyDescent="0.15">
      <c r="A383" s="26">
        <v>45286</v>
      </c>
      <c r="B383" s="13" t="s">
        <v>25</v>
      </c>
      <c r="C383" s="13">
        <v>5</v>
      </c>
      <c r="D383" s="13">
        <v>8</v>
      </c>
      <c r="E383" s="13" t="s">
        <v>416</v>
      </c>
      <c r="F383" s="14">
        <v>1</v>
      </c>
      <c r="G383" s="14" t="s">
        <v>0</v>
      </c>
      <c r="H383" s="14">
        <v>3.2</v>
      </c>
      <c r="I383" s="14" t="s">
        <v>103</v>
      </c>
      <c r="J383" s="13" t="s">
        <v>11</v>
      </c>
      <c r="K383" s="15">
        <v>0</v>
      </c>
      <c r="L383" s="15">
        <f t="shared" si="10"/>
        <v>-1</v>
      </c>
    </row>
    <row r="384" spans="1:12" x14ac:dyDescent="0.15">
      <c r="A384" s="26">
        <v>45286</v>
      </c>
      <c r="B384" s="13" t="s">
        <v>25</v>
      </c>
      <c r="C384" s="13">
        <v>6</v>
      </c>
      <c r="D384" s="13">
        <v>1</v>
      </c>
      <c r="E384" s="13" t="s">
        <v>417</v>
      </c>
      <c r="F384" s="14">
        <v>1</v>
      </c>
      <c r="G384" s="14" t="s">
        <v>0</v>
      </c>
      <c r="H384" s="14">
        <v>6</v>
      </c>
      <c r="I384" s="14" t="s">
        <v>106</v>
      </c>
      <c r="J384" s="13" t="s">
        <v>11</v>
      </c>
      <c r="K384" s="15">
        <v>0</v>
      </c>
      <c r="L384" s="15">
        <f t="shared" si="10"/>
        <v>-1</v>
      </c>
    </row>
    <row r="385" spans="1:12" x14ac:dyDescent="0.15">
      <c r="A385" s="26">
        <v>45286</v>
      </c>
      <c r="B385" s="13" t="s">
        <v>25</v>
      </c>
      <c r="C385" s="13">
        <v>6</v>
      </c>
      <c r="D385" s="13">
        <v>8</v>
      </c>
      <c r="E385" s="13" t="s">
        <v>418</v>
      </c>
      <c r="F385" s="14">
        <v>0.5</v>
      </c>
      <c r="G385" s="14" t="s">
        <v>0</v>
      </c>
      <c r="H385" s="14">
        <v>8.5</v>
      </c>
      <c r="I385" s="14" t="s">
        <v>102</v>
      </c>
      <c r="J385" s="13" t="s">
        <v>11</v>
      </c>
      <c r="K385" s="15">
        <v>0</v>
      </c>
      <c r="L385" s="15">
        <f t="shared" si="10"/>
        <v>-0.5</v>
      </c>
    </row>
    <row r="386" spans="1:12" x14ac:dyDescent="0.15">
      <c r="A386" s="26">
        <v>45286</v>
      </c>
      <c r="B386" s="13" t="s">
        <v>25</v>
      </c>
      <c r="C386" s="13">
        <v>7</v>
      </c>
      <c r="D386" s="13">
        <v>1</v>
      </c>
      <c r="E386" s="13" t="s">
        <v>248</v>
      </c>
      <c r="F386" s="14">
        <v>1</v>
      </c>
      <c r="G386" s="14" t="s">
        <v>0</v>
      </c>
      <c r="H386" s="14">
        <v>6.5</v>
      </c>
      <c r="I386" s="14" t="s">
        <v>106</v>
      </c>
      <c r="J386" s="13" t="s">
        <v>11</v>
      </c>
      <c r="K386" s="15">
        <v>0</v>
      </c>
      <c r="L386" s="15">
        <f t="shared" si="10"/>
        <v>-1</v>
      </c>
    </row>
    <row r="387" spans="1:12" x14ac:dyDescent="0.15">
      <c r="A387" s="26">
        <v>45286</v>
      </c>
      <c r="B387" s="13" t="s">
        <v>25</v>
      </c>
      <c r="C387" s="13">
        <v>7</v>
      </c>
      <c r="D387" s="13">
        <v>10</v>
      </c>
      <c r="E387" s="13" t="s">
        <v>419</v>
      </c>
      <c r="F387" s="14">
        <v>1</v>
      </c>
      <c r="G387" s="14" t="s">
        <v>0</v>
      </c>
      <c r="H387" s="14">
        <v>8.5</v>
      </c>
      <c r="I387" s="14" t="s">
        <v>105</v>
      </c>
      <c r="J387" s="13" t="s">
        <v>11</v>
      </c>
      <c r="K387" s="15">
        <v>0</v>
      </c>
      <c r="L387" s="15">
        <f t="shared" si="10"/>
        <v>-1</v>
      </c>
    </row>
    <row r="388" spans="1:12" x14ac:dyDescent="0.15">
      <c r="A388" s="26">
        <v>45286</v>
      </c>
      <c r="B388" s="13" t="s">
        <v>25</v>
      </c>
      <c r="C388" s="13">
        <v>10</v>
      </c>
      <c r="D388" s="13">
        <v>1</v>
      </c>
      <c r="E388" s="13" t="s">
        <v>304</v>
      </c>
      <c r="F388" s="14">
        <v>0.5</v>
      </c>
      <c r="G388" s="14" t="s">
        <v>0</v>
      </c>
      <c r="H388" s="14">
        <v>10</v>
      </c>
      <c r="I388" s="14" t="s">
        <v>105</v>
      </c>
      <c r="J388" s="13" t="s">
        <v>11</v>
      </c>
      <c r="K388" s="15">
        <v>0</v>
      </c>
      <c r="L388" s="15">
        <f t="shared" si="10"/>
        <v>-0.5</v>
      </c>
    </row>
    <row r="389" spans="1:12" x14ac:dyDescent="0.15">
      <c r="A389" s="32">
        <v>45286</v>
      </c>
      <c r="B389" s="33" t="s">
        <v>25</v>
      </c>
      <c r="C389" s="33">
        <v>10</v>
      </c>
      <c r="D389" s="33">
        <v>4</v>
      </c>
      <c r="E389" s="33" t="s">
        <v>420</v>
      </c>
      <c r="F389" s="34">
        <v>2.5</v>
      </c>
      <c r="G389" s="34" t="s">
        <v>0</v>
      </c>
      <c r="H389" s="34">
        <v>3.4</v>
      </c>
      <c r="I389" s="34" t="s">
        <v>104</v>
      </c>
      <c r="J389" s="33" t="s">
        <v>13</v>
      </c>
      <c r="K389" s="35">
        <f>H389*F389</f>
        <v>8.5</v>
      </c>
      <c r="L389" s="35">
        <f t="shared" si="10"/>
        <v>6</v>
      </c>
    </row>
    <row r="390" spans="1:12" x14ac:dyDescent="0.15">
      <c r="A390" s="26">
        <v>45286</v>
      </c>
      <c r="B390" s="13" t="s">
        <v>25</v>
      </c>
      <c r="C390" s="13">
        <v>10</v>
      </c>
      <c r="D390" s="13">
        <v>9</v>
      </c>
      <c r="E390" s="13" t="s">
        <v>421</v>
      </c>
      <c r="F390" s="14">
        <v>1</v>
      </c>
      <c r="G390" s="14" t="s">
        <v>0</v>
      </c>
      <c r="H390" s="14">
        <v>7.5</v>
      </c>
      <c r="I390" s="14" t="s">
        <v>106</v>
      </c>
      <c r="J390" s="13" t="s">
        <v>11</v>
      </c>
      <c r="K390" s="15">
        <v>0</v>
      </c>
      <c r="L390" s="15">
        <f t="shared" si="10"/>
        <v>-1</v>
      </c>
    </row>
    <row r="391" spans="1:12" x14ac:dyDescent="0.15">
      <c r="A391" s="26">
        <v>45289</v>
      </c>
      <c r="B391" s="13" t="s">
        <v>16</v>
      </c>
      <c r="C391" s="13">
        <v>1</v>
      </c>
      <c r="D391" s="13">
        <v>1</v>
      </c>
      <c r="E391" s="13" t="s">
        <v>423</v>
      </c>
      <c r="F391" s="14">
        <v>1</v>
      </c>
      <c r="G391" s="14" t="s">
        <v>0</v>
      </c>
      <c r="H391" s="14">
        <v>5</v>
      </c>
      <c r="I391" s="14" t="s">
        <v>106</v>
      </c>
      <c r="J391" s="13" t="s">
        <v>11</v>
      </c>
      <c r="K391" s="15">
        <v>0</v>
      </c>
      <c r="L391" s="15">
        <f t="shared" si="10"/>
        <v>-1</v>
      </c>
    </row>
    <row r="392" spans="1:12" x14ac:dyDescent="0.15">
      <c r="A392" s="32">
        <v>45289</v>
      </c>
      <c r="B392" s="33" t="s">
        <v>16</v>
      </c>
      <c r="C392" s="33">
        <v>2</v>
      </c>
      <c r="D392" s="33">
        <v>2</v>
      </c>
      <c r="E392" s="33" t="s">
        <v>424</v>
      </c>
      <c r="F392" s="34">
        <v>2</v>
      </c>
      <c r="G392" s="34" t="s">
        <v>0</v>
      </c>
      <c r="H392" s="34">
        <v>4.5999999999999996</v>
      </c>
      <c r="I392" s="34" t="s">
        <v>104</v>
      </c>
      <c r="J392" s="33" t="s">
        <v>13</v>
      </c>
      <c r="K392" s="35">
        <f>H392*F392</f>
        <v>9.1999999999999993</v>
      </c>
      <c r="L392" s="35">
        <f t="shared" si="10"/>
        <v>7.1999999999999993</v>
      </c>
    </row>
    <row r="393" spans="1:12" x14ac:dyDescent="0.15">
      <c r="A393" s="26">
        <v>45289</v>
      </c>
      <c r="B393" s="13" t="s">
        <v>16</v>
      </c>
      <c r="C393" s="13">
        <v>2</v>
      </c>
      <c r="D393" s="13">
        <v>5</v>
      </c>
      <c r="E393" s="13" t="s">
        <v>425</v>
      </c>
      <c r="F393" s="14">
        <v>1</v>
      </c>
      <c r="G393" s="14" t="s">
        <v>0</v>
      </c>
      <c r="H393" s="14">
        <v>8</v>
      </c>
      <c r="I393" s="14" t="s">
        <v>106</v>
      </c>
      <c r="J393" s="13" t="s">
        <v>11</v>
      </c>
      <c r="K393" s="15">
        <v>0</v>
      </c>
      <c r="L393" s="15">
        <f t="shared" si="10"/>
        <v>-1</v>
      </c>
    </row>
    <row r="394" spans="1:12" x14ac:dyDescent="0.15">
      <c r="A394" s="26">
        <v>45289</v>
      </c>
      <c r="B394" s="13" t="s">
        <v>16</v>
      </c>
      <c r="C394" s="13">
        <v>3</v>
      </c>
      <c r="D394" s="13">
        <v>1</v>
      </c>
      <c r="E394" s="13" t="s">
        <v>426</v>
      </c>
      <c r="F394" s="14">
        <v>2.5</v>
      </c>
      <c r="G394" s="14" t="s">
        <v>0</v>
      </c>
      <c r="H394" s="14">
        <v>5</v>
      </c>
      <c r="I394" s="14" t="s">
        <v>105</v>
      </c>
      <c r="J394" s="13" t="s">
        <v>11</v>
      </c>
      <c r="K394" s="15">
        <v>0</v>
      </c>
      <c r="L394" s="15">
        <f t="shared" si="10"/>
        <v>-2.5</v>
      </c>
    </row>
    <row r="395" spans="1:12" x14ac:dyDescent="0.15">
      <c r="A395" s="26">
        <v>45289</v>
      </c>
      <c r="B395" s="13" t="s">
        <v>16</v>
      </c>
      <c r="C395" s="13">
        <v>3</v>
      </c>
      <c r="D395" s="13">
        <v>7</v>
      </c>
      <c r="E395" s="13" t="s">
        <v>427</v>
      </c>
      <c r="F395" s="14">
        <v>0.5</v>
      </c>
      <c r="G395" s="14" t="s">
        <v>0</v>
      </c>
      <c r="H395" s="14">
        <v>7</v>
      </c>
      <c r="I395" s="14" t="s">
        <v>106</v>
      </c>
      <c r="J395" s="13" t="s">
        <v>11</v>
      </c>
      <c r="K395" s="15">
        <v>0</v>
      </c>
      <c r="L395" s="15">
        <f t="shared" si="10"/>
        <v>-0.5</v>
      </c>
    </row>
    <row r="396" spans="1:12" x14ac:dyDescent="0.15">
      <c r="A396" s="26">
        <v>45289</v>
      </c>
      <c r="B396" s="13" t="s">
        <v>16</v>
      </c>
      <c r="C396" s="13">
        <v>5</v>
      </c>
      <c r="D396" s="13">
        <v>2</v>
      </c>
      <c r="E396" s="13" t="s">
        <v>428</v>
      </c>
      <c r="F396" s="14">
        <v>1</v>
      </c>
      <c r="G396" s="14" t="s">
        <v>0</v>
      </c>
      <c r="H396" s="14">
        <v>5</v>
      </c>
      <c r="I396" s="14" t="s">
        <v>106</v>
      </c>
      <c r="J396" s="13" t="s">
        <v>11</v>
      </c>
      <c r="K396" s="15">
        <v>0</v>
      </c>
      <c r="L396" s="15">
        <f t="shared" si="10"/>
        <v>-1</v>
      </c>
    </row>
    <row r="397" spans="1:12" x14ac:dyDescent="0.15">
      <c r="A397" s="26">
        <v>45289</v>
      </c>
      <c r="B397" s="13" t="s">
        <v>16</v>
      </c>
      <c r="C397" s="13">
        <v>5</v>
      </c>
      <c r="D397" s="13">
        <v>3</v>
      </c>
      <c r="E397" s="13" t="s">
        <v>429</v>
      </c>
      <c r="F397" s="14">
        <v>0.5</v>
      </c>
      <c r="G397" s="14" t="s">
        <v>0</v>
      </c>
      <c r="H397" s="14">
        <v>17</v>
      </c>
      <c r="I397" s="14" t="s">
        <v>103</v>
      </c>
      <c r="J397" s="13" t="s">
        <v>11</v>
      </c>
      <c r="K397" s="15">
        <v>0</v>
      </c>
      <c r="L397" s="15">
        <f t="shared" si="10"/>
        <v>-0.5</v>
      </c>
    </row>
    <row r="398" spans="1:12" x14ac:dyDescent="0.15">
      <c r="A398" s="26">
        <v>45289</v>
      </c>
      <c r="B398" s="13" t="s">
        <v>16</v>
      </c>
      <c r="C398" s="13">
        <v>5</v>
      </c>
      <c r="D398" s="13">
        <v>4</v>
      </c>
      <c r="E398" s="13" t="s">
        <v>253</v>
      </c>
      <c r="F398" s="14">
        <v>0.5</v>
      </c>
      <c r="G398" s="14" t="s">
        <v>0</v>
      </c>
      <c r="H398" s="14">
        <v>10</v>
      </c>
      <c r="I398" s="14" t="s">
        <v>102</v>
      </c>
      <c r="J398" s="13" t="s">
        <v>11</v>
      </c>
      <c r="K398" s="15">
        <v>0</v>
      </c>
      <c r="L398" s="15">
        <f t="shared" si="10"/>
        <v>-0.5</v>
      </c>
    </row>
    <row r="399" spans="1:12" x14ac:dyDescent="0.15">
      <c r="A399" s="26">
        <v>45289</v>
      </c>
      <c r="B399" s="13" t="s">
        <v>16</v>
      </c>
      <c r="C399" s="13">
        <v>6</v>
      </c>
      <c r="D399" s="13">
        <v>1</v>
      </c>
      <c r="E399" s="13" t="s">
        <v>430</v>
      </c>
      <c r="F399" s="14">
        <v>1</v>
      </c>
      <c r="G399" s="14" t="s">
        <v>0</v>
      </c>
      <c r="H399" s="14">
        <v>14</v>
      </c>
      <c r="I399" s="14" t="s">
        <v>106</v>
      </c>
      <c r="J399" s="13" t="s">
        <v>11</v>
      </c>
      <c r="K399" s="15">
        <v>0</v>
      </c>
      <c r="L399" s="15">
        <f t="shared" si="10"/>
        <v>-1</v>
      </c>
    </row>
    <row r="400" spans="1:12" x14ac:dyDescent="0.15">
      <c r="A400" s="26">
        <v>45289</v>
      </c>
      <c r="B400" s="13" t="s">
        <v>16</v>
      </c>
      <c r="C400" s="13">
        <v>6</v>
      </c>
      <c r="D400" s="13">
        <v>9</v>
      </c>
      <c r="E400" s="13" t="s">
        <v>431</v>
      </c>
      <c r="F400" s="14">
        <v>1</v>
      </c>
      <c r="G400" s="14" t="s">
        <v>0</v>
      </c>
      <c r="H400" s="14">
        <v>8</v>
      </c>
      <c r="I400" s="14" t="s">
        <v>105</v>
      </c>
      <c r="J400" s="13" t="s">
        <v>11</v>
      </c>
      <c r="K400" s="15">
        <v>0</v>
      </c>
      <c r="L400" s="15">
        <f t="shared" si="10"/>
        <v>-1</v>
      </c>
    </row>
    <row r="401" spans="1:12" x14ac:dyDescent="0.15">
      <c r="A401" s="26">
        <v>45289</v>
      </c>
      <c r="B401" s="13" t="s">
        <v>16</v>
      </c>
      <c r="C401" s="13">
        <v>7</v>
      </c>
      <c r="D401" s="13">
        <v>1</v>
      </c>
      <c r="E401" s="13" t="s">
        <v>400</v>
      </c>
      <c r="F401" s="14">
        <v>1</v>
      </c>
      <c r="G401" s="14" t="s">
        <v>0</v>
      </c>
      <c r="H401" s="14">
        <v>10</v>
      </c>
      <c r="I401" s="14" t="s">
        <v>106</v>
      </c>
      <c r="J401" s="13" t="s">
        <v>11</v>
      </c>
      <c r="K401" s="15">
        <v>0</v>
      </c>
      <c r="L401" s="15">
        <f t="shared" si="10"/>
        <v>-1</v>
      </c>
    </row>
    <row r="402" spans="1:12" x14ac:dyDescent="0.15">
      <c r="A402" s="32">
        <v>45289</v>
      </c>
      <c r="B402" s="33" t="s">
        <v>16</v>
      </c>
      <c r="C402" s="33">
        <v>7</v>
      </c>
      <c r="D402" s="33">
        <v>5</v>
      </c>
      <c r="E402" s="33" t="s">
        <v>432</v>
      </c>
      <c r="F402" s="34">
        <v>1</v>
      </c>
      <c r="G402" s="34" t="s">
        <v>0</v>
      </c>
      <c r="H402" s="34">
        <v>5.5</v>
      </c>
      <c r="I402" s="34" t="s">
        <v>104</v>
      </c>
      <c r="J402" s="33" t="s">
        <v>11</v>
      </c>
      <c r="K402" s="35">
        <f>F402*H402</f>
        <v>5.5</v>
      </c>
      <c r="L402" s="35">
        <f t="shared" si="10"/>
        <v>4.5</v>
      </c>
    </row>
    <row r="403" spans="1:12" x14ac:dyDescent="0.15">
      <c r="A403" s="26">
        <v>45289</v>
      </c>
      <c r="B403" s="13" t="s">
        <v>16</v>
      </c>
      <c r="C403" s="13">
        <v>7</v>
      </c>
      <c r="D403" s="13">
        <v>11</v>
      </c>
      <c r="E403" s="13" t="s">
        <v>254</v>
      </c>
      <c r="F403" s="14">
        <v>2</v>
      </c>
      <c r="G403" s="14" t="s">
        <v>0</v>
      </c>
      <c r="H403" s="14">
        <v>4</v>
      </c>
      <c r="I403" s="14" t="s">
        <v>105</v>
      </c>
      <c r="J403" s="13" t="s">
        <v>11</v>
      </c>
      <c r="K403" s="15">
        <v>0</v>
      </c>
      <c r="L403" s="15">
        <f t="shared" si="10"/>
        <v>-2</v>
      </c>
    </row>
    <row r="404" spans="1:12" x14ac:dyDescent="0.15">
      <c r="A404" s="26">
        <v>45290</v>
      </c>
      <c r="B404" s="13" t="s">
        <v>433</v>
      </c>
      <c r="C404" s="13">
        <v>7</v>
      </c>
      <c r="D404" s="13">
        <v>12</v>
      </c>
      <c r="E404" s="13" t="s">
        <v>434</v>
      </c>
      <c r="F404" s="14">
        <v>1</v>
      </c>
      <c r="G404" s="14" t="s">
        <v>0</v>
      </c>
      <c r="H404" s="14">
        <v>4.8</v>
      </c>
      <c r="I404" s="14" t="s">
        <v>103</v>
      </c>
      <c r="J404" s="13" t="s">
        <v>11</v>
      </c>
      <c r="K404" s="15">
        <v>0</v>
      </c>
      <c r="L404" s="15">
        <f t="shared" si="10"/>
        <v>-1</v>
      </c>
    </row>
    <row r="405" spans="1:12" x14ac:dyDescent="0.15">
      <c r="A405" s="26">
        <v>45290</v>
      </c>
      <c r="B405" s="13" t="s">
        <v>123</v>
      </c>
      <c r="C405" s="13">
        <v>1</v>
      </c>
      <c r="D405" s="13">
        <v>3</v>
      </c>
      <c r="E405" s="13" t="s">
        <v>435</v>
      </c>
      <c r="F405" s="14">
        <v>1</v>
      </c>
      <c r="G405" s="14" t="s">
        <v>0</v>
      </c>
      <c r="H405" s="14">
        <v>9</v>
      </c>
      <c r="I405" s="14" t="s">
        <v>103</v>
      </c>
      <c r="J405" s="13" t="s">
        <v>11</v>
      </c>
      <c r="K405" s="15">
        <v>0</v>
      </c>
      <c r="L405" s="15">
        <f t="shared" si="10"/>
        <v>-1</v>
      </c>
    </row>
    <row r="406" spans="1:12" x14ac:dyDescent="0.15">
      <c r="A406" s="26">
        <v>45290</v>
      </c>
      <c r="B406" s="13" t="s">
        <v>123</v>
      </c>
      <c r="C406" s="13">
        <v>3</v>
      </c>
      <c r="D406" s="13">
        <v>6</v>
      </c>
      <c r="E406" s="13" t="s">
        <v>436</v>
      </c>
      <c r="F406" s="14">
        <v>2.5</v>
      </c>
      <c r="G406" s="14" t="s">
        <v>0</v>
      </c>
      <c r="H406" s="14">
        <v>3.4</v>
      </c>
      <c r="I406" s="14" t="s">
        <v>103</v>
      </c>
      <c r="J406" s="13" t="s">
        <v>11</v>
      </c>
      <c r="K406" s="15">
        <v>0</v>
      </c>
      <c r="L406" s="15">
        <f t="shared" si="10"/>
        <v>-2.5</v>
      </c>
    </row>
    <row r="407" spans="1:12" x14ac:dyDescent="0.15">
      <c r="A407" s="26">
        <v>45290</v>
      </c>
      <c r="B407" s="13" t="s">
        <v>123</v>
      </c>
      <c r="C407" s="13">
        <v>5</v>
      </c>
      <c r="D407" s="13">
        <v>1</v>
      </c>
      <c r="E407" s="13" t="s">
        <v>437</v>
      </c>
      <c r="F407" s="14">
        <v>1.5</v>
      </c>
      <c r="G407" s="14" t="s">
        <v>0</v>
      </c>
      <c r="H407" s="14">
        <v>4.5999999999999996</v>
      </c>
      <c r="I407" s="14" t="s">
        <v>106</v>
      </c>
      <c r="J407" s="13" t="s">
        <v>11</v>
      </c>
      <c r="K407" s="15">
        <v>0</v>
      </c>
      <c r="L407" s="15">
        <f t="shared" si="10"/>
        <v>-1.5</v>
      </c>
    </row>
    <row r="408" spans="1:12" x14ac:dyDescent="0.15">
      <c r="A408" s="32">
        <v>45290</v>
      </c>
      <c r="B408" s="33" t="s">
        <v>123</v>
      </c>
      <c r="C408" s="33">
        <v>5</v>
      </c>
      <c r="D408" s="33">
        <v>2</v>
      </c>
      <c r="E408" s="33" t="s">
        <v>438</v>
      </c>
      <c r="F408" s="34">
        <v>0.5</v>
      </c>
      <c r="G408" s="34" t="s">
        <v>0</v>
      </c>
      <c r="H408" s="34">
        <v>5.5</v>
      </c>
      <c r="I408" s="34" t="s">
        <v>104</v>
      </c>
      <c r="J408" s="33" t="s">
        <v>13</v>
      </c>
      <c r="K408" s="35">
        <f>H408*F408</f>
        <v>2.75</v>
      </c>
      <c r="L408" s="35">
        <f t="shared" si="10"/>
        <v>2.25</v>
      </c>
    </row>
    <row r="409" spans="1:12" x14ac:dyDescent="0.15">
      <c r="A409" s="26">
        <v>45290</v>
      </c>
      <c r="B409" s="13" t="s">
        <v>123</v>
      </c>
      <c r="C409" s="13">
        <v>5</v>
      </c>
      <c r="D409" s="13">
        <v>6</v>
      </c>
      <c r="E409" s="13" t="s">
        <v>439</v>
      </c>
      <c r="F409" s="14">
        <v>1</v>
      </c>
      <c r="G409" s="14" t="s">
        <v>0</v>
      </c>
      <c r="H409" s="14">
        <v>8</v>
      </c>
      <c r="I409" s="14" t="s">
        <v>105</v>
      </c>
      <c r="J409" s="13" t="s">
        <v>11</v>
      </c>
      <c r="K409" s="15">
        <v>0</v>
      </c>
      <c r="L409" s="15">
        <f t="shared" si="10"/>
        <v>-1</v>
      </c>
    </row>
    <row r="410" spans="1:12" x14ac:dyDescent="0.15">
      <c r="A410" s="26">
        <v>45290</v>
      </c>
      <c r="B410" s="13" t="s">
        <v>123</v>
      </c>
      <c r="C410" s="13">
        <v>10</v>
      </c>
      <c r="D410" s="13">
        <v>3</v>
      </c>
      <c r="E410" s="13" t="s">
        <v>126</v>
      </c>
      <c r="F410" s="14">
        <v>1</v>
      </c>
      <c r="G410" s="14" t="s">
        <v>0</v>
      </c>
      <c r="H410" s="14">
        <v>4</v>
      </c>
      <c r="I410" s="14" t="s">
        <v>106</v>
      </c>
      <c r="J410" s="13" t="s">
        <v>11</v>
      </c>
      <c r="K410" s="15">
        <v>0</v>
      </c>
      <c r="L410" s="15">
        <f t="shared" si="10"/>
        <v>-1</v>
      </c>
    </row>
    <row r="411" spans="1:12" x14ac:dyDescent="0.15">
      <c r="A411" s="26">
        <v>45290</v>
      </c>
      <c r="B411" s="13" t="s">
        <v>123</v>
      </c>
      <c r="C411" s="13">
        <v>10</v>
      </c>
      <c r="D411" s="13">
        <v>5</v>
      </c>
      <c r="E411" s="13" t="s">
        <v>440</v>
      </c>
      <c r="F411" s="14">
        <v>1</v>
      </c>
      <c r="G411" s="14" t="s">
        <v>0</v>
      </c>
      <c r="H411" s="14">
        <v>9</v>
      </c>
      <c r="I411" s="14" t="s">
        <v>106</v>
      </c>
      <c r="J411" s="13" t="s">
        <v>11</v>
      </c>
      <c r="K411" s="15">
        <v>0</v>
      </c>
      <c r="L411" s="15">
        <f t="shared" si="10"/>
        <v>-1</v>
      </c>
    </row>
    <row r="412" spans="1:12" x14ac:dyDescent="0.15">
      <c r="A412" s="32">
        <v>45290</v>
      </c>
      <c r="B412" s="33" t="s">
        <v>123</v>
      </c>
      <c r="C412" s="33">
        <v>11</v>
      </c>
      <c r="D412" s="33">
        <v>1</v>
      </c>
      <c r="E412" s="33" t="s">
        <v>211</v>
      </c>
      <c r="F412" s="34">
        <v>1.5</v>
      </c>
      <c r="G412" s="34" t="s">
        <v>0</v>
      </c>
      <c r="H412" s="34">
        <v>5</v>
      </c>
      <c r="I412" s="34" t="s">
        <v>104</v>
      </c>
      <c r="J412" s="33" t="s">
        <v>13</v>
      </c>
      <c r="K412" s="35">
        <f>H412*F412</f>
        <v>7.5</v>
      </c>
      <c r="L412" s="35">
        <f t="shared" si="10"/>
        <v>6</v>
      </c>
    </row>
    <row r="413" spans="1:12" x14ac:dyDescent="0.15">
      <c r="A413" s="26">
        <v>45290</v>
      </c>
      <c r="B413" s="13" t="s">
        <v>123</v>
      </c>
      <c r="C413" s="13">
        <v>11</v>
      </c>
      <c r="D413" s="13">
        <v>2</v>
      </c>
      <c r="E413" s="13" t="s">
        <v>441</v>
      </c>
      <c r="F413" s="14">
        <v>1</v>
      </c>
      <c r="G413" s="14" t="s">
        <v>0</v>
      </c>
      <c r="H413" s="14">
        <v>6.5</v>
      </c>
      <c r="I413" s="14" t="s">
        <v>106</v>
      </c>
      <c r="J413" s="13" t="s">
        <v>11</v>
      </c>
      <c r="K413" s="15">
        <v>0</v>
      </c>
      <c r="L413" s="15">
        <f t="shared" si="10"/>
        <v>-1</v>
      </c>
    </row>
    <row r="414" spans="1:12" x14ac:dyDescent="0.15">
      <c r="A414" s="26">
        <v>45290</v>
      </c>
      <c r="B414" s="13" t="s">
        <v>123</v>
      </c>
      <c r="C414" s="13">
        <v>11</v>
      </c>
      <c r="D414" s="13">
        <v>6</v>
      </c>
      <c r="E414" s="13" t="s">
        <v>442</v>
      </c>
      <c r="F414" s="14">
        <v>0.5</v>
      </c>
      <c r="G414" s="14" t="s">
        <v>0</v>
      </c>
      <c r="H414" s="14">
        <v>8</v>
      </c>
      <c r="I414" s="14" t="s">
        <v>106</v>
      </c>
      <c r="J414" s="13" t="s">
        <v>11</v>
      </c>
      <c r="K414" s="15">
        <v>0</v>
      </c>
      <c r="L414" s="15">
        <f t="shared" si="10"/>
        <v>-0.5</v>
      </c>
    </row>
    <row r="415" spans="1:12" x14ac:dyDescent="0.15">
      <c r="A415" s="26">
        <v>45290</v>
      </c>
      <c r="B415" s="13" t="s">
        <v>123</v>
      </c>
      <c r="C415" s="13">
        <v>12</v>
      </c>
      <c r="D415" s="13">
        <v>4</v>
      </c>
      <c r="E415" s="13" t="s">
        <v>443</v>
      </c>
      <c r="F415" s="14">
        <v>0.5</v>
      </c>
      <c r="G415" s="14" t="s">
        <v>0</v>
      </c>
      <c r="H415" s="14">
        <v>9</v>
      </c>
      <c r="I415" s="14" t="s">
        <v>102</v>
      </c>
      <c r="J415" s="13" t="s">
        <v>11</v>
      </c>
      <c r="K415" s="15">
        <v>0</v>
      </c>
      <c r="L415" s="15">
        <f t="shared" si="10"/>
        <v>-0.5</v>
      </c>
    </row>
    <row r="416" spans="1:12" x14ac:dyDescent="0.15">
      <c r="A416" s="32">
        <v>45290</v>
      </c>
      <c r="B416" s="33" t="s">
        <v>123</v>
      </c>
      <c r="C416" s="33">
        <v>12</v>
      </c>
      <c r="D416" s="33">
        <v>5</v>
      </c>
      <c r="E416" s="33" t="s">
        <v>324</v>
      </c>
      <c r="F416" s="34">
        <v>3</v>
      </c>
      <c r="G416" s="34" t="s">
        <v>0</v>
      </c>
      <c r="H416" s="34">
        <v>2.0499999999999998</v>
      </c>
      <c r="I416" s="34" t="s">
        <v>104</v>
      </c>
      <c r="J416" s="33" t="s">
        <v>13</v>
      </c>
      <c r="K416" s="35">
        <f>H416*F416</f>
        <v>6.1499999999999995</v>
      </c>
      <c r="L416" s="35">
        <f t="shared" si="10"/>
        <v>3.1499999999999995</v>
      </c>
    </row>
    <row r="417" spans="1:12" x14ac:dyDescent="0.15">
      <c r="A417" s="26">
        <v>45292</v>
      </c>
      <c r="B417" s="13" t="s">
        <v>15</v>
      </c>
      <c r="C417" s="13">
        <v>4</v>
      </c>
      <c r="D417" s="13">
        <v>10</v>
      </c>
      <c r="E417" s="13" t="s">
        <v>444</v>
      </c>
      <c r="F417" s="14">
        <v>1</v>
      </c>
      <c r="G417" s="14" t="s">
        <v>0</v>
      </c>
      <c r="H417" s="14">
        <v>4.4000000000000004</v>
      </c>
      <c r="I417" s="14" t="s">
        <v>103</v>
      </c>
      <c r="J417" s="13" t="s">
        <v>11</v>
      </c>
      <c r="K417" s="15">
        <v>0</v>
      </c>
      <c r="L417" s="15">
        <f t="shared" si="10"/>
        <v>-1</v>
      </c>
    </row>
    <row r="418" spans="1:12" x14ac:dyDescent="0.15">
      <c r="A418" s="32">
        <v>45292</v>
      </c>
      <c r="B418" s="33" t="s">
        <v>25</v>
      </c>
      <c r="C418" s="33">
        <v>3</v>
      </c>
      <c r="D418" s="33">
        <v>1</v>
      </c>
      <c r="E418" s="33" t="s">
        <v>445</v>
      </c>
      <c r="F418" s="34">
        <v>1.5</v>
      </c>
      <c r="G418" s="34" t="s">
        <v>0</v>
      </c>
      <c r="H418" s="34">
        <v>4.2</v>
      </c>
      <c r="I418" s="34" t="s">
        <v>104</v>
      </c>
      <c r="J418" s="33" t="s">
        <v>13</v>
      </c>
      <c r="K418" s="35">
        <f>H418*F418</f>
        <v>6.3000000000000007</v>
      </c>
      <c r="L418" s="35">
        <f t="shared" si="10"/>
        <v>4.8000000000000007</v>
      </c>
    </row>
    <row r="419" spans="1:12" x14ac:dyDescent="0.15">
      <c r="A419" s="26">
        <v>45292</v>
      </c>
      <c r="B419" s="13" t="s">
        <v>25</v>
      </c>
      <c r="C419" s="13">
        <v>3</v>
      </c>
      <c r="D419" s="13">
        <v>8</v>
      </c>
      <c r="E419" s="13" t="s">
        <v>446</v>
      </c>
      <c r="F419" s="14">
        <v>2</v>
      </c>
      <c r="G419" s="14" t="s">
        <v>0</v>
      </c>
      <c r="H419" s="14">
        <v>2.9</v>
      </c>
      <c r="I419" s="14" t="s">
        <v>106</v>
      </c>
      <c r="J419" s="13" t="s">
        <v>11</v>
      </c>
      <c r="K419" s="15">
        <v>0</v>
      </c>
      <c r="L419" s="15">
        <f t="shared" si="10"/>
        <v>-2</v>
      </c>
    </row>
    <row r="420" spans="1:12" x14ac:dyDescent="0.15">
      <c r="A420" s="26">
        <v>45292</v>
      </c>
      <c r="B420" s="13" t="s">
        <v>15</v>
      </c>
      <c r="C420" s="13">
        <v>7</v>
      </c>
      <c r="D420" s="13">
        <v>3</v>
      </c>
      <c r="E420" s="13" t="s">
        <v>447</v>
      </c>
      <c r="F420" s="14">
        <v>1.5</v>
      </c>
      <c r="G420" s="14" t="s">
        <v>0</v>
      </c>
      <c r="H420" s="14">
        <v>4</v>
      </c>
      <c r="I420" s="14" t="s">
        <v>106</v>
      </c>
      <c r="J420" s="13" t="s">
        <v>11</v>
      </c>
      <c r="K420" s="15">
        <v>0</v>
      </c>
      <c r="L420" s="15">
        <f t="shared" si="10"/>
        <v>-1.5</v>
      </c>
    </row>
    <row r="421" spans="1:12" x14ac:dyDescent="0.15">
      <c r="A421" s="26">
        <v>45292</v>
      </c>
      <c r="B421" s="13" t="s">
        <v>24</v>
      </c>
      <c r="C421" s="13">
        <v>3</v>
      </c>
      <c r="D421" s="13">
        <v>3</v>
      </c>
      <c r="E421" s="13" t="s">
        <v>448</v>
      </c>
      <c r="F421" s="14">
        <v>1</v>
      </c>
      <c r="G421" s="14" t="s">
        <v>0</v>
      </c>
      <c r="H421" s="14">
        <v>6</v>
      </c>
      <c r="I421" s="14" t="s">
        <v>106</v>
      </c>
      <c r="J421" s="13" t="s">
        <v>11</v>
      </c>
      <c r="K421" s="15">
        <v>0</v>
      </c>
      <c r="L421" s="15">
        <f t="shared" si="10"/>
        <v>-1</v>
      </c>
    </row>
    <row r="422" spans="1:12" x14ac:dyDescent="0.15">
      <c r="A422" s="32">
        <v>45292</v>
      </c>
      <c r="B422" s="33" t="s">
        <v>15</v>
      </c>
      <c r="C422" s="33">
        <v>8</v>
      </c>
      <c r="D422" s="33">
        <v>2</v>
      </c>
      <c r="E422" s="33" t="s">
        <v>365</v>
      </c>
      <c r="F422" s="34">
        <v>2</v>
      </c>
      <c r="G422" s="34" t="s">
        <v>0</v>
      </c>
      <c r="H422" s="34">
        <v>3.7</v>
      </c>
      <c r="I422" s="34" t="s">
        <v>104</v>
      </c>
      <c r="J422" s="33" t="s">
        <v>13</v>
      </c>
      <c r="K422" s="35">
        <f>H422*F422</f>
        <v>7.4</v>
      </c>
      <c r="L422" s="35">
        <f t="shared" si="10"/>
        <v>5.4</v>
      </c>
    </row>
    <row r="423" spans="1:12" x14ac:dyDescent="0.15">
      <c r="A423" s="26">
        <v>45292</v>
      </c>
      <c r="B423" s="13" t="s">
        <v>15</v>
      </c>
      <c r="C423" s="13">
        <v>8</v>
      </c>
      <c r="D423" s="13">
        <v>8</v>
      </c>
      <c r="E423" s="13" t="s">
        <v>449</v>
      </c>
      <c r="F423" s="14">
        <v>2</v>
      </c>
      <c r="G423" s="14" t="s">
        <v>0</v>
      </c>
      <c r="H423" s="14">
        <v>3.7</v>
      </c>
      <c r="I423" s="14" t="s">
        <v>106</v>
      </c>
      <c r="J423" s="13" t="s">
        <v>11</v>
      </c>
      <c r="K423" s="15">
        <v>0</v>
      </c>
      <c r="L423" s="15">
        <f t="shared" si="10"/>
        <v>-2</v>
      </c>
    </row>
    <row r="424" spans="1:12" x14ac:dyDescent="0.15">
      <c r="A424" s="26">
        <v>45292</v>
      </c>
      <c r="B424" s="13" t="s">
        <v>25</v>
      </c>
      <c r="C424" s="13">
        <v>5</v>
      </c>
      <c r="D424" s="13">
        <v>8</v>
      </c>
      <c r="E424" s="13" t="s">
        <v>450</v>
      </c>
      <c r="F424" s="14">
        <v>1.5</v>
      </c>
      <c r="G424" s="14" t="s">
        <v>0</v>
      </c>
      <c r="H424" s="14">
        <v>3.9</v>
      </c>
      <c r="I424" s="14" t="s">
        <v>102</v>
      </c>
      <c r="J424" s="13" t="s">
        <v>11</v>
      </c>
      <c r="K424" s="15">
        <v>0</v>
      </c>
      <c r="L424" s="15">
        <f t="shared" si="10"/>
        <v>-1.5</v>
      </c>
    </row>
    <row r="425" spans="1:12" x14ac:dyDescent="0.15">
      <c r="A425" s="26">
        <v>45292</v>
      </c>
      <c r="B425" s="13" t="s">
        <v>25</v>
      </c>
      <c r="C425" s="13">
        <v>5</v>
      </c>
      <c r="D425" s="13">
        <v>9</v>
      </c>
      <c r="E425" s="13" t="s">
        <v>291</v>
      </c>
      <c r="F425" s="14">
        <v>1</v>
      </c>
      <c r="G425" s="14" t="s">
        <v>0</v>
      </c>
      <c r="H425" s="14">
        <v>5.5</v>
      </c>
      <c r="I425" s="14" t="s">
        <v>106</v>
      </c>
      <c r="J425" s="13" t="s">
        <v>11</v>
      </c>
      <c r="K425" s="15">
        <v>0</v>
      </c>
      <c r="L425" s="15">
        <f t="shared" si="10"/>
        <v>-1</v>
      </c>
    </row>
    <row r="426" spans="1:12" x14ac:dyDescent="0.15">
      <c r="A426" s="26">
        <v>45292</v>
      </c>
      <c r="B426" s="13" t="s">
        <v>24</v>
      </c>
      <c r="C426" s="13">
        <v>5</v>
      </c>
      <c r="D426" s="13">
        <v>6</v>
      </c>
      <c r="E426" s="13" t="s">
        <v>451</v>
      </c>
      <c r="F426" s="14">
        <v>3</v>
      </c>
      <c r="G426" s="14" t="s">
        <v>0</v>
      </c>
      <c r="H426" s="14">
        <v>2.9</v>
      </c>
      <c r="I426" s="14" t="s">
        <v>106</v>
      </c>
      <c r="J426" s="13" t="s">
        <v>11</v>
      </c>
      <c r="K426" s="15">
        <v>0</v>
      </c>
      <c r="L426" s="15">
        <f t="shared" si="10"/>
        <v>-3</v>
      </c>
    </row>
    <row r="427" spans="1:12" x14ac:dyDescent="0.15">
      <c r="A427" s="26">
        <v>45292</v>
      </c>
      <c r="B427" s="13" t="s">
        <v>25</v>
      </c>
      <c r="C427" s="13">
        <v>7</v>
      </c>
      <c r="D427" s="13">
        <v>1</v>
      </c>
      <c r="E427" s="13" t="s">
        <v>332</v>
      </c>
      <c r="F427" s="14">
        <v>2</v>
      </c>
      <c r="G427" s="14" t="s">
        <v>0</v>
      </c>
      <c r="H427" s="14">
        <v>3.1</v>
      </c>
      <c r="I427" s="14" t="s">
        <v>106</v>
      </c>
      <c r="J427" s="13" t="s">
        <v>11</v>
      </c>
      <c r="K427" s="15">
        <v>0</v>
      </c>
      <c r="L427" s="15">
        <f t="shared" si="10"/>
        <v>-2</v>
      </c>
    </row>
    <row r="428" spans="1:12" x14ac:dyDescent="0.15">
      <c r="A428" s="26">
        <v>45292</v>
      </c>
      <c r="B428" s="13" t="s">
        <v>25</v>
      </c>
      <c r="C428" s="13">
        <v>7</v>
      </c>
      <c r="D428" s="13">
        <v>2</v>
      </c>
      <c r="E428" s="13" t="s">
        <v>160</v>
      </c>
      <c r="F428" s="14">
        <v>1.5</v>
      </c>
      <c r="G428" s="14" t="s">
        <v>0</v>
      </c>
      <c r="H428" s="14">
        <v>4.2</v>
      </c>
      <c r="I428" s="14" t="s">
        <v>102</v>
      </c>
      <c r="J428" s="13" t="s">
        <v>11</v>
      </c>
      <c r="K428" s="15">
        <v>0</v>
      </c>
      <c r="L428" s="15">
        <f t="shared" si="10"/>
        <v>-1.5</v>
      </c>
    </row>
    <row r="429" spans="1:12" x14ac:dyDescent="0.15">
      <c r="A429" s="26">
        <v>45292</v>
      </c>
      <c r="B429" s="13" t="s">
        <v>25</v>
      </c>
      <c r="C429" s="13">
        <v>9</v>
      </c>
      <c r="D429" s="13">
        <v>13</v>
      </c>
      <c r="E429" s="13" t="s">
        <v>452</v>
      </c>
      <c r="F429" s="14">
        <v>2</v>
      </c>
      <c r="G429" s="14" t="s">
        <v>0</v>
      </c>
      <c r="H429" s="14">
        <v>3.1</v>
      </c>
      <c r="I429" s="14" t="s">
        <v>103</v>
      </c>
      <c r="J429" s="13" t="s">
        <v>11</v>
      </c>
      <c r="K429" s="15">
        <v>0</v>
      </c>
      <c r="L429" s="15">
        <f t="shared" si="10"/>
        <v>-2</v>
      </c>
    </row>
    <row r="430" spans="1:12" x14ac:dyDescent="0.15">
      <c r="A430" s="26">
        <v>45292</v>
      </c>
      <c r="B430" s="13" t="s">
        <v>25</v>
      </c>
      <c r="C430" s="13">
        <v>10</v>
      </c>
      <c r="D430" s="13">
        <v>5</v>
      </c>
      <c r="E430" s="13" t="s">
        <v>453</v>
      </c>
      <c r="F430" s="14">
        <v>1</v>
      </c>
      <c r="G430" s="14" t="s">
        <v>0</v>
      </c>
      <c r="H430" s="14">
        <v>8.5</v>
      </c>
      <c r="I430" s="14" t="s">
        <v>106</v>
      </c>
      <c r="J430" s="13" t="s">
        <v>11</v>
      </c>
      <c r="K430" s="15">
        <v>0</v>
      </c>
      <c r="L430" s="15">
        <f t="shared" si="10"/>
        <v>-1</v>
      </c>
    </row>
    <row r="431" spans="1:12" x14ac:dyDescent="0.15">
      <c r="A431" s="26">
        <v>45292</v>
      </c>
      <c r="B431" s="13" t="s">
        <v>25</v>
      </c>
      <c r="C431" s="13">
        <v>10</v>
      </c>
      <c r="D431" s="13">
        <v>8</v>
      </c>
      <c r="E431" s="13" t="s">
        <v>81</v>
      </c>
      <c r="F431" s="14">
        <v>1</v>
      </c>
      <c r="G431" s="14" t="s">
        <v>0</v>
      </c>
      <c r="H431" s="14">
        <v>6</v>
      </c>
      <c r="I431" s="14" t="s">
        <v>103</v>
      </c>
      <c r="J431" s="13" t="s">
        <v>11</v>
      </c>
      <c r="K431" s="15">
        <v>0</v>
      </c>
      <c r="L431" s="15">
        <f t="shared" si="10"/>
        <v>-1</v>
      </c>
    </row>
    <row r="432" spans="1:12" x14ac:dyDescent="0.15">
      <c r="A432" s="26">
        <v>45294</v>
      </c>
      <c r="B432" s="13" t="s">
        <v>316</v>
      </c>
      <c r="C432" s="13">
        <v>4</v>
      </c>
      <c r="D432" s="13">
        <v>1</v>
      </c>
      <c r="E432" s="13" t="s">
        <v>454</v>
      </c>
      <c r="F432" s="14">
        <v>0.5</v>
      </c>
      <c r="G432" s="14" t="s">
        <v>0</v>
      </c>
      <c r="H432" s="14">
        <v>35</v>
      </c>
      <c r="I432" s="14" t="s">
        <v>106</v>
      </c>
      <c r="J432" s="13" t="s">
        <v>11</v>
      </c>
      <c r="K432" s="15">
        <v>0</v>
      </c>
      <c r="L432" s="15">
        <f t="shared" si="10"/>
        <v>-0.5</v>
      </c>
    </row>
    <row r="433" spans="1:12" x14ac:dyDescent="0.15">
      <c r="A433" s="26">
        <v>45294</v>
      </c>
      <c r="B433" s="13" t="s">
        <v>316</v>
      </c>
      <c r="C433" s="13">
        <v>4</v>
      </c>
      <c r="D433" s="13">
        <v>1</v>
      </c>
      <c r="E433" s="13" t="s">
        <v>454</v>
      </c>
      <c r="F433" s="14">
        <v>1</v>
      </c>
      <c r="G433" s="14" t="s">
        <v>172</v>
      </c>
      <c r="H433" s="14">
        <v>7.5</v>
      </c>
      <c r="I433" s="14" t="s">
        <v>106</v>
      </c>
      <c r="J433" s="13" t="s">
        <v>11</v>
      </c>
      <c r="K433" s="15">
        <v>0</v>
      </c>
      <c r="L433" s="15">
        <f t="shared" si="10"/>
        <v>-1</v>
      </c>
    </row>
    <row r="434" spans="1:12" x14ac:dyDescent="0.15">
      <c r="A434" s="26">
        <v>45294</v>
      </c>
      <c r="B434" s="13" t="s">
        <v>316</v>
      </c>
      <c r="C434" s="13">
        <v>6</v>
      </c>
      <c r="D434" s="13">
        <v>8</v>
      </c>
      <c r="E434" s="13" t="s">
        <v>455</v>
      </c>
      <c r="F434" s="14">
        <v>2</v>
      </c>
      <c r="G434" s="14" t="s">
        <v>0</v>
      </c>
      <c r="H434" s="14">
        <v>5</v>
      </c>
      <c r="I434" s="14" t="s">
        <v>102</v>
      </c>
      <c r="J434" s="13" t="s">
        <v>11</v>
      </c>
      <c r="K434" s="15">
        <v>0</v>
      </c>
      <c r="L434" s="15">
        <f t="shared" si="10"/>
        <v>-2</v>
      </c>
    </row>
    <row r="435" spans="1:12" x14ac:dyDescent="0.15">
      <c r="A435" s="26">
        <v>45294</v>
      </c>
      <c r="B435" s="13" t="s">
        <v>316</v>
      </c>
      <c r="C435" s="13">
        <v>7</v>
      </c>
      <c r="D435" s="13">
        <v>9</v>
      </c>
      <c r="E435" s="13" t="s">
        <v>456</v>
      </c>
      <c r="F435" s="14">
        <v>1</v>
      </c>
      <c r="G435" s="14" t="s">
        <v>0</v>
      </c>
      <c r="H435" s="14">
        <v>6.5</v>
      </c>
      <c r="I435" s="14" t="s">
        <v>105</v>
      </c>
      <c r="J435" s="13" t="s">
        <v>11</v>
      </c>
      <c r="K435" s="15">
        <v>0</v>
      </c>
      <c r="L435" s="15">
        <f t="shared" si="10"/>
        <v>-1</v>
      </c>
    </row>
    <row r="436" spans="1:12" x14ac:dyDescent="0.15">
      <c r="A436" s="26">
        <v>45294</v>
      </c>
      <c r="B436" s="13" t="s">
        <v>457</v>
      </c>
      <c r="C436" s="13">
        <v>5</v>
      </c>
      <c r="D436" s="13">
        <v>3</v>
      </c>
      <c r="E436" s="13" t="s">
        <v>458</v>
      </c>
      <c r="F436" s="14">
        <v>2</v>
      </c>
      <c r="G436" s="14" t="s">
        <v>0</v>
      </c>
      <c r="H436" s="14">
        <v>3.9</v>
      </c>
      <c r="I436" s="14" t="s">
        <v>106</v>
      </c>
      <c r="J436" s="13" t="s">
        <v>11</v>
      </c>
      <c r="K436" s="15">
        <v>0</v>
      </c>
      <c r="L436" s="15">
        <f t="shared" si="10"/>
        <v>-2</v>
      </c>
    </row>
    <row r="437" spans="1:12" x14ac:dyDescent="0.15">
      <c r="A437" s="26">
        <v>45295</v>
      </c>
      <c r="B437" s="13" t="s">
        <v>16</v>
      </c>
      <c r="C437" s="13">
        <v>2</v>
      </c>
      <c r="D437" s="13">
        <v>3</v>
      </c>
      <c r="E437" s="13" t="s">
        <v>67</v>
      </c>
      <c r="F437" s="14">
        <v>1</v>
      </c>
      <c r="G437" s="14" t="s">
        <v>0</v>
      </c>
      <c r="H437" s="14">
        <v>5.5</v>
      </c>
      <c r="I437" s="14" t="s">
        <v>103</v>
      </c>
      <c r="J437" s="13" t="s">
        <v>11</v>
      </c>
      <c r="K437" s="15">
        <v>0</v>
      </c>
      <c r="L437" s="15">
        <f t="shared" si="10"/>
        <v>-1</v>
      </c>
    </row>
    <row r="438" spans="1:12" x14ac:dyDescent="0.15">
      <c r="A438" s="26">
        <v>45295</v>
      </c>
      <c r="B438" s="13" t="s">
        <v>16</v>
      </c>
      <c r="C438" s="13">
        <v>3</v>
      </c>
      <c r="D438" s="13">
        <v>1</v>
      </c>
      <c r="E438" s="13" t="s">
        <v>459</v>
      </c>
      <c r="F438" s="14">
        <v>0.5</v>
      </c>
      <c r="G438" s="14" t="s">
        <v>0</v>
      </c>
      <c r="H438" s="14">
        <v>18</v>
      </c>
      <c r="I438" s="14" t="s">
        <v>105</v>
      </c>
      <c r="J438" s="13" t="s">
        <v>11</v>
      </c>
      <c r="K438" s="15">
        <v>0</v>
      </c>
      <c r="L438" s="15">
        <f t="shared" si="10"/>
        <v>-0.5</v>
      </c>
    </row>
    <row r="439" spans="1:12" x14ac:dyDescent="0.15">
      <c r="A439" s="32">
        <v>45295</v>
      </c>
      <c r="B439" s="33" t="s">
        <v>16</v>
      </c>
      <c r="C439" s="33">
        <v>3</v>
      </c>
      <c r="D439" s="33">
        <v>5</v>
      </c>
      <c r="E439" s="33" t="s">
        <v>182</v>
      </c>
      <c r="F439" s="34">
        <v>1.25</v>
      </c>
      <c r="G439" s="34" t="s">
        <v>0</v>
      </c>
      <c r="H439" s="34">
        <v>9</v>
      </c>
      <c r="I439" s="34" t="s">
        <v>104</v>
      </c>
      <c r="J439" s="33" t="s">
        <v>13</v>
      </c>
      <c r="K439" s="35">
        <f>H439*F439</f>
        <v>11.25</v>
      </c>
      <c r="L439" s="35">
        <f t="shared" ref="L439:L478" si="11">K439-F439</f>
        <v>10</v>
      </c>
    </row>
    <row r="440" spans="1:12" x14ac:dyDescent="0.15">
      <c r="A440" s="26">
        <v>45295</v>
      </c>
      <c r="B440" s="13" t="s">
        <v>16</v>
      </c>
      <c r="C440" s="13">
        <v>3</v>
      </c>
      <c r="D440" s="13">
        <v>7</v>
      </c>
      <c r="E440" s="13" t="s">
        <v>460</v>
      </c>
      <c r="F440" s="14">
        <v>1</v>
      </c>
      <c r="G440" s="14" t="s">
        <v>0</v>
      </c>
      <c r="H440" s="14">
        <v>12</v>
      </c>
      <c r="I440" s="14" t="s">
        <v>106</v>
      </c>
      <c r="J440" s="13" t="s">
        <v>11</v>
      </c>
      <c r="K440" s="15">
        <v>0</v>
      </c>
      <c r="L440" s="15">
        <f t="shared" si="11"/>
        <v>-1</v>
      </c>
    </row>
    <row r="441" spans="1:12" x14ac:dyDescent="0.15">
      <c r="A441" s="26">
        <v>45295</v>
      </c>
      <c r="B441" s="13" t="s">
        <v>16</v>
      </c>
      <c r="C441" s="13">
        <v>3</v>
      </c>
      <c r="D441" s="13">
        <v>8</v>
      </c>
      <c r="E441" s="13" t="s">
        <v>461</v>
      </c>
      <c r="F441" s="14">
        <v>2</v>
      </c>
      <c r="G441" s="14" t="s">
        <v>0</v>
      </c>
      <c r="H441" s="14">
        <v>4.4000000000000004</v>
      </c>
      <c r="I441" s="14" t="s">
        <v>102</v>
      </c>
      <c r="J441" s="13" t="s">
        <v>11</v>
      </c>
      <c r="K441" s="15">
        <v>0</v>
      </c>
      <c r="L441" s="15">
        <f t="shared" si="11"/>
        <v>-2</v>
      </c>
    </row>
    <row r="442" spans="1:12" x14ac:dyDescent="0.15">
      <c r="A442" s="26">
        <v>45295</v>
      </c>
      <c r="B442" s="13" t="s">
        <v>16</v>
      </c>
      <c r="C442" s="13">
        <v>5</v>
      </c>
      <c r="D442" s="13">
        <v>1</v>
      </c>
      <c r="E442" s="13" t="s">
        <v>462</v>
      </c>
      <c r="F442" s="14">
        <v>1.5</v>
      </c>
      <c r="G442" s="14" t="s">
        <v>0</v>
      </c>
      <c r="H442" s="14">
        <v>5.5</v>
      </c>
      <c r="I442" s="14" t="s">
        <v>105</v>
      </c>
      <c r="J442" s="13" t="s">
        <v>11</v>
      </c>
      <c r="K442" s="15">
        <v>0</v>
      </c>
      <c r="L442" s="15">
        <f t="shared" si="11"/>
        <v>-1.5</v>
      </c>
    </row>
    <row r="443" spans="1:12" x14ac:dyDescent="0.15">
      <c r="A443" s="26">
        <v>45295</v>
      </c>
      <c r="B443" s="13" t="s">
        <v>16</v>
      </c>
      <c r="C443" s="13">
        <v>5</v>
      </c>
      <c r="D443" s="13">
        <v>5</v>
      </c>
      <c r="E443" s="13" t="s">
        <v>463</v>
      </c>
      <c r="F443" s="14">
        <v>2.5</v>
      </c>
      <c r="G443" s="14" t="s">
        <v>0</v>
      </c>
      <c r="H443" s="14">
        <v>3.1</v>
      </c>
      <c r="I443" s="14" t="s">
        <v>106</v>
      </c>
      <c r="J443" s="13" t="s">
        <v>11</v>
      </c>
      <c r="K443" s="15">
        <v>0</v>
      </c>
      <c r="L443" s="15">
        <f t="shared" si="11"/>
        <v>-2.5</v>
      </c>
    </row>
    <row r="444" spans="1:12" x14ac:dyDescent="0.15">
      <c r="A444" s="26">
        <v>45295</v>
      </c>
      <c r="B444" s="13" t="s">
        <v>16</v>
      </c>
      <c r="C444" s="13">
        <v>6</v>
      </c>
      <c r="D444" s="13">
        <v>11</v>
      </c>
      <c r="E444" s="13" t="s">
        <v>464</v>
      </c>
      <c r="F444" s="14">
        <v>3</v>
      </c>
      <c r="G444" s="14" t="s">
        <v>0</v>
      </c>
      <c r="H444" s="14">
        <v>2.5</v>
      </c>
      <c r="I444" s="14" t="s">
        <v>105</v>
      </c>
      <c r="J444" s="13" t="s">
        <v>11</v>
      </c>
      <c r="K444" s="15">
        <v>0</v>
      </c>
      <c r="L444" s="15">
        <f t="shared" si="11"/>
        <v>-3</v>
      </c>
    </row>
    <row r="445" spans="1:12" x14ac:dyDescent="0.15">
      <c r="A445" s="26">
        <v>45295</v>
      </c>
      <c r="B445" s="13" t="s">
        <v>16</v>
      </c>
      <c r="C445" s="13">
        <v>7</v>
      </c>
      <c r="D445" s="13">
        <v>2</v>
      </c>
      <c r="E445" s="13" t="s">
        <v>73</v>
      </c>
      <c r="F445" s="14">
        <v>1</v>
      </c>
      <c r="G445" s="14" t="s">
        <v>0</v>
      </c>
      <c r="H445" s="14">
        <v>11</v>
      </c>
      <c r="I445" s="14" t="s">
        <v>106</v>
      </c>
      <c r="J445" s="13" t="s">
        <v>11</v>
      </c>
      <c r="K445" s="15">
        <v>0</v>
      </c>
      <c r="L445" s="15">
        <f t="shared" si="11"/>
        <v>-1</v>
      </c>
    </row>
    <row r="446" spans="1:12" x14ac:dyDescent="0.15">
      <c r="A446" s="32">
        <v>45295</v>
      </c>
      <c r="B446" s="33" t="s">
        <v>16</v>
      </c>
      <c r="C446" s="33">
        <v>7</v>
      </c>
      <c r="D446" s="33">
        <v>4</v>
      </c>
      <c r="E446" s="33" t="s">
        <v>347</v>
      </c>
      <c r="F446" s="34">
        <v>1</v>
      </c>
      <c r="G446" s="34" t="s">
        <v>0</v>
      </c>
      <c r="H446" s="34">
        <v>7</v>
      </c>
      <c r="I446" s="34" t="s">
        <v>104</v>
      </c>
      <c r="J446" s="33" t="s">
        <v>13</v>
      </c>
      <c r="K446" s="35">
        <f>H446*F446</f>
        <v>7</v>
      </c>
      <c r="L446" s="35">
        <f t="shared" si="11"/>
        <v>6</v>
      </c>
    </row>
    <row r="447" spans="1:12" x14ac:dyDescent="0.15">
      <c r="A447" s="26">
        <v>45295</v>
      </c>
      <c r="B447" s="13" t="s">
        <v>16</v>
      </c>
      <c r="C447" s="13">
        <v>8</v>
      </c>
      <c r="D447" s="13">
        <v>1</v>
      </c>
      <c r="E447" s="13" t="s">
        <v>465</v>
      </c>
      <c r="F447" s="14">
        <v>2</v>
      </c>
      <c r="G447" s="14" t="s">
        <v>0</v>
      </c>
      <c r="H447" s="14">
        <v>4.4000000000000004</v>
      </c>
      <c r="I447" s="14" t="s">
        <v>102</v>
      </c>
      <c r="J447" s="13" t="s">
        <v>11</v>
      </c>
      <c r="K447" s="15">
        <v>0</v>
      </c>
      <c r="L447" s="15">
        <f t="shared" si="11"/>
        <v>-2</v>
      </c>
    </row>
    <row r="448" spans="1:12" x14ac:dyDescent="0.15">
      <c r="A448" s="32">
        <v>45295</v>
      </c>
      <c r="B448" s="33" t="s">
        <v>16</v>
      </c>
      <c r="C448" s="33">
        <v>8</v>
      </c>
      <c r="D448" s="33">
        <v>6</v>
      </c>
      <c r="E448" s="33" t="s">
        <v>258</v>
      </c>
      <c r="F448" s="34">
        <v>2</v>
      </c>
      <c r="G448" s="34" t="s">
        <v>0</v>
      </c>
      <c r="H448" s="34">
        <v>4.5999999999999996</v>
      </c>
      <c r="I448" s="34" t="s">
        <v>104</v>
      </c>
      <c r="J448" s="33" t="s">
        <v>13</v>
      </c>
      <c r="K448" s="35">
        <f>H448*F448</f>
        <v>9.1999999999999993</v>
      </c>
      <c r="L448" s="35">
        <f t="shared" si="11"/>
        <v>7.1999999999999993</v>
      </c>
    </row>
    <row r="449" spans="1:12" x14ac:dyDescent="0.15">
      <c r="A449" s="26">
        <v>45295</v>
      </c>
      <c r="B449" s="13" t="s">
        <v>16</v>
      </c>
      <c r="C449" s="13">
        <v>8</v>
      </c>
      <c r="D449" s="13">
        <v>8</v>
      </c>
      <c r="E449" s="13" t="s">
        <v>259</v>
      </c>
      <c r="F449" s="14">
        <v>1.25</v>
      </c>
      <c r="G449" s="14" t="s">
        <v>0</v>
      </c>
      <c r="H449" s="14">
        <v>7</v>
      </c>
      <c r="I449" s="14" t="s">
        <v>103</v>
      </c>
      <c r="J449" s="13" t="s">
        <v>11</v>
      </c>
      <c r="K449" s="15">
        <v>0</v>
      </c>
      <c r="L449" s="15">
        <f t="shared" si="11"/>
        <v>-1.25</v>
      </c>
    </row>
    <row r="450" spans="1:12" x14ac:dyDescent="0.15">
      <c r="A450" s="26">
        <v>45297</v>
      </c>
      <c r="B450" s="13" t="s">
        <v>131</v>
      </c>
      <c r="C450" s="13">
        <v>3</v>
      </c>
      <c r="D450" s="13">
        <v>2</v>
      </c>
      <c r="E450" s="13" t="s">
        <v>466</v>
      </c>
      <c r="F450" s="14">
        <v>0.5</v>
      </c>
      <c r="G450" s="14" t="s">
        <v>0</v>
      </c>
      <c r="H450" s="14">
        <v>7.5</v>
      </c>
      <c r="I450" s="14" t="s">
        <v>103</v>
      </c>
      <c r="J450" s="13" t="s">
        <v>11</v>
      </c>
      <c r="K450" s="15">
        <v>0</v>
      </c>
      <c r="L450" s="15">
        <f t="shared" si="11"/>
        <v>-0.5</v>
      </c>
    </row>
    <row r="451" spans="1:12" x14ac:dyDescent="0.15">
      <c r="A451" s="26">
        <v>45297</v>
      </c>
      <c r="B451" s="13" t="s">
        <v>131</v>
      </c>
      <c r="C451" s="13">
        <v>3</v>
      </c>
      <c r="D451" s="13">
        <v>14</v>
      </c>
      <c r="E451" s="13" t="s">
        <v>467</v>
      </c>
      <c r="F451" s="14">
        <v>0.5</v>
      </c>
      <c r="G451" s="14" t="s">
        <v>0</v>
      </c>
      <c r="H451" s="14">
        <v>6</v>
      </c>
      <c r="I451" s="14" t="s">
        <v>106</v>
      </c>
      <c r="J451" s="13" t="s">
        <v>11</v>
      </c>
      <c r="K451" s="15">
        <v>0</v>
      </c>
      <c r="L451" s="15">
        <f t="shared" si="11"/>
        <v>-0.5</v>
      </c>
    </row>
    <row r="452" spans="1:12" x14ac:dyDescent="0.15">
      <c r="A452" s="26">
        <v>45297</v>
      </c>
      <c r="B452" s="13" t="s">
        <v>310</v>
      </c>
      <c r="C452" s="13">
        <v>3</v>
      </c>
      <c r="D452" s="13">
        <v>4</v>
      </c>
      <c r="E452" s="13" t="s">
        <v>468</v>
      </c>
      <c r="F452" s="14">
        <v>1.5</v>
      </c>
      <c r="G452" s="14" t="s">
        <v>0</v>
      </c>
      <c r="H452" s="14">
        <v>4</v>
      </c>
      <c r="I452" s="14" t="s">
        <v>106</v>
      </c>
      <c r="J452" s="13" t="s">
        <v>11</v>
      </c>
      <c r="K452" s="15">
        <v>0</v>
      </c>
      <c r="L452" s="15">
        <f t="shared" si="11"/>
        <v>-1.5</v>
      </c>
    </row>
    <row r="453" spans="1:12" x14ac:dyDescent="0.15">
      <c r="A453" s="26">
        <v>45297</v>
      </c>
      <c r="B453" s="13" t="s">
        <v>131</v>
      </c>
      <c r="C453" s="13">
        <v>4</v>
      </c>
      <c r="D453" s="13">
        <v>11</v>
      </c>
      <c r="E453" s="13" t="s">
        <v>469</v>
      </c>
      <c r="F453" s="14">
        <v>1</v>
      </c>
      <c r="G453" s="14" t="s">
        <v>0</v>
      </c>
      <c r="H453" s="14">
        <v>3.6</v>
      </c>
      <c r="I453" s="14" t="s">
        <v>105</v>
      </c>
      <c r="J453" s="13" t="s">
        <v>11</v>
      </c>
      <c r="K453" s="15">
        <v>0</v>
      </c>
      <c r="L453" s="15">
        <f t="shared" si="11"/>
        <v>-1</v>
      </c>
    </row>
    <row r="454" spans="1:12" x14ac:dyDescent="0.15">
      <c r="A454" s="32">
        <v>45297</v>
      </c>
      <c r="B454" s="33" t="s">
        <v>131</v>
      </c>
      <c r="C454" s="33">
        <v>6</v>
      </c>
      <c r="D454" s="33">
        <v>9</v>
      </c>
      <c r="E454" s="33" t="s">
        <v>470</v>
      </c>
      <c r="F454" s="34">
        <v>2.5</v>
      </c>
      <c r="G454" s="34" t="s">
        <v>0</v>
      </c>
      <c r="H454" s="34">
        <v>2.5</v>
      </c>
      <c r="I454" s="34" t="s">
        <v>104</v>
      </c>
      <c r="J454" s="33" t="s">
        <v>13</v>
      </c>
      <c r="K454" s="35">
        <f>H454*F454</f>
        <v>6.25</v>
      </c>
      <c r="L454" s="35">
        <f t="shared" si="11"/>
        <v>3.75</v>
      </c>
    </row>
    <row r="455" spans="1:12" x14ac:dyDescent="0.15">
      <c r="A455" s="26">
        <v>45297</v>
      </c>
      <c r="B455" s="13" t="s">
        <v>131</v>
      </c>
      <c r="C455" s="13">
        <v>7</v>
      </c>
      <c r="D455" s="13">
        <v>2</v>
      </c>
      <c r="E455" s="13" t="s">
        <v>471</v>
      </c>
      <c r="F455" s="14">
        <v>1</v>
      </c>
      <c r="G455" s="14" t="s">
        <v>0</v>
      </c>
      <c r="H455" s="14">
        <v>3.7</v>
      </c>
      <c r="I455" s="14" t="s">
        <v>106</v>
      </c>
      <c r="J455" s="13" t="s">
        <v>11</v>
      </c>
      <c r="K455" s="15">
        <v>0</v>
      </c>
      <c r="L455" s="15">
        <f t="shared" si="11"/>
        <v>-1</v>
      </c>
    </row>
    <row r="456" spans="1:12" x14ac:dyDescent="0.15">
      <c r="A456" s="26">
        <v>45297</v>
      </c>
      <c r="B456" s="13" t="s">
        <v>310</v>
      </c>
      <c r="C456" s="13">
        <v>7</v>
      </c>
      <c r="D456" s="13">
        <v>9</v>
      </c>
      <c r="E456" s="13" t="s">
        <v>472</v>
      </c>
      <c r="F456" s="14">
        <v>3</v>
      </c>
      <c r="G456" s="14" t="s">
        <v>0</v>
      </c>
      <c r="H456" s="14">
        <v>2.9</v>
      </c>
      <c r="I456" s="14" t="s">
        <v>106</v>
      </c>
      <c r="J456" s="13" t="s">
        <v>11</v>
      </c>
      <c r="K456" s="15">
        <v>0</v>
      </c>
      <c r="L456" s="15">
        <f t="shared" si="11"/>
        <v>-3</v>
      </c>
    </row>
    <row r="457" spans="1:12" x14ac:dyDescent="0.15">
      <c r="A457" s="26">
        <v>45297</v>
      </c>
      <c r="B457" s="13" t="s">
        <v>123</v>
      </c>
      <c r="C457" s="13">
        <v>1</v>
      </c>
      <c r="D457" s="13">
        <v>1</v>
      </c>
      <c r="E457" s="13" t="s">
        <v>473</v>
      </c>
      <c r="F457" s="14">
        <v>2</v>
      </c>
      <c r="G457" s="14" t="s">
        <v>0</v>
      </c>
      <c r="H457" s="14">
        <v>3.5</v>
      </c>
      <c r="I457" s="14" t="s">
        <v>102</v>
      </c>
      <c r="J457" s="13" t="s">
        <v>11</v>
      </c>
      <c r="K457" s="15">
        <v>0</v>
      </c>
      <c r="L457" s="15">
        <f t="shared" si="11"/>
        <v>-2</v>
      </c>
    </row>
    <row r="458" spans="1:12" x14ac:dyDescent="0.15">
      <c r="A458" s="26">
        <v>45297</v>
      </c>
      <c r="B458" s="13" t="s">
        <v>123</v>
      </c>
      <c r="C458" s="13">
        <v>2</v>
      </c>
      <c r="D458" s="13">
        <v>4</v>
      </c>
      <c r="E458" s="13" t="s">
        <v>474</v>
      </c>
      <c r="F458" s="14">
        <v>0.5</v>
      </c>
      <c r="G458" s="14" t="s">
        <v>0</v>
      </c>
      <c r="H458" s="14">
        <v>11</v>
      </c>
      <c r="I458" s="14" t="s">
        <v>106</v>
      </c>
      <c r="J458" s="13" t="s">
        <v>11</v>
      </c>
      <c r="K458" s="15">
        <v>0</v>
      </c>
      <c r="L458" s="15">
        <f t="shared" si="11"/>
        <v>-0.5</v>
      </c>
    </row>
    <row r="459" spans="1:12" x14ac:dyDescent="0.15">
      <c r="A459" s="26">
        <v>45297</v>
      </c>
      <c r="B459" s="13" t="s">
        <v>123</v>
      </c>
      <c r="C459" s="13">
        <v>2</v>
      </c>
      <c r="D459" s="13">
        <v>5</v>
      </c>
      <c r="E459" s="13" t="s">
        <v>475</v>
      </c>
      <c r="F459" s="14">
        <v>0.5</v>
      </c>
      <c r="G459" s="14" t="s">
        <v>0</v>
      </c>
      <c r="H459" s="13">
        <v>16</v>
      </c>
      <c r="I459" s="14" t="s">
        <v>106</v>
      </c>
      <c r="J459" s="13" t="s">
        <v>11</v>
      </c>
      <c r="K459" s="15">
        <v>0</v>
      </c>
      <c r="L459" s="15">
        <f t="shared" si="11"/>
        <v>-0.5</v>
      </c>
    </row>
    <row r="460" spans="1:12" x14ac:dyDescent="0.15">
      <c r="A460" s="32">
        <v>45297</v>
      </c>
      <c r="B460" s="33" t="s">
        <v>123</v>
      </c>
      <c r="C460" s="33">
        <v>2</v>
      </c>
      <c r="D460" s="33">
        <v>12</v>
      </c>
      <c r="E460" s="33" t="s">
        <v>476</v>
      </c>
      <c r="F460" s="34">
        <v>0.5</v>
      </c>
      <c r="G460" s="34" t="s">
        <v>0</v>
      </c>
      <c r="H460" s="34">
        <v>9</v>
      </c>
      <c r="I460" s="34" t="s">
        <v>104</v>
      </c>
      <c r="J460" s="33" t="s">
        <v>13</v>
      </c>
      <c r="K460" s="35">
        <f>H460*F460</f>
        <v>4.5</v>
      </c>
      <c r="L460" s="35">
        <f t="shared" si="11"/>
        <v>4</v>
      </c>
    </row>
    <row r="461" spans="1:12" x14ac:dyDescent="0.15">
      <c r="A461" s="26">
        <v>45297</v>
      </c>
      <c r="B461" s="13" t="s">
        <v>123</v>
      </c>
      <c r="C461" s="13">
        <v>5</v>
      </c>
      <c r="D461" s="13">
        <v>2</v>
      </c>
      <c r="E461" s="13" t="s">
        <v>482</v>
      </c>
      <c r="F461" s="14">
        <v>2</v>
      </c>
      <c r="G461" s="14" t="s">
        <v>0</v>
      </c>
      <c r="H461" s="14">
        <v>3.6</v>
      </c>
      <c r="I461" s="14" t="s">
        <v>106</v>
      </c>
      <c r="J461" s="13" t="s">
        <v>11</v>
      </c>
      <c r="K461" s="15">
        <v>0</v>
      </c>
      <c r="L461" s="15">
        <f t="shared" si="11"/>
        <v>-2</v>
      </c>
    </row>
    <row r="462" spans="1:12" x14ac:dyDescent="0.15">
      <c r="A462" s="32">
        <v>45297</v>
      </c>
      <c r="B462" s="33" t="s">
        <v>123</v>
      </c>
      <c r="C462" s="33">
        <v>7</v>
      </c>
      <c r="D462" s="33">
        <v>1</v>
      </c>
      <c r="E462" s="33" t="s">
        <v>218</v>
      </c>
      <c r="F462" s="34">
        <v>1</v>
      </c>
      <c r="G462" s="34" t="s">
        <v>0</v>
      </c>
      <c r="H462" s="34">
        <v>10</v>
      </c>
      <c r="I462" s="34" t="s">
        <v>104</v>
      </c>
      <c r="J462" s="33" t="s">
        <v>13</v>
      </c>
      <c r="K462" s="35">
        <f>H462*F462</f>
        <v>10</v>
      </c>
      <c r="L462" s="35">
        <f t="shared" si="11"/>
        <v>9</v>
      </c>
    </row>
    <row r="463" spans="1:12" x14ac:dyDescent="0.15">
      <c r="A463" s="26">
        <v>45297</v>
      </c>
      <c r="B463" s="13" t="s">
        <v>123</v>
      </c>
      <c r="C463" s="13">
        <v>7</v>
      </c>
      <c r="D463" s="13">
        <v>4</v>
      </c>
      <c r="E463" s="13" t="s">
        <v>477</v>
      </c>
      <c r="F463" s="14">
        <v>1</v>
      </c>
      <c r="G463" s="14" t="s">
        <v>0</v>
      </c>
      <c r="H463" s="14">
        <v>8</v>
      </c>
      <c r="I463" s="14" t="s">
        <v>102</v>
      </c>
      <c r="J463" s="13" t="s">
        <v>11</v>
      </c>
      <c r="K463" s="15">
        <v>0</v>
      </c>
      <c r="L463" s="15">
        <f t="shared" si="11"/>
        <v>-1</v>
      </c>
    </row>
    <row r="464" spans="1:12" x14ac:dyDescent="0.15">
      <c r="A464" s="26">
        <v>45297</v>
      </c>
      <c r="B464" s="13" t="s">
        <v>123</v>
      </c>
      <c r="C464" s="13">
        <v>10</v>
      </c>
      <c r="D464" s="13">
        <v>3</v>
      </c>
      <c r="E464" s="13" t="s">
        <v>478</v>
      </c>
      <c r="F464" s="14">
        <v>1</v>
      </c>
      <c r="G464" s="14" t="s">
        <v>0</v>
      </c>
      <c r="H464" s="14">
        <v>8</v>
      </c>
      <c r="I464" s="14" t="s">
        <v>102</v>
      </c>
      <c r="J464" s="13" t="s">
        <v>11</v>
      </c>
      <c r="K464" s="15">
        <v>0</v>
      </c>
      <c r="L464" s="15">
        <f t="shared" si="11"/>
        <v>-1</v>
      </c>
    </row>
    <row r="465" spans="1:12" x14ac:dyDescent="0.15">
      <c r="A465" s="26">
        <v>45297</v>
      </c>
      <c r="B465" s="13" t="s">
        <v>123</v>
      </c>
      <c r="C465" s="13">
        <v>10</v>
      </c>
      <c r="D465" s="13">
        <v>8</v>
      </c>
      <c r="E465" s="13" t="s">
        <v>479</v>
      </c>
      <c r="F465" s="14">
        <v>0.5</v>
      </c>
      <c r="G465" s="14" t="s">
        <v>0</v>
      </c>
      <c r="H465" s="14">
        <v>10</v>
      </c>
      <c r="I465" s="14" t="s">
        <v>106</v>
      </c>
      <c r="J465" s="13" t="s">
        <v>11</v>
      </c>
      <c r="K465" s="15">
        <v>0</v>
      </c>
      <c r="L465" s="15">
        <f t="shared" si="11"/>
        <v>-0.5</v>
      </c>
    </row>
    <row r="466" spans="1:12" x14ac:dyDescent="0.15">
      <c r="A466" s="26">
        <v>45297</v>
      </c>
      <c r="B466" s="13" t="s">
        <v>123</v>
      </c>
      <c r="C466" s="13">
        <v>11</v>
      </c>
      <c r="D466" s="13">
        <v>10</v>
      </c>
      <c r="E466" s="13" t="s">
        <v>480</v>
      </c>
      <c r="F466" s="14">
        <v>0.5</v>
      </c>
      <c r="G466" s="14" t="s">
        <v>0</v>
      </c>
      <c r="H466" s="14">
        <v>3.6</v>
      </c>
      <c r="I466" s="14" t="s">
        <v>106</v>
      </c>
      <c r="J466" s="13" t="s">
        <v>11</v>
      </c>
      <c r="K466" s="15">
        <v>0</v>
      </c>
      <c r="L466" s="15">
        <f t="shared" si="11"/>
        <v>-0.5</v>
      </c>
    </row>
    <row r="467" spans="1:12" x14ac:dyDescent="0.15">
      <c r="A467" s="26">
        <v>45297</v>
      </c>
      <c r="B467" s="13" t="s">
        <v>123</v>
      </c>
      <c r="C467" s="13">
        <v>11</v>
      </c>
      <c r="D467" s="13">
        <v>11</v>
      </c>
      <c r="E467" s="13" t="s">
        <v>481</v>
      </c>
      <c r="F467" s="14">
        <v>0.5</v>
      </c>
      <c r="G467" s="14" t="s">
        <v>0</v>
      </c>
      <c r="H467" s="14">
        <v>41</v>
      </c>
      <c r="I467" s="14" t="s">
        <v>103</v>
      </c>
      <c r="J467" s="13" t="s">
        <v>11</v>
      </c>
      <c r="K467" s="15">
        <v>0</v>
      </c>
      <c r="L467" s="15">
        <f t="shared" si="11"/>
        <v>-0.5</v>
      </c>
    </row>
    <row r="468" spans="1:12" x14ac:dyDescent="0.15">
      <c r="A468" s="26">
        <v>45298</v>
      </c>
      <c r="B468" s="13" t="s">
        <v>25</v>
      </c>
      <c r="C468" s="13">
        <v>1</v>
      </c>
      <c r="D468" s="13">
        <v>1</v>
      </c>
      <c r="E468" s="13" t="s">
        <v>483</v>
      </c>
      <c r="F468" s="14">
        <v>1</v>
      </c>
      <c r="G468" s="14" t="s">
        <v>0</v>
      </c>
      <c r="H468" s="14">
        <v>6</v>
      </c>
      <c r="I468" s="14" t="s">
        <v>106</v>
      </c>
      <c r="J468" s="13" t="s">
        <v>11</v>
      </c>
      <c r="K468" s="15">
        <v>0</v>
      </c>
      <c r="L468" s="15">
        <f t="shared" si="11"/>
        <v>-1</v>
      </c>
    </row>
    <row r="469" spans="1:12" x14ac:dyDescent="0.15">
      <c r="A469" s="26">
        <v>45298</v>
      </c>
      <c r="B469" s="13" t="s">
        <v>25</v>
      </c>
      <c r="C469" s="13">
        <v>1</v>
      </c>
      <c r="D469" s="13">
        <v>8</v>
      </c>
      <c r="E469" s="13" t="s">
        <v>484</v>
      </c>
      <c r="F469" s="14">
        <v>1</v>
      </c>
      <c r="G469" s="14" t="s">
        <v>0</v>
      </c>
      <c r="H469" s="14">
        <v>6</v>
      </c>
      <c r="I469" s="14" t="s">
        <v>102</v>
      </c>
      <c r="J469" s="13" t="s">
        <v>11</v>
      </c>
      <c r="K469" s="15">
        <v>0</v>
      </c>
      <c r="L469" s="15">
        <f t="shared" si="11"/>
        <v>-1</v>
      </c>
    </row>
    <row r="470" spans="1:12" x14ac:dyDescent="0.15">
      <c r="A470" s="32">
        <v>45298</v>
      </c>
      <c r="B470" s="33" t="s">
        <v>25</v>
      </c>
      <c r="C470" s="33">
        <v>2</v>
      </c>
      <c r="D470" s="33">
        <v>1</v>
      </c>
      <c r="E470" s="33" t="s">
        <v>328</v>
      </c>
      <c r="F470" s="34">
        <v>1.5</v>
      </c>
      <c r="G470" s="34" t="s">
        <v>0</v>
      </c>
      <c r="H470" s="34">
        <v>4.5</v>
      </c>
      <c r="I470" s="34" t="s">
        <v>104</v>
      </c>
      <c r="J470" s="33" t="s">
        <v>13</v>
      </c>
      <c r="K470" s="35">
        <f>H470*F470</f>
        <v>6.75</v>
      </c>
      <c r="L470" s="35">
        <f t="shared" si="11"/>
        <v>5.25</v>
      </c>
    </row>
    <row r="471" spans="1:12" x14ac:dyDescent="0.15">
      <c r="A471" s="26">
        <v>45298</v>
      </c>
      <c r="B471" s="13" t="s">
        <v>25</v>
      </c>
      <c r="C471" s="13">
        <v>2</v>
      </c>
      <c r="D471" s="13">
        <v>2</v>
      </c>
      <c r="E471" s="13" t="s">
        <v>68</v>
      </c>
      <c r="F471" s="14">
        <v>0.5</v>
      </c>
      <c r="G471" s="14" t="s">
        <v>0</v>
      </c>
      <c r="H471" s="14">
        <v>18</v>
      </c>
      <c r="I471" s="14" t="s">
        <v>106</v>
      </c>
      <c r="J471" s="13" t="s">
        <v>11</v>
      </c>
      <c r="K471" s="15">
        <v>0</v>
      </c>
      <c r="L471" s="15">
        <f t="shared" si="11"/>
        <v>-0.5</v>
      </c>
    </row>
    <row r="472" spans="1:12" x14ac:dyDescent="0.15">
      <c r="A472" s="26">
        <v>45298</v>
      </c>
      <c r="B472" s="13" t="s">
        <v>25</v>
      </c>
      <c r="C472" s="13">
        <v>7</v>
      </c>
      <c r="D472" s="13">
        <v>1</v>
      </c>
      <c r="E472" s="13" t="s">
        <v>485</v>
      </c>
      <c r="F472" s="14">
        <v>2</v>
      </c>
      <c r="G472" s="14" t="s">
        <v>0</v>
      </c>
      <c r="H472" s="14">
        <v>3.6</v>
      </c>
      <c r="I472" s="14" t="s">
        <v>106</v>
      </c>
      <c r="J472" s="13" t="s">
        <v>11</v>
      </c>
      <c r="K472" s="15">
        <v>0</v>
      </c>
      <c r="L472" s="15">
        <f t="shared" si="11"/>
        <v>-2</v>
      </c>
    </row>
    <row r="473" spans="1:12" x14ac:dyDescent="0.15">
      <c r="A473" s="26">
        <v>45298</v>
      </c>
      <c r="B473" s="13" t="s">
        <v>25</v>
      </c>
      <c r="C473" s="13">
        <v>7</v>
      </c>
      <c r="D473" s="13">
        <v>3</v>
      </c>
      <c r="E473" s="13" t="s">
        <v>486</v>
      </c>
      <c r="F473" s="14">
        <v>1</v>
      </c>
      <c r="G473" s="14" t="s">
        <v>0</v>
      </c>
      <c r="H473" s="14">
        <v>10</v>
      </c>
      <c r="I473" s="14" t="s">
        <v>106</v>
      </c>
      <c r="J473" s="13" t="s">
        <v>11</v>
      </c>
      <c r="K473" s="15">
        <v>0</v>
      </c>
      <c r="L473" s="15">
        <f t="shared" si="11"/>
        <v>-1</v>
      </c>
    </row>
    <row r="474" spans="1:12" x14ac:dyDescent="0.15">
      <c r="A474" s="26">
        <v>45298</v>
      </c>
      <c r="B474" s="13" t="s">
        <v>25</v>
      </c>
      <c r="C474" s="13">
        <v>7</v>
      </c>
      <c r="D474" s="13">
        <v>4</v>
      </c>
      <c r="E474" s="13" t="s">
        <v>154</v>
      </c>
      <c r="F474" s="14">
        <v>1</v>
      </c>
      <c r="G474" s="14" t="s">
        <v>0</v>
      </c>
      <c r="H474" s="14">
        <v>6.5</v>
      </c>
      <c r="I474" s="14" t="s">
        <v>102</v>
      </c>
      <c r="J474" s="13" t="s">
        <v>11</v>
      </c>
      <c r="K474" s="15">
        <v>0</v>
      </c>
      <c r="L474" s="15">
        <f t="shared" si="11"/>
        <v>-1</v>
      </c>
    </row>
    <row r="475" spans="1:12" x14ac:dyDescent="0.15">
      <c r="A475" s="26">
        <v>45298</v>
      </c>
      <c r="B475" s="13" t="s">
        <v>25</v>
      </c>
      <c r="C475" s="13">
        <v>9</v>
      </c>
      <c r="D475" s="13">
        <v>1</v>
      </c>
      <c r="E475" s="13" t="s">
        <v>487</v>
      </c>
      <c r="F475" s="14">
        <v>1</v>
      </c>
      <c r="G475" s="14" t="s">
        <v>0</v>
      </c>
      <c r="H475" s="14">
        <v>5.5</v>
      </c>
      <c r="I475" s="14" t="s">
        <v>103</v>
      </c>
      <c r="J475" s="13" t="s">
        <v>11</v>
      </c>
      <c r="K475" s="15">
        <v>0</v>
      </c>
      <c r="L475" s="15">
        <f t="shared" si="11"/>
        <v>-1</v>
      </c>
    </row>
    <row r="476" spans="1:12" x14ac:dyDescent="0.15">
      <c r="A476" s="32">
        <v>45298</v>
      </c>
      <c r="B476" s="33" t="s">
        <v>25</v>
      </c>
      <c r="C476" s="33">
        <v>9</v>
      </c>
      <c r="D476" s="33">
        <v>4</v>
      </c>
      <c r="E476" s="33" t="s">
        <v>453</v>
      </c>
      <c r="F476" s="34">
        <v>3</v>
      </c>
      <c r="G476" s="34" t="s">
        <v>0</v>
      </c>
      <c r="H476" s="34">
        <v>3.6</v>
      </c>
      <c r="I476" s="34" t="s">
        <v>104</v>
      </c>
      <c r="J476" s="33" t="s">
        <v>13</v>
      </c>
      <c r="K476" s="35">
        <f>H476*F476</f>
        <v>10.8</v>
      </c>
      <c r="L476" s="35">
        <f t="shared" si="11"/>
        <v>7.8000000000000007</v>
      </c>
    </row>
    <row r="477" spans="1:12" x14ac:dyDescent="0.15">
      <c r="A477" s="26">
        <v>45298</v>
      </c>
      <c r="B477" s="13" t="s">
        <v>25</v>
      </c>
      <c r="C477" s="13">
        <v>10</v>
      </c>
      <c r="D477" s="13">
        <v>1</v>
      </c>
      <c r="E477" s="13" t="s">
        <v>488</v>
      </c>
      <c r="F477" s="14">
        <v>0.5</v>
      </c>
      <c r="G477" s="14" t="s">
        <v>0</v>
      </c>
      <c r="H477" s="14">
        <v>7.5</v>
      </c>
      <c r="I477" s="14" t="s">
        <v>106</v>
      </c>
      <c r="J477" s="13" t="s">
        <v>11</v>
      </c>
      <c r="K477" s="15">
        <v>0</v>
      </c>
      <c r="L477" s="15">
        <f t="shared" si="11"/>
        <v>-0.5</v>
      </c>
    </row>
    <row r="478" spans="1:12" x14ac:dyDescent="0.15">
      <c r="A478" s="32">
        <v>45298</v>
      </c>
      <c r="B478" s="33" t="s">
        <v>25</v>
      </c>
      <c r="C478" s="33">
        <v>10</v>
      </c>
      <c r="D478" s="33">
        <v>5</v>
      </c>
      <c r="E478" s="33" t="s">
        <v>489</v>
      </c>
      <c r="F478" s="34">
        <v>3.5</v>
      </c>
      <c r="G478" s="34" t="s">
        <v>0</v>
      </c>
      <c r="H478" s="34">
        <v>2.5</v>
      </c>
      <c r="I478" s="34" t="s">
        <v>104</v>
      </c>
      <c r="J478" s="33" t="s">
        <v>13</v>
      </c>
      <c r="K478" s="35">
        <f>H478*F478</f>
        <v>8.75</v>
      </c>
      <c r="L478" s="35">
        <f t="shared" si="11"/>
        <v>5.25</v>
      </c>
    </row>
    <row r="479" spans="1:12" x14ac:dyDescent="0.15">
      <c r="A479" s="26">
        <v>45301</v>
      </c>
      <c r="B479" s="13" t="s">
        <v>457</v>
      </c>
      <c r="C479" s="13">
        <v>7</v>
      </c>
      <c r="D479" s="13">
        <v>2</v>
      </c>
      <c r="E479" s="13" t="s">
        <v>490</v>
      </c>
      <c r="F479" s="14">
        <v>2</v>
      </c>
      <c r="G479" s="14" t="s">
        <v>0</v>
      </c>
      <c r="H479" s="14">
        <v>5.5</v>
      </c>
      <c r="I479" s="14" t="s">
        <v>103</v>
      </c>
      <c r="J479" s="13" t="s">
        <v>11</v>
      </c>
      <c r="K479" s="15">
        <v>0</v>
      </c>
      <c r="L479" s="15">
        <f>K479-F479</f>
        <v>-2</v>
      </c>
    </row>
    <row r="480" spans="1:12" x14ac:dyDescent="0.15">
      <c r="A480" s="26">
        <v>45301</v>
      </c>
      <c r="B480" s="13" t="s">
        <v>16</v>
      </c>
      <c r="C480" s="13">
        <v>3</v>
      </c>
      <c r="D480" s="13">
        <v>1</v>
      </c>
      <c r="E480" s="13" t="s">
        <v>491</v>
      </c>
      <c r="F480" s="14">
        <v>1</v>
      </c>
      <c r="G480" s="14" t="s">
        <v>0</v>
      </c>
      <c r="H480" s="14">
        <v>8</v>
      </c>
      <c r="I480" s="14" t="s">
        <v>102</v>
      </c>
      <c r="J480" s="13" t="s">
        <v>11</v>
      </c>
      <c r="K480" s="15">
        <v>0</v>
      </c>
      <c r="L480" s="15">
        <f t="shared" ref="L480:L534" si="12">K480-F480</f>
        <v>-1</v>
      </c>
    </row>
    <row r="481" spans="1:12" x14ac:dyDescent="0.15">
      <c r="A481" s="26">
        <v>45301</v>
      </c>
      <c r="B481" s="13" t="s">
        <v>16</v>
      </c>
      <c r="C481" s="13">
        <v>3</v>
      </c>
      <c r="D481" s="13">
        <v>5</v>
      </c>
      <c r="E481" s="13" t="s">
        <v>492</v>
      </c>
      <c r="F481" s="14">
        <v>1</v>
      </c>
      <c r="G481" s="14" t="s">
        <v>0</v>
      </c>
      <c r="H481" s="14">
        <v>9.5</v>
      </c>
      <c r="I481" s="14" t="s">
        <v>105</v>
      </c>
      <c r="J481" s="13" t="s">
        <v>11</v>
      </c>
      <c r="K481" s="15">
        <v>0</v>
      </c>
      <c r="L481" s="15">
        <f t="shared" si="12"/>
        <v>-1</v>
      </c>
    </row>
    <row r="482" spans="1:12" x14ac:dyDescent="0.15">
      <c r="A482" s="26">
        <v>45301</v>
      </c>
      <c r="B482" s="13" t="s">
        <v>16</v>
      </c>
      <c r="C482" s="13">
        <v>6</v>
      </c>
      <c r="D482" s="13">
        <v>2</v>
      </c>
      <c r="E482" s="13" t="s">
        <v>493</v>
      </c>
      <c r="F482" s="14">
        <v>1</v>
      </c>
      <c r="G482" s="14" t="s">
        <v>0</v>
      </c>
      <c r="H482" s="14">
        <v>21</v>
      </c>
      <c r="I482" s="14" t="s">
        <v>106</v>
      </c>
      <c r="J482" s="13" t="s">
        <v>11</v>
      </c>
      <c r="K482" s="15">
        <v>0</v>
      </c>
      <c r="L482" s="15">
        <f t="shared" si="12"/>
        <v>-1</v>
      </c>
    </row>
    <row r="483" spans="1:12" x14ac:dyDescent="0.15">
      <c r="A483" s="26">
        <v>45301</v>
      </c>
      <c r="B483" s="13" t="s">
        <v>16</v>
      </c>
      <c r="C483" s="13">
        <v>6</v>
      </c>
      <c r="D483" s="13">
        <v>3</v>
      </c>
      <c r="E483" s="13" t="s">
        <v>494</v>
      </c>
      <c r="F483" s="14">
        <v>1.5</v>
      </c>
      <c r="G483" s="14" t="s">
        <v>0</v>
      </c>
      <c r="H483" s="14">
        <v>6</v>
      </c>
      <c r="I483" s="14" t="s">
        <v>106</v>
      </c>
      <c r="J483" s="13" t="s">
        <v>11</v>
      </c>
      <c r="K483" s="15">
        <v>0</v>
      </c>
      <c r="L483" s="15">
        <f t="shared" si="12"/>
        <v>-1.5</v>
      </c>
    </row>
    <row r="484" spans="1:12" x14ac:dyDescent="0.15">
      <c r="A484" s="26">
        <v>45301</v>
      </c>
      <c r="B484" s="13" t="s">
        <v>16</v>
      </c>
      <c r="C484" s="13">
        <v>7</v>
      </c>
      <c r="D484" s="13">
        <v>8</v>
      </c>
      <c r="E484" s="13" t="s">
        <v>495</v>
      </c>
      <c r="F484" s="14">
        <v>0.5</v>
      </c>
      <c r="G484" s="14" t="s">
        <v>0</v>
      </c>
      <c r="H484" s="14">
        <v>15</v>
      </c>
      <c r="I484" s="14" t="s">
        <v>106</v>
      </c>
      <c r="J484" s="13" t="s">
        <v>11</v>
      </c>
      <c r="K484" s="15">
        <v>0</v>
      </c>
      <c r="L484" s="15">
        <f t="shared" si="12"/>
        <v>-0.5</v>
      </c>
    </row>
    <row r="485" spans="1:12" x14ac:dyDescent="0.15">
      <c r="A485" s="26">
        <v>45301</v>
      </c>
      <c r="B485" s="13" t="s">
        <v>16</v>
      </c>
      <c r="C485" s="13">
        <v>7</v>
      </c>
      <c r="D485" s="13">
        <v>9</v>
      </c>
      <c r="E485" s="13" t="s">
        <v>496</v>
      </c>
      <c r="F485" s="14">
        <v>1</v>
      </c>
      <c r="G485" s="14" t="s">
        <v>0</v>
      </c>
      <c r="H485" s="14">
        <v>8.5</v>
      </c>
      <c r="I485" s="14" t="s">
        <v>106</v>
      </c>
      <c r="J485" s="13" t="s">
        <v>11</v>
      </c>
      <c r="K485" s="15">
        <v>0</v>
      </c>
      <c r="L485" s="15">
        <f t="shared" si="12"/>
        <v>-1</v>
      </c>
    </row>
    <row r="486" spans="1:12" x14ac:dyDescent="0.15">
      <c r="A486" s="32">
        <v>45301</v>
      </c>
      <c r="B486" s="33" t="s">
        <v>16</v>
      </c>
      <c r="C486" s="33">
        <v>8</v>
      </c>
      <c r="D486" s="33">
        <v>4</v>
      </c>
      <c r="E486" s="33" t="s">
        <v>348</v>
      </c>
      <c r="F486" s="34">
        <v>1.5</v>
      </c>
      <c r="G486" s="34" t="s">
        <v>0</v>
      </c>
      <c r="H486" s="34">
        <v>7</v>
      </c>
      <c r="I486" s="34" t="s">
        <v>104</v>
      </c>
      <c r="J486" s="33" t="s">
        <v>13</v>
      </c>
      <c r="K486" s="35">
        <f>H486*F486</f>
        <v>10.5</v>
      </c>
      <c r="L486" s="35">
        <f t="shared" si="12"/>
        <v>9</v>
      </c>
    </row>
    <row r="487" spans="1:12" x14ac:dyDescent="0.15">
      <c r="A487" s="26">
        <v>45301</v>
      </c>
      <c r="B487" s="13" t="s">
        <v>16</v>
      </c>
      <c r="C487" s="13">
        <v>8</v>
      </c>
      <c r="D487" s="13">
        <v>9</v>
      </c>
      <c r="E487" s="13" t="s">
        <v>303</v>
      </c>
      <c r="F487" s="14">
        <v>2.5</v>
      </c>
      <c r="G487" s="14" t="s">
        <v>0</v>
      </c>
      <c r="H487" s="14">
        <v>3.5</v>
      </c>
      <c r="I487" s="14" t="s">
        <v>106</v>
      </c>
      <c r="J487" s="13" t="s">
        <v>11</v>
      </c>
      <c r="K487" s="15">
        <v>0</v>
      </c>
      <c r="L487" s="15">
        <f t="shared" si="12"/>
        <v>-2.5</v>
      </c>
    </row>
    <row r="488" spans="1:12" x14ac:dyDescent="0.15">
      <c r="A488" s="32">
        <v>45304</v>
      </c>
      <c r="B488" s="33" t="s">
        <v>15</v>
      </c>
      <c r="C488" s="33">
        <v>4</v>
      </c>
      <c r="D488" s="33">
        <v>4</v>
      </c>
      <c r="E488" s="33" t="s">
        <v>497</v>
      </c>
      <c r="F488" s="34">
        <v>1</v>
      </c>
      <c r="G488" s="34" t="s">
        <v>0</v>
      </c>
      <c r="H488" s="34">
        <v>5.5</v>
      </c>
      <c r="I488" s="34" t="s">
        <v>104</v>
      </c>
      <c r="J488" s="33" t="s">
        <v>13</v>
      </c>
      <c r="K488" s="35">
        <f>H488*F488</f>
        <v>5.5</v>
      </c>
      <c r="L488" s="35">
        <f t="shared" si="12"/>
        <v>4.5</v>
      </c>
    </row>
    <row r="489" spans="1:12" x14ac:dyDescent="0.15">
      <c r="A489" s="26">
        <v>45304</v>
      </c>
      <c r="B489" s="13" t="s">
        <v>14</v>
      </c>
      <c r="C489" s="13">
        <v>5</v>
      </c>
      <c r="D489" s="13">
        <v>7</v>
      </c>
      <c r="E489" s="13" t="s">
        <v>498</v>
      </c>
      <c r="F489" s="14">
        <v>1.5</v>
      </c>
      <c r="G489" s="14" t="s">
        <v>0</v>
      </c>
      <c r="H489" s="14">
        <v>4</v>
      </c>
      <c r="I489" s="14" t="s">
        <v>103</v>
      </c>
      <c r="J489" s="13" t="s">
        <v>11</v>
      </c>
      <c r="K489" s="15">
        <v>0</v>
      </c>
      <c r="L489" s="15">
        <f t="shared" si="12"/>
        <v>-1.5</v>
      </c>
    </row>
    <row r="490" spans="1:12" x14ac:dyDescent="0.15">
      <c r="A490" s="32">
        <v>45304</v>
      </c>
      <c r="B490" s="33" t="s">
        <v>14</v>
      </c>
      <c r="C490" s="33">
        <v>6</v>
      </c>
      <c r="D490" s="33">
        <v>8</v>
      </c>
      <c r="E490" s="33" t="s">
        <v>366</v>
      </c>
      <c r="F490" s="34">
        <v>2</v>
      </c>
      <c r="G490" s="34" t="s">
        <v>0</v>
      </c>
      <c r="H490" s="34">
        <v>2.5</v>
      </c>
      <c r="I490" s="34" t="s">
        <v>104</v>
      </c>
      <c r="J490" s="33" t="s">
        <v>13</v>
      </c>
      <c r="K490" s="35">
        <f>H490*F490</f>
        <v>5</v>
      </c>
      <c r="L490" s="35">
        <f t="shared" si="12"/>
        <v>3</v>
      </c>
    </row>
    <row r="491" spans="1:12" x14ac:dyDescent="0.15">
      <c r="A491" s="26">
        <v>45304</v>
      </c>
      <c r="B491" s="13" t="s">
        <v>499</v>
      </c>
      <c r="C491" s="13">
        <v>8</v>
      </c>
      <c r="D491" s="13">
        <v>4</v>
      </c>
      <c r="E491" s="13" t="s">
        <v>500</v>
      </c>
      <c r="F491" s="14">
        <v>1</v>
      </c>
      <c r="G491" s="14" t="s">
        <v>0</v>
      </c>
      <c r="H491" s="14">
        <v>5.5</v>
      </c>
      <c r="I491" s="14" t="s">
        <v>103</v>
      </c>
      <c r="J491" s="13" t="s">
        <v>11</v>
      </c>
      <c r="K491" s="15">
        <v>0</v>
      </c>
      <c r="L491" s="15">
        <f t="shared" si="12"/>
        <v>-1</v>
      </c>
    </row>
    <row r="492" spans="1:12" x14ac:dyDescent="0.15">
      <c r="A492" s="32">
        <v>45304</v>
      </c>
      <c r="B492" s="33" t="s">
        <v>15</v>
      </c>
      <c r="C492" s="33">
        <v>10</v>
      </c>
      <c r="D492" s="33">
        <v>1</v>
      </c>
      <c r="E492" s="33" t="s">
        <v>501</v>
      </c>
      <c r="F492" s="34">
        <v>1.5</v>
      </c>
      <c r="G492" s="34" t="s">
        <v>0</v>
      </c>
      <c r="H492" s="34">
        <v>3.3</v>
      </c>
      <c r="I492" s="34" t="s">
        <v>104</v>
      </c>
      <c r="J492" s="33" t="s">
        <v>13</v>
      </c>
      <c r="K492" s="35">
        <f>H492*F492</f>
        <v>4.9499999999999993</v>
      </c>
      <c r="L492" s="35">
        <f t="shared" si="12"/>
        <v>3.4499999999999993</v>
      </c>
    </row>
    <row r="493" spans="1:12" x14ac:dyDescent="0.15">
      <c r="A493" s="26">
        <v>45304</v>
      </c>
      <c r="B493" s="13" t="s">
        <v>25</v>
      </c>
      <c r="C493" s="13">
        <v>1</v>
      </c>
      <c r="D493" s="13">
        <v>2</v>
      </c>
      <c r="E493" s="13" t="s">
        <v>502</v>
      </c>
      <c r="F493" s="14">
        <v>1.5</v>
      </c>
      <c r="G493" s="14" t="s">
        <v>0</v>
      </c>
      <c r="H493" s="14">
        <v>3.9</v>
      </c>
      <c r="I493" s="14" t="s">
        <v>106</v>
      </c>
      <c r="J493" s="13" t="s">
        <v>11</v>
      </c>
      <c r="K493" s="15">
        <v>0</v>
      </c>
      <c r="L493" s="15">
        <f t="shared" si="12"/>
        <v>-1.5</v>
      </c>
    </row>
    <row r="494" spans="1:12" x14ac:dyDescent="0.15">
      <c r="A494" s="26">
        <v>45304</v>
      </c>
      <c r="B494" s="13" t="s">
        <v>25</v>
      </c>
      <c r="C494" s="13">
        <v>1</v>
      </c>
      <c r="D494" s="13">
        <v>5</v>
      </c>
      <c r="E494" s="13" t="s">
        <v>503</v>
      </c>
      <c r="F494" s="14">
        <v>1</v>
      </c>
      <c r="G494" s="14" t="s">
        <v>0</v>
      </c>
      <c r="H494" s="14">
        <v>6</v>
      </c>
      <c r="I494" s="14" t="s">
        <v>105</v>
      </c>
      <c r="J494" s="13" t="s">
        <v>11</v>
      </c>
      <c r="K494" s="15">
        <v>0</v>
      </c>
      <c r="L494" s="15">
        <f t="shared" si="12"/>
        <v>-1</v>
      </c>
    </row>
    <row r="495" spans="1:12" x14ac:dyDescent="0.15">
      <c r="A495" s="26">
        <v>45304</v>
      </c>
      <c r="B495" s="13" t="s">
        <v>25</v>
      </c>
      <c r="C495" s="13">
        <v>5</v>
      </c>
      <c r="D495" s="13">
        <v>3</v>
      </c>
      <c r="E495" s="13" t="s">
        <v>411</v>
      </c>
      <c r="F495" s="14">
        <v>0.5</v>
      </c>
      <c r="G495" s="14" t="s">
        <v>0</v>
      </c>
      <c r="H495" s="14">
        <v>12</v>
      </c>
      <c r="I495" s="14" t="s">
        <v>106</v>
      </c>
      <c r="J495" s="13" t="s">
        <v>11</v>
      </c>
      <c r="K495" s="15">
        <v>0</v>
      </c>
      <c r="L495" s="15">
        <f t="shared" si="12"/>
        <v>-0.5</v>
      </c>
    </row>
    <row r="496" spans="1:12" x14ac:dyDescent="0.15">
      <c r="A496" s="32">
        <v>45304</v>
      </c>
      <c r="B496" s="33" t="s">
        <v>25</v>
      </c>
      <c r="C496" s="33">
        <v>5</v>
      </c>
      <c r="D496" s="33">
        <v>8</v>
      </c>
      <c r="E496" s="33" t="s">
        <v>504</v>
      </c>
      <c r="F496" s="34">
        <v>1.5</v>
      </c>
      <c r="G496" s="34" t="s">
        <v>0</v>
      </c>
      <c r="H496" s="34">
        <v>4.2</v>
      </c>
      <c r="I496" s="34" t="s">
        <v>104</v>
      </c>
      <c r="J496" s="33" t="s">
        <v>13</v>
      </c>
      <c r="K496" s="35">
        <f>H496*F496</f>
        <v>6.3000000000000007</v>
      </c>
      <c r="L496" s="35">
        <f t="shared" si="12"/>
        <v>4.8000000000000007</v>
      </c>
    </row>
    <row r="497" spans="1:12" x14ac:dyDescent="0.15">
      <c r="A497" s="26">
        <v>45304</v>
      </c>
      <c r="B497" s="13" t="s">
        <v>25</v>
      </c>
      <c r="C497" s="13">
        <v>5</v>
      </c>
      <c r="D497" s="13">
        <v>14</v>
      </c>
      <c r="E497" s="13" t="s">
        <v>505</v>
      </c>
      <c r="F497" s="14">
        <v>0.5</v>
      </c>
      <c r="G497" s="14" t="s">
        <v>0</v>
      </c>
      <c r="H497" s="14">
        <v>12</v>
      </c>
      <c r="I497" s="14" t="s">
        <v>106</v>
      </c>
      <c r="J497" s="13" t="s">
        <v>11</v>
      </c>
      <c r="K497" s="15">
        <v>0</v>
      </c>
      <c r="L497" s="15">
        <f t="shared" si="12"/>
        <v>-0.5</v>
      </c>
    </row>
    <row r="498" spans="1:12" x14ac:dyDescent="0.15">
      <c r="A498" s="32">
        <v>45304</v>
      </c>
      <c r="B498" s="33" t="s">
        <v>25</v>
      </c>
      <c r="C498" s="33">
        <v>8</v>
      </c>
      <c r="D498" s="33">
        <v>4</v>
      </c>
      <c r="E498" s="33" t="s">
        <v>510</v>
      </c>
      <c r="F498" s="34">
        <v>2</v>
      </c>
      <c r="G498" s="34" t="s">
        <v>0</v>
      </c>
      <c r="H498" s="34">
        <v>5.5</v>
      </c>
      <c r="I498" s="34" t="s">
        <v>104</v>
      </c>
      <c r="J498" s="33" t="s">
        <v>13</v>
      </c>
      <c r="K498" s="35">
        <f>H498*F498</f>
        <v>11</v>
      </c>
      <c r="L498" s="35">
        <f t="shared" si="12"/>
        <v>9</v>
      </c>
    </row>
    <row r="499" spans="1:12" x14ac:dyDescent="0.15">
      <c r="A499" s="26">
        <v>45304</v>
      </c>
      <c r="B499" s="13" t="s">
        <v>25</v>
      </c>
      <c r="C499" s="13">
        <v>8</v>
      </c>
      <c r="D499" s="13">
        <v>10</v>
      </c>
      <c r="E499" s="13" t="s">
        <v>506</v>
      </c>
      <c r="F499" s="14">
        <v>2</v>
      </c>
      <c r="G499" s="14" t="s">
        <v>0</v>
      </c>
      <c r="H499" s="14">
        <v>2.6</v>
      </c>
      <c r="I499" s="14" t="s">
        <v>103</v>
      </c>
      <c r="J499" s="13" t="s">
        <v>11</v>
      </c>
      <c r="K499" s="15">
        <v>0</v>
      </c>
      <c r="L499" s="15">
        <f t="shared" si="12"/>
        <v>-2</v>
      </c>
    </row>
    <row r="500" spans="1:12" x14ac:dyDescent="0.15">
      <c r="A500" s="26">
        <v>45304</v>
      </c>
      <c r="B500" s="13" t="s">
        <v>25</v>
      </c>
      <c r="C500" s="13">
        <v>9</v>
      </c>
      <c r="D500" s="13">
        <v>5</v>
      </c>
      <c r="E500" s="13" t="s">
        <v>507</v>
      </c>
      <c r="F500" s="14">
        <v>2</v>
      </c>
      <c r="G500" s="14" t="s">
        <v>0</v>
      </c>
      <c r="H500" s="14">
        <v>4</v>
      </c>
      <c r="I500" s="14" t="s">
        <v>103</v>
      </c>
      <c r="J500" s="13" t="s">
        <v>11</v>
      </c>
      <c r="K500" s="15">
        <v>0</v>
      </c>
      <c r="L500" s="15">
        <f t="shared" si="12"/>
        <v>-2</v>
      </c>
    </row>
    <row r="501" spans="1:12" x14ac:dyDescent="0.15">
      <c r="A501" s="26">
        <v>45304</v>
      </c>
      <c r="B501" s="13" t="s">
        <v>25</v>
      </c>
      <c r="C501" s="13">
        <v>9</v>
      </c>
      <c r="D501" s="13">
        <v>6</v>
      </c>
      <c r="E501" s="13" t="s">
        <v>508</v>
      </c>
      <c r="F501" s="14">
        <v>1</v>
      </c>
      <c r="G501" s="14" t="s">
        <v>0</v>
      </c>
      <c r="H501" s="14">
        <v>13</v>
      </c>
      <c r="I501" s="14" t="s">
        <v>102</v>
      </c>
      <c r="J501" s="13" t="s">
        <v>11</v>
      </c>
      <c r="K501" s="15">
        <v>0</v>
      </c>
      <c r="L501" s="15">
        <f t="shared" si="12"/>
        <v>-1</v>
      </c>
    </row>
    <row r="502" spans="1:12" x14ac:dyDescent="0.15">
      <c r="A502" s="26">
        <v>45304</v>
      </c>
      <c r="B502" s="13" t="s">
        <v>25</v>
      </c>
      <c r="C502" s="13">
        <v>9</v>
      </c>
      <c r="D502" s="13">
        <v>9</v>
      </c>
      <c r="E502" s="13" t="s">
        <v>509</v>
      </c>
      <c r="F502" s="14">
        <v>1</v>
      </c>
      <c r="G502" s="14" t="s">
        <v>0</v>
      </c>
      <c r="H502" s="14">
        <v>17</v>
      </c>
      <c r="I502" s="14" t="s">
        <v>106</v>
      </c>
      <c r="J502" s="13" t="s">
        <v>11</v>
      </c>
      <c r="K502" s="15">
        <v>0</v>
      </c>
      <c r="L502" s="15">
        <f t="shared" si="12"/>
        <v>-1</v>
      </c>
    </row>
    <row r="503" spans="1:12" x14ac:dyDescent="0.15">
      <c r="A503" s="26">
        <v>45304</v>
      </c>
      <c r="B503" s="13" t="s">
        <v>25</v>
      </c>
      <c r="C503" s="13">
        <v>10</v>
      </c>
      <c r="D503" s="13">
        <v>1</v>
      </c>
      <c r="E503" s="13" t="s">
        <v>409</v>
      </c>
      <c r="F503" s="14">
        <v>2</v>
      </c>
      <c r="G503" s="14" t="s">
        <v>0</v>
      </c>
      <c r="H503" s="14">
        <v>4.2</v>
      </c>
      <c r="I503" s="14" t="s">
        <v>103</v>
      </c>
      <c r="J503" s="13" t="s">
        <v>11</v>
      </c>
      <c r="K503" s="15">
        <v>0</v>
      </c>
      <c r="L503" s="15">
        <f t="shared" si="12"/>
        <v>-2</v>
      </c>
    </row>
    <row r="504" spans="1:12" x14ac:dyDescent="0.15">
      <c r="A504" s="26">
        <v>45304</v>
      </c>
      <c r="B504" s="13" t="s">
        <v>25</v>
      </c>
      <c r="C504" s="13">
        <v>10</v>
      </c>
      <c r="D504" s="13">
        <v>5</v>
      </c>
      <c r="E504" s="13" t="s">
        <v>292</v>
      </c>
      <c r="F504" s="14">
        <v>1</v>
      </c>
      <c r="G504" s="14" t="s">
        <v>0</v>
      </c>
      <c r="H504" s="14">
        <v>9.5</v>
      </c>
      <c r="I504" s="14" t="s">
        <v>106</v>
      </c>
      <c r="J504" s="13" t="s">
        <v>11</v>
      </c>
      <c r="K504" s="15">
        <v>0</v>
      </c>
      <c r="L504" s="15">
        <f t="shared" si="12"/>
        <v>-1</v>
      </c>
    </row>
    <row r="505" spans="1:12" x14ac:dyDescent="0.15">
      <c r="A505" s="26">
        <v>45304</v>
      </c>
      <c r="B505" s="13" t="s">
        <v>25</v>
      </c>
      <c r="C505" s="13">
        <v>10</v>
      </c>
      <c r="D505" s="13">
        <v>6</v>
      </c>
      <c r="E505" s="13" t="s">
        <v>81</v>
      </c>
      <c r="F505" s="14">
        <v>1</v>
      </c>
      <c r="G505" s="14" t="s">
        <v>0</v>
      </c>
      <c r="H505" s="14">
        <v>9.5</v>
      </c>
      <c r="I505" s="14" t="s">
        <v>102</v>
      </c>
      <c r="J505" s="13" t="s">
        <v>11</v>
      </c>
      <c r="K505" s="15">
        <v>0</v>
      </c>
      <c r="L505" s="15">
        <f t="shared" si="12"/>
        <v>-1</v>
      </c>
    </row>
    <row r="506" spans="1:12" x14ac:dyDescent="0.15">
      <c r="A506" s="26">
        <v>45305</v>
      </c>
      <c r="B506" s="13" t="s">
        <v>123</v>
      </c>
      <c r="C506" s="13">
        <v>2</v>
      </c>
      <c r="D506" s="13">
        <v>8</v>
      </c>
      <c r="E506" s="13" t="s">
        <v>511</v>
      </c>
      <c r="F506" s="14">
        <v>2</v>
      </c>
      <c r="G506" s="14" t="s">
        <v>0</v>
      </c>
      <c r="H506" s="14">
        <v>6</v>
      </c>
      <c r="I506" s="14" t="s">
        <v>105</v>
      </c>
      <c r="J506" s="13" t="s">
        <v>11</v>
      </c>
      <c r="K506" s="15">
        <v>0</v>
      </c>
      <c r="L506" s="15">
        <f t="shared" si="12"/>
        <v>-2</v>
      </c>
    </row>
    <row r="507" spans="1:12" x14ac:dyDescent="0.15">
      <c r="A507" s="26">
        <v>45305</v>
      </c>
      <c r="B507" s="13" t="s">
        <v>123</v>
      </c>
      <c r="C507" s="13">
        <v>2</v>
      </c>
      <c r="D507" s="13">
        <v>9</v>
      </c>
      <c r="E507" s="13" t="s">
        <v>512</v>
      </c>
      <c r="F507" s="14">
        <v>1</v>
      </c>
      <c r="G507" s="14" t="s">
        <v>0</v>
      </c>
      <c r="H507" s="14">
        <v>2.2999999999999998</v>
      </c>
      <c r="I507" s="14" t="s">
        <v>102</v>
      </c>
      <c r="J507" s="13" t="s">
        <v>11</v>
      </c>
      <c r="K507" s="15">
        <v>0</v>
      </c>
      <c r="L507" s="15">
        <f t="shared" si="12"/>
        <v>-1</v>
      </c>
    </row>
    <row r="508" spans="1:12" x14ac:dyDescent="0.15">
      <c r="A508" s="26">
        <v>45305</v>
      </c>
      <c r="B508" s="13" t="s">
        <v>123</v>
      </c>
      <c r="C508" s="13">
        <v>3</v>
      </c>
      <c r="D508" s="13">
        <v>2</v>
      </c>
      <c r="E508" s="13" t="s">
        <v>513</v>
      </c>
      <c r="F508" s="14">
        <v>2</v>
      </c>
      <c r="G508" s="14" t="s">
        <v>0</v>
      </c>
      <c r="H508" s="14">
        <v>2.35</v>
      </c>
      <c r="I508" s="14" t="s">
        <v>106</v>
      </c>
      <c r="J508" s="13" t="s">
        <v>11</v>
      </c>
      <c r="K508" s="15">
        <v>0</v>
      </c>
      <c r="L508" s="15">
        <f t="shared" si="12"/>
        <v>-2</v>
      </c>
    </row>
    <row r="509" spans="1:12" x14ac:dyDescent="0.15">
      <c r="A509" s="26">
        <v>45305</v>
      </c>
      <c r="B509" s="13" t="s">
        <v>123</v>
      </c>
      <c r="C509" s="13">
        <v>3</v>
      </c>
      <c r="D509" s="13">
        <v>6</v>
      </c>
      <c r="E509" s="13" t="s">
        <v>514</v>
      </c>
      <c r="F509" s="14">
        <v>0.5</v>
      </c>
      <c r="G509" s="14" t="s">
        <v>0</v>
      </c>
      <c r="H509" s="14">
        <v>14</v>
      </c>
      <c r="I509" s="14" t="s">
        <v>106</v>
      </c>
      <c r="J509" s="13" t="s">
        <v>11</v>
      </c>
      <c r="K509" s="15">
        <v>0</v>
      </c>
      <c r="L509" s="15">
        <f t="shared" si="12"/>
        <v>-0.5</v>
      </c>
    </row>
    <row r="510" spans="1:12" x14ac:dyDescent="0.15">
      <c r="A510" s="26">
        <v>45305</v>
      </c>
      <c r="B510" s="13" t="s">
        <v>123</v>
      </c>
      <c r="C510" s="13">
        <v>5</v>
      </c>
      <c r="D510" s="13">
        <v>2</v>
      </c>
      <c r="E510" s="13" t="s">
        <v>515</v>
      </c>
      <c r="F510" s="14">
        <v>1</v>
      </c>
      <c r="G510" s="14" t="s">
        <v>0</v>
      </c>
      <c r="H510" s="14">
        <v>4.2</v>
      </c>
      <c r="I510" s="14" t="s">
        <v>102</v>
      </c>
      <c r="J510" s="13" t="s">
        <v>11</v>
      </c>
      <c r="K510" s="15">
        <v>0</v>
      </c>
      <c r="L510" s="15">
        <f t="shared" si="12"/>
        <v>-1</v>
      </c>
    </row>
    <row r="511" spans="1:12" x14ac:dyDescent="0.15">
      <c r="A511" s="26">
        <v>45305</v>
      </c>
      <c r="B511" s="13" t="s">
        <v>123</v>
      </c>
      <c r="C511" s="13">
        <v>5</v>
      </c>
      <c r="D511" s="13">
        <v>4</v>
      </c>
      <c r="E511" s="13" t="s">
        <v>437</v>
      </c>
      <c r="F511" s="14">
        <v>1</v>
      </c>
      <c r="G511" s="14" t="s">
        <v>0</v>
      </c>
      <c r="H511" s="14">
        <v>4.8</v>
      </c>
      <c r="I511" s="14" t="s">
        <v>106</v>
      </c>
      <c r="J511" s="13" t="s">
        <v>11</v>
      </c>
      <c r="K511" s="15">
        <v>0</v>
      </c>
      <c r="L511" s="15">
        <f t="shared" si="12"/>
        <v>-1</v>
      </c>
    </row>
    <row r="512" spans="1:12" x14ac:dyDescent="0.15">
      <c r="A512" s="26">
        <v>45305</v>
      </c>
      <c r="B512" s="13" t="s">
        <v>123</v>
      </c>
      <c r="C512" s="13">
        <v>7</v>
      </c>
      <c r="D512" s="13">
        <v>2</v>
      </c>
      <c r="E512" s="13" t="s">
        <v>516</v>
      </c>
      <c r="F512" s="14">
        <v>1</v>
      </c>
      <c r="G512" s="14" t="s">
        <v>0</v>
      </c>
      <c r="H512" s="14">
        <v>15</v>
      </c>
      <c r="I512" s="14" t="s">
        <v>106</v>
      </c>
      <c r="J512" s="13" t="s">
        <v>11</v>
      </c>
      <c r="K512" s="15">
        <v>0</v>
      </c>
      <c r="L512" s="15">
        <f t="shared" si="12"/>
        <v>-1</v>
      </c>
    </row>
    <row r="513" spans="1:12" x14ac:dyDescent="0.15">
      <c r="A513" s="26">
        <v>45305</v>
      </c>
      <c r="B513" s="13" t="s">
        <v>123</v>
      </c>
      <c r="C513" s="13">
        <v>7</v>
      </c>
      <c r="D513" s="13">
        <v>5</v>
      </c>
      <c r="E513" s="13" t="s">
        <v>517</v>
      </c>
      <c r="F513" s="14">
        <v>1</v>
      </c>
      <c r="G513" s="14" t="s">
        <v>0</v>
      </c>
      <c r="H513" s="14">
        <v>3.8</v>
      </c>
      <c r="I513" s="14" t="s">
        <v>103</v>
      </c>
      <c r="J513" s="13" t="s">
        <v>11</v>
      </c>
      <c r="K513" s="15">
        <v>0</v>
      </c>
      <c r="L513" s="15">
        <f t="shared" si="12"/>
        <v>-1</v>
      </c>
    </row>
    <row r="514" spans="1:12" x14ac:dyDescent="0.15">
      <c r="A514" s="26">
        <v>45305</v>
      </c>
      <c r="B514" s="13" t="s">
        <v>123</v>
      </c>
      <c r="C514" s="13">
        <v>8</v>
      </c>
      <c r="D514" s="13">
        <v>3</v>
      </c>
      <c r="E514" s="13" t="s">
        <v>518</v>
      </c>
      <c r="F514" s="14">
        <v>1</v>
      </c>
      <c r="G514" s="14" t="s">
        <v>0</v>
      </c>
      <c r="H514" s="14">
        <v>8</v>
      </c>
      <c r="I514" s="14" t="s">
        <v>102</v>
      </c>
      <c r="J514" s="13" t="s">
        <v>11</v>
      </c>
      <c r="K514" s="15">
        <v>0</v>
      </c>
      <c r="L514" s="15">
        <f t="shared" si="12"/>
        <v>-1</v>
      </c>
    </row>
    <row r="515" spans="1:12" x14ac:dyDescent="0.15">
      <c r="A515" s="26">
        <v>45305</v>
      </c>
      <c r="B515" s="13" t="s">
        <v>123</v>
      </c>
      <c r="C515" s="13">
        <v>8</v>
      </c>
      <c r="D515" s="13">
        <v>4</v>
      </c>
      <c r="E515" s="13" t="s">
        <v>519</v>
      </c>
      <c r="F515" s="14">
        <v>0.5</v>
      </c>
      <c r="G515" s="14" t="s">
        <v>0</v>
      </c>
      <c r="H515" s="14">
        <v>15</v>
      </c>
      <c r="I515" s="14" t="s">
        <v>106</v>
      </c>
      <c r="J515" s="13" t="s">
        <v>11</v>
      </c>
      <c r="K515" s="15">
        <v>0</v>
      </c>
      <c r="L515" s="15">
        <f t="shared" si="12"/>
        <v>-0.5</v>
      </c>
    </row>
    <row r="516" spans="1:12" x14ac:dyDescent="0.15">
      <c r="A516" s="26">
        <v>45305</v>
      </c>
      <c r="B516" s="13" t="s">
        <v>123</v>
      </c>
      <c r="C516" s="13">
        <v>9</v>
      </c>
      <c r="D516" s="13">
        <v>4</v>
      </c>
      <c r="E516" s="13" t="s">
        <v>325</v>
      </c>
      <c r="F516" s="14">
        <v>1.5</v>
      </c>
      <c r="G516" s="14" t="s">
        <v>0</v>
      </c>
      <c r="H516" s="14">
        <v>2.7</v>
      </c>
      <c r="I516" s="14" t="s">
        <v>102</v>
      </c>
      <c r="J516" s="13" t="s">
        <v>11</v>
      </c>
      <c r="K516" s="15">
        <v>0</v>
      </c>
      <c r="L516" s="15">
        <f t="shared" si="12"/>
        <v>-1.5</v>
      </c>
    </row>
    <row r="517" spans="1:12" x14ac:dyDescent="0.15">
      <c r="A517" s="26">
        <v>45305</v>
      </c>
      <c r="B517" s="13" t="s">
        <v>123</v>
      </c>
      <c r="C517" s="13">
        <v>9</v>
      </c>
      <c r="D517" s="13">
        <v>7</v>
      </c>
      <c r="E517" s="13" t="s">
        <v>520</v>
      </c>
      <c r="F517" s="14">
        <v>1</v>
      </c>
      <c r="G517" s="14" t="s">
        <v>0</v>
      </c>
      <c r="H517" s="14">
        <v>16</v>
      </c>
      <c r="I517" s="14" t="s">
        <v>106</v>
      </c>
      <c r="J517" s="13" t="s">
        <v>11</v>
      </c>
      <c r="K517" s="15">
        <v>0</v>
      </c>
      <c r="L517" s="15">
        <f t="shared" si="12"/>
        <v>-1</v>
      </c>
    </row>
    <row r="518" spans="1:12" x14ac:dyDescent="0.15">
      <c r="A518" s="32">
        <v>45305</v>
      </c>
      <c r="B518" s="33" t="s">
        <v>123</v>
      </c>
      <c r="C518" s="33">
        <v>10</v>
      </c>
      <c r="D518" s="33">
        <v>5</v>
      </c>
      <c r="E518" s="33" t="s">
        <v>323</v>
      </c>
      <c r="F518" s="34">
        <v>3</v>
      </c>
      <c r="G518" s="34" t="s">
        <v>0</v>
      </c>
      <c r="H518" s="34">
        <v>2.5</v>
      </c>
      <c r="I518" s="34" t="s">
        <v>104</v>
      </c>
      <c r="J518" s="33" t="s">
        <v>13</v>
      </c>
      <c r="K518" s="35">
        <f>H518*F518</f>
        <v>7.5</v>
      </c>
      <c r="L518" s="35">
        <f t="shared" si="12"/>
        <v>4.5</v>
      </c>
    </row>
    <row r="519" spans="1:12" x14ac:dyDescent="0.15">
      <c r="A519" s="26">
        <v>45305</v>
      </c>
      <c r="B519" s="13" t="s">
        <v>123</v>
      </c>
      <c r="C519" s="13">
        <v>10</v>
      </c>
      <c r="D519" s="13">
        <v>9</v>
      </c>
      <c r="E519" s="13" t="s">
        <v>521</v>
      </c>
      <c r="F519" s="14">
        <v>0.5</v>
      </c>
      <c r="G519" s="14" t="s">
        <v>0</v>
      </c>
      <c r="H519" s="14">
        <v>8.5</v>
      </c>
      <c r="I519" s="14" t="s">
        <v>106</v>
      </c>
      <c r="J519" s="13" t="s">
        <v>11</v>
      </c>
      <c r="K519" s="15">
        <v>0</v>
      </c>
      <c r="L519" s="15">
        <f t="shared" si="12"/>
        <v>-0.5</v>
      </c>
    </row>
    <row r="520" spans="1:12" x14ac:dyDescent="0.15">
      <c r="A520" s="26">
        <v>45305</v>
      </c>
      <c r="B520" s="13" t="s">
        <v>123</v>
      </c>
      <c r="C520" s="13">
        <v>11</v>
      </c>
      <c r="D520" s="13">
        <v>2</v>
      </c>
      <c r="E520" s="13" t="s">
        <v>322</v>
      </c>
      <c r="F520" s="14">
        <v>2</v>
      </c>
      <c r="G520" s="14" t="s">
        <v>0</v>
      </c>
      <c r="H520" s="14">
        <v>3.6</v>
      </c>
      <c r="I520" s="14" t="s">
        <v>106</v>
      </c>
      <c r="J520" s="13" t="s">
        <v>11</v>
      </c>
      <c r="K520" s="15">
        <v>0</v>
      </c>
      <c r="L520" s="15">
        <f t="shared" si="12"/>
        <v>-2</v>
      </c>
    </row>
    <row r="521" spans="1:12" x14ac:dyDescent="0.15">
      <c r="A521" s="32">
        <v>45305</v>
      </c>
      <c r="B521" s="33" t="s">
        <v>123</v>
      </c>
      <c r="C521" s="33">
        <v>11</v>
      </c>
      <c r="D521" s="33">
        <v>6</v>
      </c>
      <c r="E521" s="33" t="s">
        <v>327</v>
      </c>
      <c r="F521" s="34">
        <v>1</v>
      </c>
      <c r="G521" s="34" t="s">
        <v>0</v>
      </c>
      <c r="H521" s="34">
        <v>4.5999999999999996</v>
      </c>
      <c r="I521" s="34" t="s">
        <v>104</v>
      </c>
      <c r="J521" s="33" t="s">
        <v>13</v>
      </c>
      <c r="K521" s="35">
        <f>H521*F521</f>
        <v>4.5999999999999996</v>
      </c>
      <c r="L521" s="35">
        <f t="shared" si="12"/>
        <v>3.5999999999999996</v>
      </c>
    </row>
    <row r="522" spans="1:12" x14ac:dyDescent="0.15">
      <c r="A522" s="26">
        <v>45311</v>
      </c>
      <c r="B522" s="13" t="s">
        <v>15</v>
      </c>
      <c r="C522" s="13">
        <v>3</v>
      </c>
      <c r="D522" s="13">
        <v>10</v>
      </c>
      <c r="E522" s="13" t="s">
        <v>522</v>
      </c>
      <c r="F522" s="14">
        <v>1.5</v>
      </c>
      <c r="G522" s="14" t="s">
        <v>0</v>
      </c>
      <c r="H522" s="14">
        <v>3.8</v>
      </c>
      <c r="I522" s="14" t="s">
        <v>106</v>
      </c>
      <c r="J522" s="13" t="s">
        <v>11</v>
      </c>
      <c r="K522" s="15">
        <v>0</v>
      </c>
      <c r="L522" s="15">
        <f t="shared" si="12"/>
        <v>-1.5</v>
      </c>
    </row>
    <row r="523" spans="1:12" x14ac:dyDescent="0.15">
      <c r="A523" s="32">
        <v>45311</v>
      </c>
      <c r="B523" s="33" t="s">
        <v>15</v>
      </c>
      <c r="C523" s="33">
        <v>7</v>
      </c>
      <c r="D523" s="33">
        <v>1</v>
      </c>
      <c r="E523" s="33" t="s">
        <v>501</v>
      </c>
      <c r="F523" s="34">
        <v>2</v>
      </c>
      <c r="G523" s="34" t="s">
        <v>0</v>
      </c>
      <c r="H523" s="34">
        <v>3.5</v>
      </c>
      <c r="I523" s="34" t="s">
        <v>104</v>
      </c>
      <c r="J523" s="33" t="s">
        <v>13</v>
      </c>
      <c r="K523" s="35">
        <f>H523*F523</f>
        <v>7</v>
      </c>
      <c r="L523" s="35">
        <f t="shared" si="12"/>
        <v>5</v>
      </c>
    </row>
    <row r="524" spans="1:12" x14ac:dyDescent="0.15">
      <c r="A524" s="26">
        <v>45311</v>
      </c>
      <c r="B524" s="13" t="s">
        <v>14</v>
      </c>
      <c r="C524" s="13">
        <v>8</v>
      </c>
      <c r="D524" s="13">
        <v>8</v>
      </c>
      <c r="E524" s="13" t="s">
        <v>523</v>
      </c>
      <c r="F524" s="14">
        <v>1</v>
      </c>
      <c r="G524" s="14" t="s">
        <v>0</v>
      </c>
      <c r="H524" s="14">
        <v>6</v>
      </c>
      <c r="I524" s="14" t="s">
        <v>103</v>
      </c>
      <c r="J524" s="13" t="s">
        <v>11</v>
      </c>
      <c r="K524" s="15">
        <v>0</v>
      </c>
      <c r="L524" s="15">
        <f t="shared" si="12"/>
        <v>-1</v>
      </c>
    </row>
    <row r="525" spans="1:12" x14ac:dyDescent="0.15">
      <c r="A525" s="26">
        <v>45311</v>
      </c>
      <c r="B525" s="13" t="s">
        <v>123</v>
      </c>
      <c r="C525" s="13">
        <v>1</v>
      </c>
      <c r="D525" s="13">
        <v>1</v>
      </c>
      <c r="E525" s="13" t="s">
        <v>435</v>
      </c>
      <c r="F525" s="14">
        <v>1.5</v>
      </c>
      <c r="G525" s="14" t="s">
        <v>0</v>
      </c>
      <c r="H525" s="14">
        <v>5</v>
      </c>
      <c r="I525" s="14" t="s">
        <v>106</v>
      </c>
      <c r="J525" s="13" t="s">
        <v>11</v>
      </c>
      <c r="K525" s="15">
        <v>0</v>
      </c>
      <c r="L525" s="15">
        <f t="shared" si="12"/>
        <v>-1.5</v>
      </c>
    </row>
    <row r="526" spans="1:12" x14ac:dyDescent="0.15">
      <c r="A526" s="26">
        <v>45311</v>
      </c>
      <c r="B526" s="13" t="s">
        <v>123</v>
      </c>
      <c r="C526" s="13">
        <v>1</v>
      </c>
      <c r="D526" s="13">
        <v>7</v>
      </c>
      <c r="E526" s="13" t="s">
        <v>524</v>
      </c>
      <c r="F526" s="14">
        <v>1</v>
      </c>
      <c r="G526" s="14" t="s">
        <v>0</v>
      </c>
      <c r="H526" s="14">
        <v>4.8</v>
      </c>
      <c r="I526" s="14" t="s">
        <v>103</v>
      </c>
      <c r="J526" s="13" t="s">
        <v>11</v>
      </c>
      <c r="K526" s="15">
        <v>0</v>
      </c>
      <c r="L526" s="15">
        <f t="shared" si="12"/>
        <v>-1</v>
      </c>
    </row>
    <row r="527" spans="1:12" x14ac:dyDescent="0.15">
      <c r="A527" s="26">
        <v>45311</v>
      </c>
      <c r="B527" s="13" t="s">
        <v>123</v>
      </c>
      <c r="C527" s="13">
        <v>1</v>
      </c>
      <c r="D527" s="13">
        <v>11</v>
      </c>
      <c r="E527" s="13" t="s">
        <v>525</v>
      </c>
      <c r="F527" s="14">
        <v>0.5</v>
      </c>
      <c r="G527" s="14" t="s">
        <v>0</v>
      </c>
      <c r="H527" s="14">
        <v>81</v>
      </c>
      <c r="I527" s="14" t="s">
        <v>106</v>
      </c>
      <c r="J527" s="13" t="s">
        <v>11</v>
      </c>
      <c r="K527" s="15">
        <v>0</v>
      </c>
      <c r="L527" s="15">
        <f t="shared" si="12"/>
        <v>-0.5</v>
      </c>
    </row>
    <row r="528" spans="1:12" x14ac:dyDescent="0.15">
      <c r="A528" s="26">
        <v>45311</v>
      </c>
      <c r="B528" s="13" t="s">
        <v>123</v>
      </c>
      <c r="C528" s="13">
        <v>2</v>
      </c>
      <c r="D528" s="13">
        <v>2</v>
      </c>
      <c r="E528" s="13" t="s">
        <v>216</v>
      </c>
      <c r="F528" s="14">
        <v>1.5</v>
      </c>
      <c r="G528" s="14" t="s">
        <v>0</v>
      </c>
      <c r="H528" s="14">
        <v>4.4000000000000004</v>
      </c>
      <c r="I528" s="14" t="s">
        <v>106</v>
      </c>
      <c r="J528" s="13" t="s">
        <v>11</v>
      </c>
      <c r="K528" s="15">
        <v>0</v>
      </c>
      <c r="L528" s="15">
        <f t="shared" si="12"/>
        <v>-1.5</v>
      </c>
    </row>
    <row r="529" spans="1:12" x14ac:dyDescent="0.15">
      <c r="A529" s="32">
        <v>45311</v>
      </c>
      <c r="B529" s="33" t="s">
        <v>123</v>
      </c>
      <c r="C529" s="33">
        <v>2</v>
      </c>
      <c r="D529" s="33">
        <v>5</v>
      </c>
      <c r="E529" s="33" t="s">
        <v>212</v>
      </c>
      <c r="F529" s="34">
        <v>1</v>
      </c>
      <c r="G529" s="34" t="s">
        <v>0</v>
      </c>
      <c r="H529" s="34">
        <v>5.5</v>
      </c>
      <c r="I529" s="34" t="s">
        <v>104</v>
      </c>
      <c r="J529" s="33" t="s">
        <v>13</v>
      </c>
      <c r="K529" s="35">
        <f t="shared" ref="K529:K532" si="13">H529*F529</f>
        <v>5.5</v>
      </c>
      <c r="L529" s="35">
        <f t="shared" si="12"/>
        <v>4.5</v>
      </c>
    </row>
    <row r="530" spans="1:12" x14ac:dyDescent="0.15">
      <c r="A530" s="26">
        <v>45311</v>
      </c>
      <c r="B530" s="13" t="s">
        <v>123</v>
      </c>
      <c r="C530" s="13">
        <v>7</v>
      </c>
      <c r="D530" s="13">
        <v>2</v>
      </c>
      <c r="E530" s="13" t="s">
        <v>526</v>
      </c>
      <c r="F530" s="14">
        <v>0.5</v>
      </c>
      <c r="G530" s="14" t="s">
        <v>0</v>
      </c>
      <c r="H530" s="14">
        <v>20</v>
      </c>
      <c r="I530" s="14" t="s">
        <v>106</v>
      </c>
      <c r="J530" s="13" t="s">
        <v>11</v>
      </c>
      <c r="K530" s="15">
        <v>0</v>
      </c>
      <c r="L530" s="15">
        <f t="shared" si="12"/>
        <v>-0.5</v>
      </c>
    </row>
    <row r="531" spans="1:12" x14ac:dyDescent="0.15">
      <c r="A531" s="26">
        <v>45311</v>
      </c>
      <c r="B531" s="13" t="s">
        <v>123</v>
      </c>
      <c r="C531" s="13">
        <v>7</v>
      </c>
      <c r="D531" s="13">
        <v>6</v>
      </c>
      <c r="E531" s="13" t="s">
        <v>527</v>
      </c>
      <c r="F531" s="14">
        <v>0.5</v>
      </c>
      <c r="G531" s="14" t="s">
        <v>0</v>
      </c>
      <c r="H531" s="14">
        <v>11</v>
      </c>
      <c r="I531" s="14" t="s">
        <v>105</v>
      </c>
      <c r="J531" s="13" t="s">
        <v>11</v>
      </c>
      <c r="K531" s="15">
        <v>0</v>
      </c>
      <c r="L531" s="15">
        <f t="shared" si="12"/>
        <v>-0.5</v>
      </c>
    </row>
    <row r="532" spans="1:12" x14ac:dyDescent="0.15">
      <c r="A532" s="32">
        <v>45311</v>
      </c>
      <c r="B532" s="33" t="s">
        <v>123</v>
      </c>
      <c r="C532" s="33">
        <v>7</v>
      </c>
      <c r="D532" s="33">
        <v>10</v>
      </c>
      <c r="E532" s="33" t="s">
        <v>528</v>
      </c>
      <c r="F532" s="34">
        <v>0.5</v>
      </c>
      <c r="G532" s="34" t="s">
        <v>0</v>
      </c>
      <c r="H532" s="34">
        <v>11</v>
      </c>
      <c r="I532" s="34" t="s">
        <v>104</v>
      </c>
      <c r="J532" s="33" t="s">
        <v>13</v>
      </c>
      <c r="K532" s="35">
        <f t="shared" si="13"/>
        <v>5.5</v>
      </c>
      <c r="L532" s="35">
        <f t="shared" si="12"/>
        <v>5</v>
      </c>
    </row>
    <row r="533" spans="1:12" x14ac:dyDescent="0.15">
      <c r="A533" s="26">
        <v>45311</v>
      </c>
      <c r="B533" s="13" t="s">
        <v>123</v>
      </c>
      <c r="C533" s="13">
        <v>11</v>
      </c>
      <c r="D533" s="13">
        <v>7</v>
      </c>
      <c r="E533" s="13" t="s">
        <v>529</v>
      </c>
      <c r="F533" s="14">
        <v>1</v>
      </c>
      <c r="G533" s="14" t="s">
        <v>0</v>
      </c>
      <c r="H533" s="14">
        <v>7.5</v>
      </c>
      <c r="I533" s="14" t="s">
        <v>105</v>
      </c>
      <c r="J533" s="13" t="s">
        <v>11</v>
      </c>
      <c r="K533" s="15">
        <v>0</v>
      </c>
      <c r="L533" s="15">
        <f t="shared" si="12"/>
        <v>-1</v>
      </c>
    </row>
    <row r="534" spans="1:12" x14ac:dyDescent="0.15">
      <c r="A534" s="26">
        <v>45311</v>
      </c>
      <c r="B534" s="13" t="s">
        <v>123</v>
      </c>
      <c r="C534" s="13">
        <v>11</v>
      </c>
      <c r="D534" s="13">
        <v>9</v>
      </c>
      <c r="E534" s="13" t="s">
        <v>530</v>
      </c>
      <c r="F534" s="14">
        <v>1</v>
      </c>
      <c r="G534" s="14" t="s">
        <v>0</v>
      </c>
      <c r="H534" s="14">
        <v>8</v>
      </c>
      <c r="I534" s="14" t="s">
        <v>106</v>
      </c>
      <c r="J534" s="13" t="s">
        <v>11</v>
      </c>
      <c r="K534" s="15">
        <v>0</v>
      </c>
      <c r="L534" s="15">
        <f t="shared" si="12"/>
        <v>-1</v>
      </c>
    </row>
    <row r="535" spans="1:12" x14ac:dyDescent="0.15">
      <c r="A535" s="26">
        <v>45317</v>
      </c>
      <c r="B535" s="13" t="s">
        <v>111</v>
      </c>
      <c r="C535" s="13">
        <v>2</v>
      </c>
      <c r="D535" s="13">
        <v>1</v>
      </c>
      <c r="E535" s="13" t="s">
        <v>533</v>
      </c>
      <c r="F535" s="14">
        <v>1.5</v>
      </c>
      <c r="G535" s="14" t="s">
        <v>0</v>
      </c>
      <c r="H535" s="14">
        <v>3.7</v>
      </c>
      <c r="I535" s="14" t="s">
        <v>106</v>
      </c>
      <c r="J535" s="13" t="s">
        <v>11</v>
      </c>
      <c r="K535" s="15">
        <v>0</v>
      </c>
      <c r="L535" s="15">
        <f t="shared" ref="L535:L597" si="14">K535-F535</f>
        <v>-1.5</v>
      </c>
    </row>
    <row r="536" spans="1:12" x14ac:dyDescent="0.15">
      <c r="A536" s="26">
        <v>45317</v>
      </c>
      <c r="B536" s="13" t="s">
        <v>532</v>
      </c>
      <c r="C536" s="13">
        <v>4</v>
      </c>
      <c r="D536" s="13">
        <v>9</v>
      </c>
      <c r="E536" s="13" t="s">
        <v>534</v>
      </c>
      <c r="F536" s="14">
        <v>1</v>
      </c>
      <c r="G536" s="14" t="s">
        <v>0</v>
      </c>
      <c r="H536" s="14">
        <v>8</v>
      </c>
      <c r="I536" s="14" t="s">
        <v>102</v>
      </c>
      <c r="J536" s="13" t="s">
        <v>11</v>
      </c>
      <c r="K536" s="15">
        <v>0</v>
      </c>
      <c r="L536" s="15">
        <f t="shared" si="14"/>
        <v>-1</v>
      </c>
    </row>
    <row r="537" spans="1:12" x14ac:dyDescent="0.15">
      <c r="A537" s="26">
        <v>45317</v>
      </c>
      <c r="B537" s="13" t="s">
        <v>111</v>
      </c>
      <c r="C537" s="13">
        <v>7</v>
      </c>
      <c r="D537" s="13">
        <v>7</v>
      </c>
      <c r="E537" s="13" t="s">
        <v>535</v>
      </c>
      <c r="F537" s="14">
        <v>0.5</v>
      </c>
      <c r="G537" s="14" t="s">
        <v>0</v>
      </c>
      <c r="H537" s="14">
        <v>11</v>
      </c>
      <c r="I537" s="14" t="s">
        <v>106</v>
      </c>
      <c r="J537" s="13" t="s">
        <v>11</v>
      </c>
      <c r="K537" s="15">
        <v>0</v>
      </c>
      <c r="L537" s="15">
        <f t="shared" si="14"/>
        <v>-0.5</v>
      </c>
    </row>
    <row r="538" spans="1:12" x14ac:dyDescent="0.15">
      <c r="A538" s="26">
        <v>45317</v>
      </c>
      <c r="B538" s="13" t="s">
        <v>111</v>
      </c>
      <c r="C538" s="13">
        <v>7</v>
      </c>
      <c r="D538" s="13">
        <v>8</v>
      </c>
      <c r="E538" s="13" t="s">
        <v>536</v>
      </c>
      <c r="F538" s="14">
        <v>1</v>
      </c>
      <c r="G538" s="14" t="s">
        <v>0</v>
      </c>
      <c r="H538" s="14">
        <v>6.5</v>
      </c>
      <c r="I538" s="14" t="s">
        <v>103</v>
      </c>
      <c r="J538" s="13" t="s">
        <v>11</v>
      </c>
      <c r="K538" s="15">
        <v>0</v>
      </c>
      <c r="L538" s="15">
        <f t="shared" si="14"/>
        <v>-1</v>
      </c>
    </row>
    <row r="539" spans="1:12" x14ac:dyDescent="0.15">
      <c r="A539" s="32">
        <v>45317</v>
      </c>
      <c r="B539" s="33" t="s">
        <v>406</v>
      </c>
      <c r="C539" s="33">
        <v>7</v>
      </c>
      <c r="D539" s="33">
        <v>1</v>
      </c>
      <c r="E539" s="33" t="s">
        <v>537</v>
      </c>
      <c r="F539" s="34">
        <v>2</v>
      </c>
      <c r="G539" s="34" t="s">
        <v>0</v>
      </c>
      <c r="H539" s="34">
        <v>3.4</v>
      </c>
      <c r="I539" s="34" t="s">
        <v>104</v>
      </c>
      <c r="J539" s="33" t="s">
        <v>13</v>
      </c>
      <c r="K539" s="35">
        <f>H539*F539</f>
        <v>6.8</v>
      </c>
      <c r="L539" s="35">
        <f t="shared" si="14"/>
        <v>4.8</v>
      </c>
    </row>
    <row r="540" spans="1:12" x14ac:dyDescent="0.15">
      <c r="A540" s="26">
        <v>45318</v>
      </c>
      <c r="B540" s="13" t="s">
        <v>118</v>
      </c>
      <c r="C540" s="13">
        <v>3</v>
      </c>
      <c r="D540" s="13">
        <v>7</v>
      </c>
      <c r="E540" s="13" t="s">
        <v>538</v>
      </c>
      <c r="F540" s="14">
        <v>2</v>
      </c>
      <c r="G540" s="14" t="s">
        <v>0</v>
      </c>
      <c r="H540" s="14">
        <v>2.5</v>
      </c>
      <c r="I540" s="14" t="s">
        <v>102</v>
      </c>
      <c r="J540" s="13" t="s">
        <v>11</v>
      </c>
      <c r="K540" s="15">
        <v>0</v>
      </c>
      <c r="L540" s="15">
        <f t="shared" si="14"/>
        <v>-2</v>
      </c>
    </row>
    <row r="541" spans="1:12" x14ac:dyDescent="0.15">
      <c r="A541" s="26">
        <v>45318</v>
      </c>
      <c r="B541" s="13" t="s">
        <v>310</v>
      </c>
      <c r="C541" s="13">
        <v>6</v>
      </c>
      <c r="D541" s="13">
        <v>6</v>
      </c>
      <c r="E541" s="13" t="s">
        <v>366</v>
      </c>
      <c r="F541" s="14">
        <v>2</v>
      </c>
      <c r="G541" s="14" t="s">
        <v>0</v>
      </c>
      <c r="H541" s="14">
        <v>3.2</v>
      </c>
      <c r="I541" s="14" t="s">
        <v>102</v>
      </c>
      <c r="J541" s="13" t="s">
        <v>11</v>
      </c>
      <c r="K541" s="15">
        <v>0</v>
      </c>
      <c r="L541" s="15">
        <f t="shared" si="14"/>
        <v>-2</v>
      </c>
    </row>
    <row r="542" spans="1:12" x14ac:dyDescent="0.15">
      <c r="A542" s="26">
        <v>45318</v>
      </c>
      <c r="B542" s="13" t="s">
        <v>310</v>
      </c>
      <c r="C542" s="13">
        <v>6</v>
      </c>
      <c r="D542" s="13">
        <v>12</v>
      </c>
      <c r="E542" s="13" t="s">
        <v>539</v>
      </c>
      <c r="F542" s="14">
        <v>0.5</v>
      </c>
      <c r="G542" s="14" t="s">
        <v>0</v>
      </c>
      <c r="H542" s="14">
        <v>23</v>
      </c>
      <c r="I542" s="14" t="s">
        <v>106</v>
      </c>
      <c r="J542" s="13" t="s">
        <v>11</v>
      </c>
      <c r="K542" s="15">
        <v>0</v>
      </c>
      <c r="L542" s="15">
        <f t="shared" si="14"/>
        <v>-0.5</v>
      </c>
    </row>
    <row r="543" spans="1:12" x14ac:dyDescent="0.15">
      <c r="A543" s="26">
        <v>45318</v>
      </c>
      <c r="B543" s="13" t="s">
        <v>310</v>
      </c>
      <c r="C543" s="13">
        <v>7</v>
      </c>
      <c r="D543" s="13">
        <v>6</v>
      </c>
      <c r="E543" s="13" t="s">
        <v>540</v>
      </c>
      <c r="F543" s="14">
        <v>1</v>
      </c>
      <c r="G543" s="14" t="s">
        <v>0</v>
      </c>
      <c r="H543" s="14">
        <v>6.5</v>
      </c>
      <c r="I543" s="14" t="s">
        <v>105</v>
      </c>
      <c r="J543" s="13" t="s">
        <v>11</v>
      </c>
      <c r="K543" s="15">
        <v>0</v>
      </c>
      <c r="L543" s="15">
        <f t="shared" si="14"/>
        <v>-1</v>
      </c>
    </row>
    <row r="544" spans="1:12" x14ac:dyDescent="0.15">
      <c r="A544" s="26">
        <v>45318</v>
      </c>
      <c r="B544" s="13" t="s">
        <v>202</v>
      </c>
      <c r="C544" s="13">
        <v>8</v>
      </c>
      <c r="D544" s="13">
        <v>8</v>
      </c>
      <c r="E544" s="13" t="s">
        <v>541</v>
      </c>
      <c r="F544" s="14">
        <v>2</v>
      </c>
      <c r="G544" s="14" t="s">
        <v>0</v>
      </c>
      <c r="H544" s="14">
        <v>3.9</v>
      </c>
      <c r="I544" s="14" t="s">
        <v>106</v>
      </c>
      <c r="J544" s="13" t="s">
        <v>11</v>
      </c>
      <c r="K544" s="15">
        <v>0</v>
      </c>
      <c r="L544" s="15">
        <f t="shared" si="14"/>
        <v>-2</v>
      </c>
    </row>
    <row r="545" spans="1:12" x14ac:dyDescent="0.15">
      <c r="A545" s="26">
        <v>45318</v>
      </c>
      <c r="B545" s="13" t="s">
        <v>310</v>
      </c>
      <c r="C545" s="13">
        <v>9</v>
      </c>
      <c r="D545" s="13">
        <v>2</v>
      </c>
      <c r="E545" s="13" t="s">
        <v>542</v>
      </c>
      <c r="F545" s="14">
        <v>3</v>
      </c>
      <c r="G545" s="14" t="s">
        <v>0</v>
      </c>
      <c r="H545" s="14">
        <v>2.35</v>
      </c>
      <c r="I545" s="14" t="s">
        <v>106</v>
      </c>
      <c r="J545" s="13" t="s">
        <v>11</v>
      </c>
      <c r="K545" s="15">
        <v>0</v>
      </c>
      <c r="L545" s="15">
        <f t="shared" si="14"/>
        <v>-3</v>
      </c>
    </row>
    <row r="546" spans="1:12" x14ac:dyDescent="0.15">
      <c r="A546" s="26">
        <v>45318</v>
      </c>
      <c r="B546" s="13" t="s">
        <v>202</v>
      </c>
      <c r="C546" s="13">
        <v>10</v>
      </c>
      <c r="D546" s="13">
        <v>5</v>
      </c>
      <c r="E546" s="13" t="s">
        <v>543</v>
      </c>
      <c r="F546" s="14">
        <v>1</v>
      </c>
      <c r="G546" s="14" t="s">
        <v>0</v>
      </c>
      <c r="H546" s="14">
        <v>5</v>
      </c>
      <c r="I546" s="14" t="s">
        <v>106</v>
      </c>
      <c r="J546" s="13" t="s">
        <v>11</v>
      </c>
      <c r="K546" s="15">
        <v>0</v>
      </c>
      <c r="L546" s="15">
        <f t="shared" si="14"/>
        <v>-1</v>
      </c>
    </row>
    <row r="547" spans="1:12" x14ac:dyDescent="0.15">
      <c r="A547" s="26">
        <v>45318</v>
      </c>
      <c r="B547" s="13" t="s">
        <v>118</v>
      </c>
      <c r="C547" s="13">
        <v>8</v>
      </c>
      <c r="D547" s="13">
        <v>5</v>
      </c>
      <c r="E547" s="13" t="s">
        <v>544</v>
      </c>
      <c r="F547" s="14">
        <v>0.5</v>
      </c>
      <c r="G547" s="14" t="s">
        <v>0</v>
      </c>
      <c r="H547" s="14">
        <v>8</v>
      </c>
      <c r="I547" s="14" t="s">
        <v>106</v>
      </c>
      <c r="J547" s="13" t="s">
        <v>11</v>
      </c>
      <c r="K547" s="15">
        <v>0</v>
      </c>
      <c r="L547" s="15">
        <f t="shared" si="14"/>
        <v>-0.5</v>
      </c>
    </row>
    <row r="548" spans="1:12" x14ac:dyDescent="0.15">
      <c r="A548" s="26">
        <v>45318</v>
      </c>
      <c r="B548" s="13" t="s">
        <v>123</v>
      </c>
      <c r="C548" s="13">
        <v>1</v>
      </c>
      <c r="D548" s="13">
        <v>1</v>
      </c>
      <c r="E548" s="13" t="s">
        <v>221</v>
      </c>
      <c r="F548" s="14">
        <v>0.5</v>
      </c>
      <c r="G548" s="14" t="s">
        <v>0</v>
      </c>
      <c r="H548" s="14">
        <v>14</v>
      </c>
      <c r="I548" s="14" t="s">
        <v>106</v>
      </c>
      <c r="J548" s="13" t="s">
        <v>11</v>
      </c>
      <c r="K548" s="15">
        <v>0</v>
      </c>
      <c r="L548" s="15">
        <f t="shared" si="14"/>
        <v>-0.5</v>
      </c>
    </row>
    <row r="549" spans="1:12" x14ac:dyDescent="0.15">
      <c r="A549" s="26">
        <v>45318</v>
      </c>
      <c r="B549" s="13" t="s">
        <v>123</v>
      </c>
      <c r="C549" s="13">
        <v>1</v>
      </c>
      <c r="D549" s="13">
        <v>2</v>
      </c>
      <c r="E549" s="13" t="s">
        <v>545</v>
      </c>
      <c r="F549" s="14">
        <v>1</v>
      </c>
      <c r="G549" s="14" t="s">
        <v>0</v>
      </c>
      <c r="H549" s="14">
        <v>7</v>
      </c>
      <c r="I549" s="14" t="s">
        <v>106</v>
      </c>
      <c r="J549" s="13" t="s">
        <v>11</v>
      </c>
      <c r="K549" s="15">
        <v>0</v>
      </c>
      <c r="L549" s="15">
        <f t="shared" si="14"/>
        <v>-1</v>
      </c>
    </row>
    <row r="550" spans="1:12" x14ac:dyDescent="0.15">
      <c r="A550" s="26">
        <v>45318</v>
      </c>
      <c r="B550" s="13" t="s">
        <v>123</v>
      </c>
      <c r="C550" s="13">
        <v>1</v>
      </c>
      <c r="D550" s="13">
        <v>5</v>
      </c>
      <c r="E550" s="13" t="s">
        <v>546</v>
      </c>
      <c r="F550" s="14">
        <v>0.5</v>
      </c>
      <c r="G550" s="14" t="s">
        <v>0</v>
      </c>
      <c r="H550" s="14">
        <v>10</v>
      </c>
      <c r="I550" s="14" t="s">
        <v>106</v>
      </c>
      <c r="J550" s="13" t="s">
        <v>11</v>
      </c>
      <c r="K550" s="15">
        <v>0</v>
      </c>
      <c r="L550" s="15">
        <f t="shared" si="14"/>
        <v>-0.5</v>
      </c>
    </row>
    <row r="551" spans="1:12" x14ac:dyDescent="0.15">
      <c r="A551" s="26">
        <v>45318</v>
      </c>
      <c r="B551" s="13" t="s">
        <v>123</v>
      </c>
      <c r="C551" s="13">
        <v>4</v>
      </c>
      <c r="D551" s="13">
        <v>2</v>
      </c>
      <c r="E551" s="13" t="s">
        <v>547</v>
      </c>
      <c r="F551" s="14">
        <v>3</v>
      </c>
      <c r="G551" s="14" t="s">
        <v>0</v>
      </c>
      <c r="H551" s="14">
        <v>2</v>
      </c>
      <c r="I551" s="14" t="s">
        <v>102</v>
      </c>
      <c r="J551" s="13" t="s">
        <v>11</v>
      </c>
      <c r="K551" s="15">
        <v>0</v>
      </c>
      <c r="L551" s="15">
        <f t="shared" si="14"/>
        <v>-3</v>
      </c>
    </row>
    <row r="552" spans="1:12" x14ac:dyDescent="0.15">
      <c r="A552" s="26">
        <v>45318</v>
      </c>
      <c r="B552" s="13" t="s">
        <v>123</v>
      </c>
      <c r="C552" s="13">
        <v>4</v>
      </c>
      <c r="D552" s="13">
        <v>7</v>
      </c>
      <c r="E552" s="13" t="s">
        <v>548</v>
      </c>
      <c r="F552" s="14">
        <v>1</v>
      </c>
      <c r="G552" s="14" t="s">
        <v>0</v>
      </c>
      <c r="H552" s="14">
        <v>21</v>
      </c>
      <c r="I552" s="14" t="s">
        <v>106</v>
      </c>
      <c r="J552" s="13" t="s">
        <v>11</v>
      </c>
      <c r="K552" s="15">
        <v>0</v>
      </c>
      <c r="L552" s="15">
        <f t="shared" si="14"/>
        <v>-1</v>
      </c>
    </row>
    <row r="553" spans="1:12" x14ac:dyDescent="0.15">
      <c r="A553" s="26">
        <v>45318</v>
      </c>
      <c r="B553" s="13" t="s">
        <v>123</v>
      </c>
      <c r="C553" s="13">
        <v>6</v>
      </c>
      <c r="D553" s="13">
        <v>5</v>
      </c>
      <c r="E553" s="13" t="s">
        <v>549</v>
      </c>
      <c r="F553" s="14">
        <v>2.5</v>
      </c>
      <c r="G553" s="14" t="s">
        <v>0</v>
      </c>
      <c r="H553" s="14">
        <v>3</v>
      </c>
      <c r="I553" s="14" t="s">
        <v>102</v>
      </c>
      <c r="J553" s="13" t="s">
        <v>11</v>
      </c>
      <c r="K553" s="15">
        <v>0</v>
      </c>
      <c r="L553" s="15">
        <f t="shared" si="14"/>
        <v>-2.5</v>
      </c>
    </row>
    <row r="554" spans="1:12" x14ac:dyDescent="0.15">
      <c r="A554" s="26">
        <v>45318</v>
      </c>
      <c r="B554" s="13" t="s">
        <v>123</v>
      </c>
      <c r="C554" s="13">
        <v>6</v>
      </c>
      <c r="D554" s="13">
        <v>6</v>
      </c>
      <c r="E554" s="13" t="s">
        <v>550</v>
      </c>
      <c r="F554" s="14">
        <v>0.5</v>
      </c>
      <c r="G554" s="14" t="s">
        <v>0</v>
      </c>
      <c r="H554" s="14">
        <v>41</v>
      </c>
      <c r="I554" s="14" t="s">
        <v>103</v>
      </c>
      <c r="J554" s="13" t="s">
        <v>11</v>
      </c>
      <c r="K554" s="15">
        <v>0</v>
      </c>
      <c r="L554" s="15">
        <f t="shared" si="14"/>
        <v>-0.5</v>
      </c>
    </row>
    <row r="555" spans="1:12" x14ac:dyDescent="0.15">
      <c r="A555" s="26">
        <v>45318</v>
      </c>
      <c r="B555" s="13" t="s">
        <v>123</v>
      </c>
      <c r="C555" s="13">
        <v>6</v>
      </c>
      <c r="D555" s="13">
        <v>9</v>
      </c>
      <c r="E555" s="13" t="s">
        <v>551</v>
      </c>
      <c r="F555" s="14">
        <v>0.5</v>
      </c>
      <c r="G555" s="14" t="s">
        <v>0</v>
      </c>
      <c r="H555" s="14">
        <v>71</v>
      </c>
      <c r="I555" s="14" t="s">
        <v>106</v>
      </c>
      <c r="J555" s="13" t="s">
        <v>11</v>
      </c>
      <c r="K555" s="15">
        <v>0</v>
      </c>
      <c r="L555" s="15">
        <f t="shared" si="14"/>
        <v>-0.5</v>
      </c>
    </row>
    <row r="556" spans="1:12" x14ac:dyDescent="0.15">
      <c r="A556" s="26">
        <v>45318</v>
      </c>
      <c r="B556" s="13" t="s">
        <v>123</v>
      </c>
      <c r="C556" s="13">
        <v>8</v>
      </c>
      <c r="D556" s="13">
        <v>2</v>
      </c>
      <c r="E556" s="13" t="s">
        <v>552</v>
      </c>
      <c r="F556" s="14">
        <v>1</v>
      </c>
      <c r="G556" s="14" t="s">
        <v>0</v>
      </c>
      <c r="H556" s="14">
        <v>7</v>
      </c>
      <c r="I556" s="14" t="s">
        <v>103</v>
      </c>
      <c r="J556" s="13" t="s">
        <v>11</v>
      </c>
      <c r="K556" s="15">
        <v>0</v>
      </c>
      <c r="L556" s="15">
        <f t="shared" si="14"/>
        <v>-1</v>
      </c>
    </row>
    <row r="557" spans="1:12" x14ac:dyDescent="0.15">
      <c r="A557" s="32">
        <v>45318</v>
      </c>
      <c r="B557" s="33" t="s">
        <v>123</v>
      </c>
      <c r="C557" s="33">
        <v>8</v>
      </c>
      <c r="D557" s="33">
        <v>6</v>
      </c>
      <c r="E557" s="33" t="s">
        <v>553</v>
      </c>
      <c r="F557" s="34">
        <v>3</v>
      </c>
      <c r="G557" s="34" t="s">
        <v>0</v>
      </c>
      <c r="H557" s="34">
        <v>2.75</v>
      </c>
      <c r="I557" s="34" t="s">
        <v>104</v>
      </c>
      <c r="J557" s="33" t="s">
        <v>13</v>
      </c>
      <c r="K557" s="35">
        <f>H557*F557</f>
        <v>8.25</v>
      </c>
      <c r="L557" s="35">
        <f t="shared" si="14"/>
        <v>5.25</v>
      </c>
    </row>
    <row r="558" spans="1:12" x14ac:dyDescent="0.15">
      <c r="A558" s="32">
        <v>45318</v>
      </c>
      <c r="B558" s="33" t="s">
        <v>123</v>
      </c>
      <c r="C558" s="33">
        <v>11</v>
      </c>
      <c r="D558" s="33">
        <v>3</v>
      </c>
      <c r="E558" s="33" t="s">
        <v>554</v>
      </c>
      <c r="F558" s="34">
        <v>0.5</v>
      </c>
      <c r="G558" s="34" t="s">
        <v>0</v>
      </c>
      <c r="H558" s="34">
        <v>15</v>
      </c>
      <c r="I558" s="34" t="s">
        <v>104</v>
      </c>
      <c r="J558" s="33" t="s">
        <v>13</v>
      </c>
      <c r="K558" s="35">
        <f>H558*F558</f>
        <v>7.5</v>
      </c>
      <c r="L558" s="35">
        <f t="shared" si="14"/>
        <v>7</v>
      </c>
    </row>
    <row r="559" spans="1:12" x14ac:dyDescent="0.15">
      <c r="A559" s="26">
        <v>45318</v>
      </c>
      <c r="B559" s="13" t="s">
        <v>123</v>
      </c>
      <c r="C559" s="13">
        <v>11</v>
      </c>
      <c r="D559" s="13">
        <v>6</v>
      </c>
      <c r="E559" s="13" t="s">
        <v>555</v>
      </c>
      <c r="F559" s="14">
        <v>0.5</v>
      </c>
      <c r="G559" s="14" t="s">
        <v>0</v>
      </c>
      <c r="H559" s="14">
        <v>17</v>
      </c>
      <c r="I559" s="14" t="s">
        <v>106</v>
      </c>
      <c r="J559" s="13" t="s">
        <v>11</v>
      </c>
      <c r="K559" s="15">
        <v>0</v>
      </c>
      <c r="L559" s="15">
        <f t="shared" si="14"/>
        <v>-0.5</v>
      </c>
    </row>
    <row r="560" spans="1:12" x14ac:dyDescent="0.15">
      <c r="A560" s="26">
        <v>45318</v>
      </c>
      <c r="B560" s="13" t="s">
        <v>123</v>
      </c>
      <c r="C560" s="13">
        <v>11</v>
      </c>
      <c r="D560" s="13">
        <v>8</v>
      </c>
      <c r="E560" s="13" t="s">
        <v>556</v>
      </c>
      <c r="F560" s="14">
        <v>0.5</v>
      </c>
      <c r="G560" s="14" t="s">
        <v>0</v>
      </c>
      <c r="H560" s="14">
        <v>34</v>
      </c>
      <c r="I560" s="14" t="s">
        <v>106</v>
      </c>
      <c r="J560" s="13" t="s">
        <v>11</v>
      </c>
      <c r="K560" s="15">
        <v>0</v>
      </c>
      <c r="L560" s="15">
        <f t="shared" si="14"/>
        <v>-0.5</v>
      </c>
    </row>
    <row r="561" spans="1:12" x14ac:dyDescent="0.15">
      <c r="A561" s="26">
        <v>45319</v>
      </c>
      <c r="B561" s="13" t="s">
        <v>25</v>
      </c>
      <c r="C561" s="13">
        <v>1</v>
      </c>
      <c r="D561" s="13">
        <v>1</v>
      </c>
      <c r="E561" s="13" t="s">
        <v>248</v>
      </c>
      <c r="F561" s="14">
        <v>0.5</v>
      </c>
      <c r="G561" s="14" t="s">
        <v>0</v>
      </c>
      <c r="H561" s="14">
        <v>10</v>
      </c>
      <c r="I561" s="14" t="s">
        <v>106</v>
      </c>
      <c r="J561" s="13" t="s">
        <v>11</v>
      </c>
      <c r="K561" s="15">
        <v>0</v>
      </c>
      <c r="L561" s="15">
        <f t="shared" si="14"/>
        <v>-0.5</v>
      </c>
    </row>
    <row r="562" spans="1:12" x14ac:dyDescent="0.15">
      <c r="A562" s="26">
        <v>45319</v>
      </c>
      <c r="B562" s="13" t="s">
        <v>25</v>
      </c>
      <c r="C562" s="13">
        <v>1</v>
      </c>
      <c r="D562" s="13">
        <v>6</v>
      </c>
      <c r="E562" s="13" t="s">
        <v>557</v>
      </c>
      <c r="F562" s="14">
        <v>1</v>
      </c>
      <c r="G562" s="14" t="s">
        <v>0</v>
      </c>
      <c r="H562" s="14">
        <v>9</v>
      </c>
      <c r="I562" s="14" t="s">
        <v>106</v>
      </c>
      <c r="J562" s="13" t="s">
        <v>11</v>
      </c>
      <c r="K562" s="15">
        <v>0</v>
      </c>
      <c r="L562" s="15">
        <f t="shared" si="14"/>
        <v>-1</v>
      </c>
    </row>
    <row r="563" spans="1:12" x14ac:dyDescent="0.15">
      <c r="A563" s="26">
        <v>45319</v>
      </c>
      <c r="B563" s="13" t="s">
        <v>25</v>
      </c>
      <c r="C563" s="13">
        <v>1</v>
      </c>
      <c r="D563" s="13">
        <v>8</v>
      </c>
      <c r="E563" s="13" t="s">
        <v>249</v>
      </c>
      <c r="F563" s="14">
        <v>1</v>
      </c>
      <c r="G563" s="14" t="s">
        <v>0</v>
      </c>
      <c r="H563" s="14">
        <v>7.5</v>
      </c>
      <c r="I563" s="14" t="s">
        <v>106</v>
      </c>
      <c r="J563" s="13" t="s">
        <v>11</v>
      </c>
      <c r="K563" s="15">
        <v>0</v>
      </c>
      <c r="L563" s="15">
        <f t="shared" si="14"/>
        <v>-1</v>
      </c>
    </row>
    <row r="564" spans="1:12" x14ac:dyDescent="0.15">
      <c r="A564" s="26">
        <v>45319</v>
      </c>
      <c r="B564" s="13" t="s">
        <v>25</v>
      </c>
      <c r="C564" s="13">
        <v>2</v>
      </c>
      <c r="D564" s="13">
        <v>1</v>
      </c>
      <c r="E564" s="13" t="s">
        <v>531</v>
      </c>
      <c r="F564" s="14">
        <v>1.5</v>
      </c>
      <c r="G564" s="14" t="s">
        <v>0</v>
      </c>
      <c r="H564" s="14">
        <v>7.5</v>
      </c>
      <c r="I564" s="14" t="s">
        <v>106</v>
      </c>
      <c r="J564" s="13" t="s">
        <v>11</v>
      </c>
      <c r="K564" s="15">
        <v>0</v>
      </c>
      <c r="L564" s="15">
        <f t="shared" si="14"/>
        <v>-1.5</v>
      </c>
    </row>
    <row r="565" spans="1:12" x14ac:dyDescent="0.15">
      <c r="A565" s="26">
        <v>45319</v>
      </c>
      <c r="B565" s="13" t="s">
        <v>25</v>
      </c>
      <c r="C565" s="13">
        <v>2</v>
      </c>
      <c r="D565" s="13">
        <v>5</v>
      </c>
      <c r="E565" s="13" t="s">
        <v>558</v>
      </c>
      <c r="F565" s="14">
        <v>0.5</v>
      </c>
      <c r="G565" s="14" t="s">
        <v>0</v>
      </c>
      <c r="H565" s="14">
        <v>10</v>
      </c>
      <c r="I565" s="14" t="s">
        <v>102</v>
      </c>
      <c r="J565" s="13" t="s">
        <v>11</v>
      </c>
      <c r="K565" s="15">
        <v>0</v>
      </c>
      <c r="L565" s="15">
        <f t="shared" si="14"/>
        <v>-0.5</v>
      </c>
    </row>
    <row r="566" spans="1:12" x14ac:dyDescent="0.15">
      <c r="A566" s="26">
        <v>45319</v>
      </c>
      <c r="B566" s="13" t="s">
        <v>25</v>
      </c>
      <c r="C566" s="13">
        <v>4</v>
      </c>
      <c r="D566" s="13">
        <v>3</v>
      </c>
      <c r="E566" s="13" t="s">
        <v>559</v>
      </c>
      <c r="F566" s="14">
        <v>1</v>
      </c>
      <c r="G566" s="14" t="s">
        <v>0</v>
      </c>
      <c r="H566" s="14">
        <v>7.5</v>
      </c>
      <c r="I566" s="14" t="s">
        <v>106</v>
      </c>
      <c r="J566" s="13" t="s">
        <v>11</v>
      </c>
      <c r="K566" s="15">
        <v>0</v>
      </c>
      <c r="L566" s="15">
        <f t="shared" si="14"/>
        <v>-1</v>
      </c>
    </row>
    <row r="567" spans="1:12" x14ac:dyDescent="0.15">
      <c r="A567" s="26">
        <v>45319</v>
      </c>
      <c r="B567" s="13" t="s">
        <v>25</v>
      </c>
      <c r="C567" s="13">
        <v>4</v>
      </c>
      <c r="D567" s="13">
        <v>6</v>
      </c>
      <c r="E567" s="13" t="s">
        <v>560</v>
      </c>
      <c r="F567" s="14">
        <v>1</v>
      </c>
      <c r="G567" s="14" t="s">
        <v>0</v>
      </c>
      <c r="H567" s="14">
        <v>7</v>
      </c>
      <c r="I567" s="14" t="s">
        <v>106</v>
      </c>
      <c r="J567" s="13" t="s">
        <v>11</v>
      </c>
      <c r="K567" s="15">
        <v>0</v>
      </c>
      <c r="L567" s="15">
        <f t="shared" si="14"/>
        <v>-1</v>
      </c>
    </row>
    <row r="568" spans="1:12" x14ac:dyDescent="0.15">
      <c r="A568" s="26">
        <v>45319</v>
      </c>
      <c r="B568" s="13" t="s">
        <v>25</v>
      </c>
      <c r="C568" s="13">
        <v>6</v>
      </c>
      <c r="D568" s="13">
        <v>1</v>
      </c>
      <c r="E568" s="13" t="s">
        <v>287</v>
      </c>
      <c r="F568" s="14">
        <v>1</v>
      </c>
      <c r="G568" s="14" t="s">
        <v>0</v>
      </c>
      <c r="H568" s="14">
        <v>12</v>
      </c>
      <c r="I568" s="14" t="s">
        <v>106</v>
      </c>
      <c r="J568" s="13" t="s">
        <v>11</v>
      </c>
      <c r="K568" s="15">
        <v>0</v>
      </c>
      <c r="L568" s="15">
        <f t="shared" si="14"/>
        <v>-1</v>
      </c>
    </row>
    <row r="569" spans="1:12" x14ac:dyDescent="0.15">
      <c r="A569" s="26">
        <v>45319</v>
      </c>
      <c r="B569" s="13" t="s">
        <v>25</v>
      </c>
      <c r="C569" s="13">
        <v>6</v>
      </c>
      <c r="D569" s="13">
        <v>2</v>
      </c>
      <c r="E569" s="13" t="s">
        <v>77</v>
      </c>
      <c r="F569" s="14">
        <v>1.5</v>
      </c>
      <c r="G569" s="14" t="s">
        <v>0</v>
      </c>
      <c r="H569" s="14">
        <v>4.4000000000000004</v>
      </c>
      <c r="I569" s="14" t="s">
        <v>102</v>
      </c>
      <c r="J569" s="13" t="s">
        <v>11</v>
      </c>
      <c r="K569" s="15">
        <v>0</v>
      </c>
      <c r="L569" s="15">
        <f t="shared" si="14"/>
        <v>-1.5</v>
      </c>
    </row>
    <row r="570" spans="1:12" x14ac:dyDescent="0.15">
      <c r="A570" s="26">
        <v>45319</v>
      </c>
      <c r="B570" s="13" t="s">
        <v>25</v>
      </c>
      <c r="C570" s="13">
        <v>9</v>
      </c>
      <c r="D570" s="13">
        <v>2</v>
      </c>
      <c r="E570" s="13" t="s">
        <v>561</v>
      </c>
      <c r="F570" s="14">
        <v>0.5</v>
      </c>
      <c r="G570" s="14" t="s">
        <v>0</v>
      </c>
      <c r="H570" s="14">
        <v>34</v>
      </c>
      <c r="I570" s="14" t="s">
        <v>106</v>
      </c>
      <c r="J570" s="13" t="s">
        <v>11</v>
      </c>
      <c r="K570" s="15">
        <v>0</v>
      </c>
      <c r="L570" s="15">
        <f t="shared" si="14"/>
        <v>-0.5</v>
      </c>
    </row>
    <row r="571" spans="1:12" x14ac:dyDescent="0.15">
      <c r="A571" s="26">
        <v>45319</v>
      </c>
      <c r="B571" s="13" t="s">
        <v>25</v>
      </c>
      <c r="C571" s="13">
        <v>9</v>
      </c>
      <c r="D571" s="13">
        <v>3</v>
      </c>
      <c r="E571" s="13" t="s">
        <v>508</v>
      </c>
      <c r="F571" s="14">
        <v>1</v>
      </c>
      <c r="G571" s="14" t="s">
        <v>0</v>
      </c>
      <c r="H571" s="14">
        <v>10</v>
      </c>
      <c r="I571" s="14" t="s">
        <v>106</v>
      </c>
      <c r="J571" s="13" t="s">
        <v>11</v>
      </c>
      <c r="K571" s="15">
        <v>0</v>
      </c>
      <c r="L571" s="15">
        <f t="shared" si="14"/>
        <v>-1</v>
      </c>
    </row>
    <row r="572" spans="1:12" x14ac:dyDescent="0.15">
      <c r="A572" s="26">
        <v>45319</v>
      </c>
      <c r="B572" s="13" t="s">
        <v>25</v>
      </c>
      <c r="C572" s="13">
        <v>9</v>
      </c>
      <c r="D572" s="13">
        <v>11</v>
      </c>
      <c r="E572" s="13" t="s">
        <v>562</v>
      </c>
      <c r="F572" s="14">
        <v>2</v>
      </c>
      <c r="G572" s="14" t="s">
        <v>0</v>
      </c>
      <c r="H572" s="14">
        <v>5</v>
      </c>
      <c r="I572" s="14" t="s">
        <v>103</v>
      </c>
      <c r="J572" s="13" t="s">
        <v>11</v>
      </c>
      <c r="K572" s="15">
        <v>0</v>
      </c>
      <c r="L572" s="15">
        <f t="shared" si="14"/>
        <v>-2</v>
      </c>
    </row>
    <row r="573" spans="1:12" x14ac:dyDescent="0.15">
      <c r="A573" s="26">
        <v>45319</v>
      </c>
      <c r="B573" s="13" t="s">
        <v>25</v>
      </c>
      <c r="C573" s="13">
        <v>10</v>
      </c>
      <c r="D573" s="13">
        <v>2</v>
      </c>
      <c r="E573" s="13" t="s">
        <v>329</v>
      </c>
      <c r="F573" s="14">
        <v>1</v>
      </c>
      <c r="G573" s="14" t="s">
        <v>0</v>
      </c>
      <c r="H573" s="14">
        <v>7.5</v>
      </c>
      <c r="I573" s="14" t="s">
        <v>106</v>
      </c>
      <c r="J573" s="13" t="s">
        <v>11</v>
      </c>
      <c r="K573" s="15">
        <v>0</v>
      </c>
      <c r="L573" s="15">
        <f t="shared" si="14"/>
        <v>-1</v>
      </c>
    </row>
    <row r="574" spans="1:12" x14ac:dyDescent="0.15">
      <c r="A574" s="32">
        <v>45319</v>
      </c>
      <c r="B574" s="33" t="s">
        <v>25</v>
      </c>
      <c r="C574" s="33">
        <v>10</v>
      </c>
      <c r="D574" s="33">
        <v>8</v>
      </c>
      <c r="E574" s="33" t="s">
        <v>563</v>
      </c>
      <c r="F574" s="34">
        <v>2.5</v>
      </c>
      <c r="G574" s="34" t="s">
        <v>0</v>
      </c>
      <c r="H574" s="34">
        <v>4.4000000000000004</v>
      </c>
      <c r="I574" s="34" t="s">
        <v>104</v>
      </c>
      <c r="J574" s="33" t="s">
        <v>13</v>
      </c>
      <c r="K574" s="35">
        <f>H574*F574</f>
        <v>11</v>
      </c>
      <c r="L574" s="35">
        <f t="shared" si="14"/>
        <v>8.5</v>
      </c>
    </row>
    <row r="575" spans="1:12" x14ac:dyDescent="0.15">
      <c r="A575" s="26">
        <v>45322</v>
      </c>
      <c r="B575" s="13" t="s">
        <v>310</v>
      </c>
      <c r="C575" s="13">
        <v>5</v>
      </c>
      <c r="D575" s="13">
        <v>3</v>
      </c>
      <c r="E575" s="13" t="s">
        <v>564</v>
      </c>
      <c r="F575" s="14">
        <v>2.5</v>
      </c>
      <c r="G575" s="14" t="s">
        <v>0</v>
      </c>
      <c r="H575" s="14">
        <v>3.1</v>
      </c>
      <c r="I575" s="14" t="s">
        <v>102</v>
      </c>
      <c r="J575" s="13" t="s">
        <v>11</v>
      </c>
      <c r="K575" s="15">
        <v>0</v>
      </c>
      <c r="L575" s="15">
        <f t="shared" si="14"/>
        <v>-2.5</v>
      </c>
    </row>
    <row r="576" spans="1:12" x14ac:dyDescent="0.15">
      <c r="A576" s="26">
        <v>45322</v>
      </c>
      <c r="B576" s="13" t="s">
        <v>16</v>
      </c>
      <c r="C576" s="13">
        <v>2</v>
      </c>
      <c r="D576" s="13">
        <v>3</v>
      </c>
      <c r="E576" s="13" t="s">
        <v>565</v>
      </c>
      <c r="F576" s="14">
        <v>1.5</v>
      </c>
      <c r="G576" s="14" t="s">
        <v>0</v>
      </c>
      <c r="H576" s="14">
        <v>4</v>
      </c>
      <c r="I576" s="14" t="s">
        <v>106</v>
      </c>
      <c r="J576" s="13" t="s">
        <v>11</v>
      </c>
      <c r="K576" s="15">
        <v>0</v>
      </c>
      <c r="L576" s="15">
        <f t="shared" si="14"/>
        <v>-1.5</v>
      </c>
    </row>
    <row r="577" spans="1:12" x14ac:dyDescent="0.15">
      <c r="A577" s="26">
        <v>45322</v>
      </c>
      <c r="B577" s="13" t="s">
        <v>16</v>
      </c>
      <c r="C577" s="13">
        <v>2</v>
      </c>
      <c r="D577" s="13">
        <v>7</v>
      </c>
      <c r="E577" s="13" t="s">
        <v>298</v>
      </c>
      <c r="F577" s="14">
        <v>1</v>
      </c>
      <c r="G577" s="14" t="s">
        <v>0</v>
      </c>
      <c r="H577" s="14">
        <v>6</v>
      </c>
      <c r="I577" s="14" t="s">
        <v>106</v>
      </c>
      <c r="J577" s="13" t="s">
        <v>11</v>
      </c>
      <c r="K577" s="15">
        <v>0</v>
      </c>
      <c r="L577" s="15">
        <f t="shared" si="14"/>
        <v>-1</v>
      </c>
    </row>
    <row r="578" spans="1:12" x14ac:dyDescent="0.15">
      <c r="A578" s="26">
        <v>45322</v>
      </c>
      <c r="B578" s="13" t="s">
        <v>16</v>
      </c>
      <c r="C578" s="13">
        <v>4</v>
      </c>
      <c r="D578" s="13">
        <v>2</v>
      </c>
      <c r="E578" s="13" t="s">
        <v>462</v>
      </c>
      <c r="F578" s="14">
        <v>1</v>
      </c>
      <c r="G578" s="14" t="s">
        <v>0</v>
      </c>
      <c r="H578" s="14">
        <v>7.5</v>
      </c>
      <c r="I578" s="14" t="s">
        <v>103</v>
      </c>
      <c r="J578" s="13" t="s">
        <v>11</v>
      </c>
      <c r="K578" s="15">
        <v>0</v>
      </c>
      <c r="L578" s="15">
        <f t="shared" si="14"/>
        <v>-1</v>
      </c>
    </row>
    <row r="579" spans="1:12" x14ac:dyDescent="0.15">
      <c r="A579" s="26">
        <v>45322</v>
      </c>
      <c r="B579" s="13" t="s">
        <v>16</v>
      </c>
      <c r="C579" s="13">
        <v>4</v>
      </c>
      <c r="D579" s="13">
        <v>9</v>
      </c>
      <c r="E579" s="13" t="s">
        <v>302</v>
      </c>
      <c r="F579" s="14">
        <v>2</v>
      </c>
      <c r="G579" s="14" t="s">
        <v>0</v>
      </c>
      <c r="H579" s="14">
        <v>3.6</v>
      </c>
      <c r="I579" s="14" t="s">
        <v>106</v>
      </c>
      <c r="J579" s="13" t="s">
        <v>11</v>
      </c>
      <c r="K579" s="15">
        <v>0</v>
      </c>
      <c r="L579" s="15">
        <f t="shared" si="14"/>
        <v>-2</v>
      </c>
    </row>
    <row r="580" spans="1:12" x14ac:dyDescent="0.15">
      <c r="A580" s="26">
        <v>45322</v>
      </c>
      <c r="B580" s="13" t="s">
        <v>16</v>
      </c>
      <c r="C580" s="13">
        <v>7</v>
      </c>
      <c r="D580" s="13">
        <v>5</v>
      </c>
      <c r="E580" s="13" t="s">
        <v>566</v>
      </c>
      <c r="F580" s="14">
        <v>2</v>
      </c>
      <c r="G580" s="14" t="s">
        <v>0</v>
      </c>
      <c r="H580" s="14">
        <v>3.5</v>
      </c>
      <c r="I580" s="14" t="s">
        <v>106</v>
      </c>
      <c r="J580" s="13" t="s">
        <v>11</v>
      </c>
      <c r="K580" s="15">
        <v>0</v>
      </c>
      <c r="L580" s="15">
        <f t="shared" si="14"/>
        <v>-2</v>
      </c>
    </row>
    <row r="581" spans="1:12" x14ac:dyDescent="0.15">
      <c r="A581" s="32">
        <v>45322</v>
      </c>
      <c r="B581" s="33" t="s">
        <v>16</v>
      </c>
      <c r="C581" s="33">
        <v>9</v>
      </c>
      <c r="D581" s="33">
        <v>8</v>
      </c>
      <c r="E581" s="33" t="s">
        <v>300</v>
      </c>
      <c r="F581" s="34">
        <v>3</v>
      </c>
      <c r="G581" s="34" t="s">
        <v>0</v>
      </c>
      <c r="H581" s="34">
        <v>2.8</v>
      </c>
      <c r="I581" s="34" t="s">
        <v>104</v>
      </c>
      <c r="J581" s="33" t="s">
        <v>13</v>
      </c>
      <c r="K581" s="35">
        <f>H581*F581</f>
        <v>8.3999999999999986</v>
      </c>
      <c r="L581" s="35">
        <f t="shared" si="14"/>
        <v>5.3999999999999986</v>
      </c>
    </row>
    <row r="582" spans="1:12" x14ac:dyDescent="0.15">
      <c r="A582" s="32">
        <v>45325</v>
      </c>
      <c r="B582" s="33" t="s">
        <v>111</v>
      </c>
      <c r="C582" s="33">
        <v>5</v>
      </c>
      <c r="D582" s="33">
        <v>7</v>
      </c>
      <c r="E582" s="33" t="s">
        <v>567</v>
      </c>
      <c r="F582" s="34">
        <v>2</v>
      </c>
      <c r="G582" s="34" t="s">
        <v>0</v>
      </c>
      <c r="H582" s="34">
        <v>2.4</v>
      </c>
      <c r="I582" s="34" t="s">
        <v>104</v>
      </c>
      <c r="J582" s="33" t="s">
        <v>13</v>
      </c>
      <c r="K582" s="35">
        <f>H582*F582</f>
        <v>4.8</v>
      </c>
      <c r="L582" s="35">
        <f t="shared" si="14"/>
        <v>2.8</v>
      </c>
    </row>
    <row r="583" spans="1:12" x14ac:dyDescent="0.15">
      <c r="A583" s="32">
        <v>45325</v>
      </c>
      <c r="B583" s="33" t="s">
        <v>123</v>
      </c>
      <c r="C583" s="33">
        <v>3</v>
      </c>
      <c r="D583" s="33">
        <v>2</v>
      </c>
      <c r="E583" s="33" t="s">
        <v>524</v>
      </c>
      <c r="F583" s="34">
        <v>2.5</v>
      </c>
      <c r="G583" s="34" t="s">
        <v>0</v>
      </c>
      <c r="H583" s="34">
        <v>2</v>
      </c>
      <c r="I583" s="34" t="s">
        <v>104</v>
      </c>
      <c r="J583" s="33" t="s">
        <v>13</v>
      </c>
      <c r="K583" s="35">
        <f>H583*F583</f>
        <v>5</v>
      </c>
      <c r="L583" s="35">
        <f t="shared" si="14"/>
        <v>2.5</v>
      </c>
    </row>
    <row r="584" spans="1:12" x14ac:dyDescent="0.15">
      <c r="A584" s="26">
        <v>45325</v>
      </c>
      <c r="B584" s="13" t="s">
        <v>123</v>
      </c>
      <c r="C584" s="13">
        <v>4</v>
      </c>
      <c r="D584" s="13">
        <v>5</v>
      </c>
      <c r="E584" s="13" t="s">
        <v>568</v>
      </c>
      <c r="F584" s="14">
        <v>0.5</v>
      </c>
      <c r="G584" s="14" t="s">
        <v>0</v>
      </c>
      <c r="H584" s="14">
        <v>15</v>
      </c>
      <c r="I584" s="14" t="s">
        <v>106</v>
      </c>
      <c r="J584" s="13" t="s">
        <v>11</v>
      </c>
      <c r="K584" s="15">
        <v>0</v>
      </c>
      <c r="L584" s="15">
        <f t="shared" si="14"/>
        <v>-0.5</v>
      </c>
    </row>
    <row r="585" spans="1:12" x14ac:dyDescent="0.15">
      <c r="A585" s="26">
        <v>45325</v>
      </c>
      <c r="B585" s="13" t="s">
        <v>123</v>
      </c>
      <c r="C585" s="13">
        <v>4</v>
      </c>
      <c r="D585" s="13">
        <v>8</v>
      </c>
      <c r="E585" s="13" t="s">
        <v>529</v>
      </c>
      <c r="F585" s="14">
        <v>1</v>
      </c>
      <c r="G585" s="14" t="s">
        <v>0</v>
      </c>
      <c r="H585" s="14">
        <v>13</v>
      </c>
      <c r="I585" s="14" t="s">
        <v>106</v>
      </c>
      <c r="J585" s="13" t="s">
        <v>11</v>
      </c>
      <c r="K585" s="15">
        <v>0</v>
      </c>
      <c r="L585" s="15">
        <f t="shared" si="14"/>
        <v>-1</v>
      </c>
    </row>
    <row r="586" spans="1:12" x14ac:dyDescent="0.15">
      <c r="A586" s="32">
        <v>45325</v>
      </c>
      <c r="B586" s="33" t="s">
        <v>123</v>
      </c>
      <c r="C586" s="33">
        <v>6</v>
      </c>
      <c r="D586" s="33">
        <v>3</v>
      </c>
      <c r="E586" s="33" t="s">
        <v>569</v>
      </c>
      <c r="F586" s="34">
        <v>2</v>
      </c>
      <c r="G586" s="34" t="s">
        <v>0</v>
      </c>
      <c r="H586" s="34">
        <v>5.5</v>
      </c>
      <c r="I586" s="34" t="s">
        <v>104</v>
      </c>
      <c r="J586" s="33" t="s">
        <v>13</v>
      </c>
      <c r="K586" s="35">
        <f>H586*F586</f>
        <v>11</v>
      </c>
      <c r="L586" s="35">
        <f t="shared" si="14"/>
        <v>9</v>
      </c>
    </row>
    <row r="587" spans="1:12" x14ac:dyDescent="0.15">
      <c r="A587" s="26">
        <v>45325</v>
      </c>
      <c r="B587" s="13" t="s">
        <v>123</v>
      </c>
      <c r="C587" s="13">
        <v>6</v>
      </c>
      <c r="D587" s="13">
        <v>7</v>
      </c>
      <c r="E587" s="13" t="s">
        <v>492</v>
      </c>
      <c r="F587" s="14">
        <v>1</v>
      </c>
      <c r="G587" s="14" t="s">
        <v>0</v>
      </c>
      <c r="H587" s="14">
        <v>4.4000000000000004</v>
      </c>
      <c r="I587" s="14" t="s">
        <v>106</v>
      </c>
      <c r="J587" s="13" t="s">
        <v>11</v>
      </c>
      <c r="K587" s="15">
        <v>0</v>
      </c>
      <c r="L587" s="15">
        <f t="shared" si="14"/>
        <v>-1</v>
      </c>
    </row>
    <row r="588" spans="1:12" x14ac:dyDescent="0.15">
      <c r="A588" s="26">
        <v>45325</v>
      </c>
      <c r="B588" s="13" t="s">
        <v>123</v>
      </c>
      <c r="C588" s="13">
        <v>7</v>
      </c>
      <c r="D588" s="13">
        <v>1</v>
      </c>
      <c r="E588" s="13" t="s">
        <v>570</v>
      </c>
      <c r="F588" s="14">
        <v>1</v>
      </c>
      <c r="G588" s="14" t="s">
        <v>0</v>
      </c>
      <c r="H588" s="14">
        <v>5</v>
      </c>
      <c r="I588" s="14" t="s">
        <v>106</v>
      </c>
      <c r="J588" s="13" t="s">
        <v>11</v>
      </c>
      <c r="K588" s="15">
        <v>0</v>
      </c>
      <c r="L588" s="15">
        <f t="shared" si="14"/>
        <v>-1</v>
      </c>
    </row>
    <row r="589" spans="1:12" x14ac:dyDescent="0.15">
      <c r="A589" s="26">
        <v>45325</v>
      </c>
      <c r="B589" s="13" t="s">
        <v>123</v>
      </c>
      <c r="C589" s="13">
        <v>7</v>
      </c>
      <c r="D589" s="13">
        <v>6</v>
      </c>
      <c r="E589" s="13" t="s">
        <v>571</v>
      </c>
      <c r="F589" s="14">
        <v>1</v>
      </c>
      <c r="G589" s="14" t="s">
        <v>0</v>
      </c>
      <c r="H589" s="14">
        <v>4.5999999999999996</v>
      </c>
      <c r="I589" s="14" t="s">
        <v>106</v>
      </c>
      <c r="J589" s="13" t="s">
        <v>11</v>
      </c>
      <c r="K589" s="15">
        <v>0</v>
      </c>
      <c r="L589" s="15">
        <f t="shared" si="14"/>
        <v>-1</v>
      </c>
    </row>
    <row r="590" spans="1:12" x14ac:dyDescent="0.15">
      <c r="A590" s="26">
        <v>45325</v>
      </c>
      <c r="B590" s="13" t="s">
        <v>123</v>
      </c>
      <c r="C590" s="13">
        <v>7</v>
      </c>
      <c r="D590" s="13">
        <v>7</v>
      </c>
      <c r="E590" s="13" t="s">
        <v>437</v>
      </c>
      <c r="F590" s="14">
        <v>1</v>
      </c>
      <c r="G590" s="14" t="s">
        <v>0</v>
      </c>
      <c r="H590" s="14">
        <v>8</v>
      </c>
      <c r="I590" s="14" t="s">
        <v>106</v>
      </c>
      <c r="J590" s="13" t="s">
        <v>11</v>
      </c>
      <c r="K590" s="15">
        <v>0</v>
      </c>
      <c r="L590" s="15">
        <f t="shared" si="14"/>
        <v>-1</v>
      </c>
    </row>
    <row r="591" spans="1:12" x14ac:dyDescent="0.15">
      <c r="A591" s="26">
        <v>45325</v>
      </c>
      <c r="B591" s="13" t="s">
        <v>123</v>
      </c>
      <c r="C591" s="13">
        <v>10</v>
      </c>
      <c r="D591" s="13">
        <v>2</v>
      </c>
      <c r="E591" s="13" t="s">
        <v>572</v>
      </c>
      <c r="F591" s="14">
        <v>1</v>
      </c>
      <c r="G591" s="14" t="s">
        <v>0</v>
      </c>
      <c r="H591" s="14">
        <v>4.5999999999999996</v>
      </c>
      <c r="I591" s="14" t="s">
        <v>106</v>
      </c>
      <c r="J591" s="13" t="s">
        <v>11</v>
      </c>
      <c r="K591" s="15">
        <v>0</v>
      </c>
      <c r="L591" s="15">
        <f t="shared" si="14"/>
        <v>-1</v>
      </c>
    </row>
    <row r="592" spans="1:12" x14ac:dyDescent="0.15">
      <c r="A592" s="26">
        <v>45325</v>
      </c>
      <c r="B592" s="13" t="s">
        <v>123</v>
      </c>
      <c r="C592" s="13">
        <v>10</v>
      </c>
      <c r="D592" s="13">
        <v>10</v>
      </c>
      <c r="E592" s="13" t="s">
        <v>573</v>
      </c>
      <c r="F592" s="14">
        <v>1</v>
      </c>
      <c r="G592" s="14" t="s">
        <v>0</v>
      </c>
      <c r="H592" s="14">
        <v>7</v>
      </c>
      <c r="I592" s="14" t="s">
        <v>106</v>
      </c>
      <c r="J592" s="13" t="s">
        <v>11</v>
      </c>
      <c r="K592" s="15">
        <v>0</v>
      </c>
      <c r="L592" s="15">
        <f t="shared" si="14"/>
        <v>-1</v>
      </c>
    </row>
    <row r="593" spans="1:12" x14ac:dyDescent="0.15">
      <c r="A593" s="26">
        <v>45326</v>
      </c>
      <c r="B593" s="13" t="s">
        <v>25</v>
      </c>
      <c r="C593" s="13">
        <v>1</v>
      </c>
      <c r="D593" s="13">
        <v>1</v>
      </c>
      <c r="E593" s="13" t="s">
        <v>574</v>
      </c>
      <c r="F593" s="14">
        <v>0.5</v>
      </c>
      <c r="G593" s="14" t="s">
        <v>0</v>
      </c>
      <c r="H593" s="14">
        <v>10</v>
      </c>
      <c r="I593" s="14" t="s">
        <v>106</v>
      </c>
      <c r="K593" s="15">
        <v>0</v>
      </c>
      <c r="L593" s="15">
        <f t="shared" si="14"/>
        <v>-0.5</v>
      </c>
    </row>
    <row r="594" spans="1:12" x14ac:dyDescent="0.15">
      <c r="A594" s="26">
        <v>45326</v>
      </c>
      <c r="B594" s="13" t="s">
        <v>25</v>
      </c>
      <c r="C594" s="13">
        <v>1</v>
      </c>
      <c r="D594" s="13">
        <v>2</v>
      </c>
      <c r="E594" s="13" t="s">
        <v>576</v>
      </c>
      <c r="F594" s="14">
        <v>2</v>
      </c>
      <c r="G594" s="14" t="s">
        <v>0</v>
      </c>
      <c r="H594" s="14">
        <v>3.6</v>
      </c>
      <c r="I594" s="14" t="s">
        <v>106</v>
      </c>
      <c r="K594" s="15">
        <v>0</v>
      </c>
      <c r="L594" s="15">
        <f t="shared" si="14"/>
        <v>-2</v>
      </c>
    </row>
    <row r="595" spans="1:12" x14ac:dyDescent="0.15">
      <c r="A595" s="26">
        <v>45326</v>
      </c>
      <c r="B595" s="13" t="s">
        <v>25</v>
      </c>
      <c r="C595" s="13">
        <v>1</v>
      </c>
      <c r="D595" s="13">
        <v>4</v>
      </c>
      <c r="E595" s="13" t="s">
        <v>575</v>
      </c>
      <c r="F595" s="14">
        <v>1</v>
      </c>
      <c r="G595" s="14" t="s">
        <v>0</v>
      </c>
      <c r="H595" s="14">
        <v>9</v>
      </c>
      <c r="I595" s="14" t="s">
        <v>106</v>
      </c>
      <c r="K595" s="15">
        <v>0</v>
      </c>
      <c r="L595" s="15">
        <f t="shared" si="14"/>
        <v>-1</v>
      </c>
    </row>
    <row r="596" spans="1:12" x14ac:dyDescent="0.15">
      <c r="A596" s="26">
        <v>45326</v>
      </c>
      <c r="B596" s="13" t="s">
        <v>25</v>
      </c>
      <c r="C596" s="13">
        <v>2</v>
      </c>
      <c r="D596" s="13">
        <v>1</v>
      </c>
      <c r="E596" s="13" t="s">
        <v>577</v>
      </c>
      <c r="F596" s="14">
        <v>1.5</v>
      </c>
      <c r="G596" s="14" t="s">
        <v>0</v>
      </c>
      <c r="H596" s="14">
        <v>6.5</v>
      </c>
      <c r="I596" s="14" t="s">
        <v>102</v>
      </c>
      <c r="K596" s="15">
        <v>0</v>
      </c>
      <c r="L596" s="15">
        <f t="shared" si="14"/>
        <v>-1.5</v>
      </c>
    </row>
    <row r="597" spans="1:12" x14ac:dyDescent="0.15">
      <c r="A597" s="26">
        <v>45326</v>
      </c>
      <c r="B597" s="13" t="s">
        <v>25</v>
      </c>
      <c r="C597" s="13">
        <v>2</v>
      </c>
      <c r="D597" s="13">
        <v>3</v>
      </c>
      <c r="E597" s="13" t="s">
        <v>578</v>
      </c>
      <c r="F597" s="14">
        <v>2</v>
      </c>
      <c r="G597" s="14" t="s">
        <v>0</v>
      </c>
      <c r="H597" s="14">
        <v>2.6</v>
      </c>
      <c r="I597" s="14" t="s">
        <v>106</v>
      </c>
      <c r="K597" s="15">
        <v>0</v>
      </c>
      <c r="L597" s="15">
        <f t="shared" si="14"/>
        <v>-2</v>
      </c>
    </row>
    <row r="598" spans="1:12" x14ac:dyDescent="0.15">
      <c r="A598" s="26">
        <v>45326</v>
      </c>
      <c r="B598" s="13" t="s">
        <v>25</v>
      </c>
      <c r="C598" s="13">
        <v>2</v>
      </c>
      <c r="D598" s="13">
        <v>12</v>
      </c>
      <c r="E598" s="13" t="s">
        <v>579</v>
      </c>
      <c r="F598" s="14">
        <v>1</v>
      </c>
      <c r="G598" s="14" t="s">
        <v>0</v>
      </c>
      <c r="H598" s="14">
        <v>14</v>
      </c>
      <c r="I598" s="14" t="s">
        <v>106</v>
      </c>
      <c r="K598" s="15">
        <v>0</v>
      </c>
      <c r="L598" s="15">
        <f t="shared" ref="L598:L661" si="15">K598-F598</f>
        <v>-1</v>
      </c>
    </row>
    <row r="599" spans="1:12" x14ac:dyDescent="0.15">
      <c r="A599" s="26">
        <v>45326</v>
      </c>
      <c r="B599" s="13" t="s">
        <v>25</v>
      </c>
      <c r="C599" s="13">
        <v>3</v>
      </c>
      <c r="D599" s="13">
        <v>6</v>
      </c>
      <c r="E599" s="13" t="s">
        <v>580</v>
      </c>
      <c r="F599" s="14">
        <v>2</v>
      </c>
      <c r="G599" s="14" t="s">
        <v>0</v>
      </c>
      <c r="H599" s="14">
        <v>3.6</v>
      </c>
      <c r="I599" s="14" t="s">
        <v>106</v>
      </c>
      <c r="K599" s="15">
        <v>0</v>
      </c>
      <c r="L599" s="15">
        <f t="shared" si="15"/>
        <v>-2</v>
      </c>
    </row>
    <row r="600" spans="1:12" x14ac:dyDescent="0.15">
      <c r="A600" s="26">
        <v>45326</v>
      </c>
      <c r="B600" s="13" t="s">
        <v>25</v>
      </c>
      <c r="C600" s="13">
        <v>5</v>
      </c>
      <c r="D600" s="13">
        <v>3</v>
      </c>
      <c r="E600" s="13" t="s">
        <v>507</v>
      </c>
      <c r="F600" s="14">
        <v>3</v>
      </c>
      <c r="G600" s="14" t="s">
        <v>0</v>
      </c>
      <c r="H600" s="14">
        <v>2.6</v>
      </c>
      <c r="I600" s="14" t="s">
        <v>103</v>
      </c>
      <c r="K600" s="15">
        <v>0</v>
      </c>
      <c r="L600" s="15">
        <f t="shared" si="15"/>
        <v>-3</v>
      </c>
    </row>
    <row r="601" spans="1:12" x14ac:dyDescent="0.15">
      <c r="A601" s="26">
        <v>45326</v>
      </c>
      <c r="B601" s="13" t="s">
        <v>25</v>
      </c>
      <c r="C601" s="13">
        <v>7</v>
      </c>
      <c r="D601" s="13">
        <v>3</v>
      </c>
      <c r="E601" s="13" t="s">
        <v>308</v>
      </c>
      <c r="F601" s="14">
        <v>1</v>
      </c>
      <c r="G601" s="14" t="s">
        <v>0</v>
      </c>
      <c r="H601" s="14">
        <v>5</v>
      </c>
      <c r="I601" s="14" t="s">
        <v>103</v>
      </c>
      <c r="K601" s="15">
        <v>0</v>
      </c>
      <c r="L601" s="15">
        <f t="shared" si="15"/>
        <v>-1</v>
      </c>
    </row>
    <row r="602" spans="1:12" x14ac:dyDescent="0.15">
      <c r="A602" s="26">
        <v>45326</v>
      </c>
      <c r="B602" s="13" t="s">
        <v>25</v>
      </c>
      <c r="C602" s="13">
        <v>7</v>
      </c>
      <c r="D602" s="13">
        <v>6</v>
      </c>
      <c r="E602" s="13" t="s">
        <v>420</v>
      </c>
      <c r="F602" s="14">
        <v>0.5</v>
      </c>
      <c r="G602" s="14" t="s">
        <v>0</v>
      </c>
      <c r="H602" s="14">
        <v>23</v>
      </c>
      <c r="I602" s="14" t="s">
        <v>106</v>
      </c>
      <c r="K602" s="15">
        <v>0</v>
      </c>
      <c r="L602" s="15">
        <f t="shared" si="15"/>
        <v>-0.5</v>
      </c>
    </row>
    <row r="603" spans="1:12" x14ac:dyDescent="0.15">
      <c r="A603" s="26">
        <v>45326</v>
      </c>
      <c r="B603" s="13" t="s">
        <v>25</v>
      </c>
      <c r="C603" s="13">
        <v>7</v>
      </c>
      <c r="D603" s="13">
        <v>8</v>
      </c>
      <c r="E603" s="13" t="s">
        <v>581</v>
      </c>
      <c r="F603" s="14">
        <v>0.5</v>
      </c>
      <c r="G603" s="14" t="s">
        <v>0</v>
      </c>
      <c r="H603" s="14">
        <v>10</v>
      </c>
      <c r="I603" s="14" t="s">
        <v>106</v>
      </c>
      <c r="K603" s="15">
        <v>0</v>
      </c>
      <c r="L603" s="15">
        <f t="shared" si="15"/>
        <v>-0.5</v>
      </c>
    </row>
    <row r="604" spans="1:12" x14ac:dyDescent="0.15">
      <c r="A604" s="26">
        <v>45326</v>
      </c>
      <c r="B604" s="13" t="s">
        <v>25</v>
      </c>
      <c r="C604" s="13">
        <v>8</v>
      </c>
      <c r="D604" s="13">
        <v>6</v>
      </c>
      <c r="E604" s="13" t="s">
        <v>233</v>
      </c>
      <c r="F604" s="14">
        <v>2</v>
      </c>
      <c r="G604" s="14" t="s">
        <v>0</v>
      </c>
      <c r="H604" s="14">
        <v>4</v>
      </c>
      <c r="I604" s="14" t="s">
        <v>106</v>
      </c>
      <c r="K604" s="15">
        <v>0</v>
      </c>
      <c r="L604" s="15">
        <f t="shared" si="15"/>
        <v>-2</v>
      </c>
    </row>
    <row r="605" spans="1:12" x14ac:dyDescent="0.15">
      <c r="A605" s="26">
        <v>45326</v>
      </c>
      <c r="B605" s="13" t="s">
        <v>25</v>
      </c>
      <c r="C605" s="13">
        <v>8</v>
      </c>
      <c r="D605" s="13">
        <v>11</v>
      </c>
      <c r="E605" s="13" t="s">
        <v>408</v>
      </c>
      <c r="F605" s="14">
        <v>1</v>
      </c>
      <c r="G605" s="14" t="s">
        <v>0</v>
      </c>
      <c r="H605" s="14">
        <v>8.5</v>
      </c>
      <c r="I605" s="14" t="s">
        <v>103</v>
      </c>
      <c r="K605" s="15">
        <v>0</v>
      </c>
      <c r="L605" s="15">
        <f t="shared" si="15"/>
        <v>-1</v>
      </c>
    </row>
    <row r="606" spans="1:12" x14ac:dyDescent="0.15">
      <c r="A606" s="32">
        <v>45326</v>
      </c>
      <c r="B606" s="33" t="s">
        <v>25</v>
      </c>
      <c r="C606" s="33">
        <v>8</v>
      </c>
      <c r="D606" s="33">
        <v>12</v>
      </c>
      <c r="E606" s="33" t="s">
        <v>163</v>
      </c>
      <c r="F606" s="34">
        <v>0.5</v>
      </c>
      <c r="G606" s="34" t="s">
        <v>0</v>
      </c>
      <c r="H606" s="34">
        <v>12</v>
      </c>
      <c r="I606" s="34" t="s">
        <v>104</v>
      </c>
      <c r="J606" s="33" t="s">
        <v>13</v>
      </c>
      <c r="K606" s="35">
        <f>H606*F606</f>
        <v>6</v>
      </c>
      <c r="L606" s="35">
        <f t="shared" si="15"/>
        <v>5.5</v>
      </c>
    </row>
    <row r="607" spans="1:12" x14ac:dyDescent="0.15">
      <c r="A607" s="26">
        <v>45326</v>
      </c>
      <c r="B607" s="13" t="s">
        <v>25</v>
      </c>
      <c r="C607" s="13">
        <v>9</v>
      </c>
      <c r="D607" s="13">
        <v>6</v>
      </c>
      <c r="E607" s="13" t="s">
        <v>582</v>
      </c>
      <c r="F607" s="14">
        <v>1</v>
      </c>
      <c r="G607" s="14" t="s">
        <v>0</v>
      </c>
      <c r="H607" s="14">
        <v>8.5</v>
      </c>
      <c r="I607" s="14" t="s">
        <v>106</v>
      </c>
      <c r="K607" s="15">
        <v>0</v>
      </c>
      <c r="L607" s="15">
        <f t="shared" si="15"/>
        <v>-1</v>
      </c>
    </row>
    <row r="608" spans="1:12" x14ac:dyDescent="0.15">
      <c r="A608" s="26">
        <v>45326</v>
      </c>
      <c r="B608" s="13" t="s">
        <v>25</v>
      </c>
      <c r="C608" s="13">
        <v>9</v>
      </c>
      <c r="D608" s="13">
        <v>8</v>
      </c>
      <c r="E608" s="13" t="s">
        <v>411</v>
      </c>
      <c r="F608" s="14">
        <v>0.5</v>
      </c>
      <c r="G608" s="14" t="s">
        <v>0</v>
      </c>
      <c r="H608" s="14">
        <v>20</v>
      </c>
      <c r="I608" s="14" t="s">
        <v>106</v>
      </c>
      <c r="K608" s="15">
        <v>0</v>
      </c>
      <c r="L608" s="15">
        <f t="shared" si="15"/>
        <v>-0.5</v>
      </c>
    </row>
    <row r="609" spans="1:12" x14ac:dyDescent="0.15">
      <c r="A609" s="32">
        <v>45326</v>
      </c>
      <c r="B609" s="33" t="s">
        <v>25</v>
      </c>
      <c r="C609" s="33">
        <v>9</v>
      </c>
      <c r="D609" s="33">
        <v>11</v>
      </c>
      <c r="E609" s="33" t="s">
        <v>583</v>
      </c>
      <c r="F609" s="34">
        <v>2</v>
      </c>
      <c r="G609" s="34" t="s">
        <v>0</v>
      </c>
      <c r="H609" s="34">
        <v>4.2</v>
      </c>
      <c r="I609" s="34" t="s">
        <v>104</v>
      </c>
      <c r="J609" s="33" t="s">
        <v>13</v>
      </c>
      <c r="K609" s="35">
        <f>H609*F609</f>
        <v>8.4</v>
      </c>
      <c r="L609" s="35">
        <f t="shared" si="15"/>
        <v>6.4</v>
      </c>
    </row>
    <row r="610" spans="1:12" x14ac:dyDescent="0.15">
      <c r="A610" s="26">
        <v>45329</v>
      </c>
      <c r="B610" s="13" t="s">
        <v>16</v>
      </c>
      <c r="C610" s="13">
        <v>1</v>
      </c>
      <c r="D610" s="13">
        <v>2</v>
      </c>
      <c r="E610" s="13" t="s">
        <v>584</v>
      </c>
      <c r="F610" s="14">
        <v>0.5</v>
      </c>
      <c r="G610" s="14" t="s">
        <v>0</v>
      </c>
      <c r="H610" s="14">
        <v>9.5</v>
      </c>
      <c r="I610" s="14" t="s">
        <v>106</v>
      </c>
      <c r="K610" s="15">
        <v>0</v>
      </c>
      <c r="L610" s="15">
        <f t="shared" si="15"/>
        <v>-0.5</v>
      </c>
    </row>
    <row r="611" spans="1:12" x14ac:dyDescent="0.15">
      <c r="A611" s="26">
        <v>45329</v>
      </c>
      <c r="B611" s="13" t="s">
        <v>16</v>
      </c>
      <c r="C611" s="13">
        <v>1</v>
      </c>
      <c r="D611" s="13">
        <v>9</v>
      </c>
      <c r="E611" s="13" t="s">
        <v>585</v>
      </c>
      <c r="F611" s="14">
        <v>0.5</v>
      </c>
      <c r="G611" s="14" t="s">
        <v>0</v>
      </c>
      <c r="H611" s="14">
        <v>12</v>
      </c>
      <c r="I611" s="14" t="s">
        <v>103</v>
      </c>
      <c r="K611" s="15">
        <v>0</v>
      </c>
      <c r="L611" s="15">
        <f t="shared" si="15"/>
        <v>-0.5</v>
      </c>
    </row>
    <row r="612" spans="1:12" x14ac:dyDescent="0.15">
      <c r="A612" s="26">
        <v>45329</v>
      </c>
      <c r="B612" s="13" t="s">
        <v>16</v>
      </c>
      <c r="C612" s="13">
        <v>3</v>
      </c>
      <c r="D612" s="13">
        <v>2</v>
      </c>
      <c r="E612" s="13" t="s">
        <v>586</v>
      </c>
      <c r="F612" s="14">
        <v>2.5</v>
      </c>
      <c r="G612" s="14" t="s">
        <v>0</v>
      </c>
      <c r="H612" s="14">
        <v>3</v>
      </c>
      <c r="I612" s="14" t="s">
        <v>102</v>
      </c>
      <c r="K612" s="15">
        <v>0</v>
      </c>
      <c r="L612" s="15">
        <f t="shared" si="15"/>
        <v>-2.5</v>
      </c>
    </row>
    <row r="613" spans="1:12" x14ac:dyDescent="0.15">
      <c r="A613" s="26">
        <v>45329</v>
      </c>
      <c r="B613" s="13" t="s">
        <v>16</v>
      </c>
      <c r="C613" s="13">
        <v>4</v>
      </c>
      <c r="D613" s="13">
        <v>1</v>
      </c>
      <c r="E613" s="13" t="s">
        <v>587</v>
      </c>
      <c r="F613" s="14">
        <v>3</v>
      </c>
      <c r="G613" s="14" t="s">
        <v>0</v>
      </c>
      <c r="H613" s="14">
        <v>2.5</v>
      </c>
      <c r="I613" s="14" t="s">
        <v>103</v>
      </c>
      <c r="K613" s="15">
        <v>0</v>
      </c>
      <c r="L613" s="15">
        <f t="shared" si="15"/>
        <v>-3</v>
      </c>
    </row>
    <row r="614" spans="1:12" x14ac:dyDescent="0.15">
      <c r="A614" s="26">
        <v>45329</v>
      </c>
      <c r="B614" s="13" t="s">
        <v>16</v>
      </c>
      <c r="C614" s="13">
        <v>5</v>
      </c>
      <c r="D614" s="13">
        <v>2</v>
      </c>
      <c r="E614" s="13" t="s">
        <v>588</v>
      </c>
      <c r="F614" s="14">
        <v>1.5</v>
      </c>
      <c r="G614" s="14" t="s">
        <v>0</v>
      </c>
      <c r="H614" s="14">
        <v>4.5999999999999996</v>
      </c>
      <c r="I614" s="14" t="s">
        <v>106</v>
      </c>
      <c r="K614" s="15">
        <v>0</v>
      </c>
      <c r="L614" s="15">
        <f t="shared" si="15"/>
        <v>-1.5</v>
      </c>
    </row>
    <row r="615" spans="1:12" x14ac:dyDescent="0.15">
      <c r="A615" s="26">
        <v>45329</v>
      </c>
      <c r="B615" s="13" t="s">
        <v>16</v>
      </c>
      <c r="C615" s="13">
        <v>6</v>
      </c>
      <c r="D615" s="13">
        <v>3</v>
      </c>
      <c r="E615" s="13" t="s">
        <v>589</v>
      </c>
      <c r="F615" s="14">
        <v>1</v>
      </c>
      <c r="G615" s="14" t="s">
        <v>0</v>
      </c>
      <c r="H615" s="14">
        <v>5.5</v>
      </c>
      <c r="I615" s="14" t="s">
        <v>106</v>
      </c>
      <c r="K615" s="15">
        <v>0</v>
      </c>
      <c r="L615" s="15">
        <f t="shared" si="15"/>
        <v>-1</v>
      </c>
    </row>
    <row r="616" spans="1:12" x14ac:dyDescent="0.15">
      <c r="A616" s="32">
        <v>45329</v>
      </c>
      <c r="B616" s="33" t="s">
        <v>16</v>
      </c>
      <c r="C616" s="33">
        <v>6</v>
      </c>
      <c r="D616" s="33">
        <v>12</v>
      </c>
      <c r="E616" s="33" t="s">
        <v>590</v>
      </c>
      <c r="F616" s="34">
        <v>1</v>
      </c>
      <c r="G616" s="34" t="s">
        <v>0</v>
      </c>
      <c r="H616" s="34">
        <v>10</v>
      </c>
      <c r="I616" s="34" t="s">
        <v>104</v>
      </c>
      <c r="J616" s="33" t="s">
        <v>13</v>
      </c>
      <c r="K616" s="35">
        <f>H616*F616</f>
        <v>10</v>
      </c>
      <c r="L616" s="35">
        <f t="shared" si="15"/>
        <v>9</v>
      </c>
    </row>
    <row r="617" spans="1:12" x14ac:dyDescent="0.15">
      <c r="A617" s="26">
        <v>45329</v>
      </c>
      <c r="B617" s="13" t="s">
        <v>16</v>
      </c>
      <c r="C617" s="13">
        <v>7</v>
      </c>
      <c r="D617" s="13">
        <v>1</v>
      </c>
      <c r="E617" s="13" t="s">
        <v>591</v>
      </c>
      <c r="F617" s="14">
        <v>1</v>
      </c>
      <c r="G617" s="14" t="s">
        <v>0</v>
      </c>
      <c r="H617" s="14">
        <v>13</v>
      </c>
      <c r="I617" s="14" t="s">
        <v>106</v>
      </c>
      <c r="K617" s="15">
        <v>0</v>
      </c>
      <c r="L617" s="15">
        <f t="shared" si="15"/>
        <v>-1</v>
      </c>
    </row>
    <row r="618" spans="1:12" x14ac:dyDescent="0.15">
      <c r="A618" s="26">
        <v>45329</v>
      </c>
      <c r="B618" s="13" t="s">
        <v>16</v>
      </c>
      <c r="C618" s="13">
        <v>7</v>
      </c>
      <c r="D618" s="13">
        <v>8</v>
      </c>
      <c r="E618" s="13" t="s">
        <v>446</v>
      </c>
      <c r="F618" s="14">
        <v>1</v>
      </c>
      <c r="G618" s="14" t="s">
        <v>0</v>
      </c>
      <c r="H618" s="14">
        <v>7</v>
      </c>
      <c r="I618" s="14" t="s">
        <v>106</v>
      </c>
      <c r="K618" s="15">
        <v>0</v>
      </c>
      <c r="L618" s="15">
        <f t="shared" si="15"/>
        <v>-1</v>
      </c>
    </row>
    <row r="619" spans="1:12" x14ac:dyDescent="0.15">
      <c r="A619" s="26">
        <v>45329</v>
      </c>
      <c r="B619" s="13" t="s">
        <v>16</v>
      </c>
      <c r="C619" s="13">
        <v>9</v>
      </c>
      <c r="D619" s="13">
        <v>3</v>
      </c>
      <c r="E619" s="13" t="s">
        <v>592</v>
      </c>
      <c r="F619" s="14">
        <v>3</v>
      </c>
      <c r="G619" s="14" t="s">
        <v>0</v>
      </c>
      <c r="H619" s="14">
        <v>2.9</v>
      </c>
      <c r="I619" s="14" t="s">
        <v>106</v>
      </c>
      <c r="K619" s="15">
        <v>0</v>
      </c>
      <c r="L619" s="15">
        <f t="shared" si="15"/>
        <v>-3</v>
      </c>
    </row>
    <row r="620" spans="1:12" x14ac:dyDescent="0.15">
      <c r="A620" s="26">
        <v>45332</v>
      </c>
      <c r="B620" s="13" t="s">
        <v>310</v>
      </c>
      <c r="C620" s="13">
        <v>4</v>
      </c>
      <c r="D620" s="13">
        <v>2</v>
      </c>
      <c r="E620" s="13" t="s">
        <v>595</v>
      </c>
      <c r="F620" s="14">
        <v>2</v>
      </c>
      <c r="G620" s="14" t="s">
        <v>0</v>
      </c>
      <c r="H620" s="14">
        <v>3.1</v>
      </c>
      <c r="I620" s="14" t="s">
        <v>105</v>
      </c>
      <c r="K620" s="15">
        <v>0</v>
      </c>
      <c r="L620" s="15">
        <f t="shared" si="15"/>
        <v>-2</v>
      </c>
    </row>
    <row r="621" spans="1:12" x14ac:dyDescent="0.15">
      <c r="A621" s="26">
        <v>45332</v>
      </c>
      <c r="B621" s="13" t="s">
        <v>200</v>
      </c>
      <c r="C621" s="13">
        <v>6</v>
      </c>
      <c r="D621" s="13">
        <v>8</v>
      </c>
      <c r="E621" s="13" t="s">
        <v>596</v>
      </c>
      <c r="F621" s="14">
        <v>1</v>
      </c>
      <c r="G621" s="14" t="s">
        <v>0</v>
      </c>
      <c r="H621" s="14">
        <v>4.4000000000000004</v>
      </c>
      <c r="I621" s="14" t="s">
        <v>106</v>
      </c>
      <c r="K621" s="15">
        <v>0</v>
      </c>
      <c r="L621" s="15">
        <f t="shared" si="15"/>
        <v>-1</v>
      </c>
    </row>
    <row r="622" spans="1:12" x14ac:dyDescent="0.15">
      <c r="A622" s="26">
        <v>45332</v>
      </c>
      <c r="B622" s="13" t="s">
        <v>111</v>
      </c>
      <c r="C622" s="13">
        <v>8</v>
      </c>
      <c r="D622" s="13">
        <v>14</v>
      </c>
      <c r="E622" s="13" t="s">
        <v>597</v>
      </c>
      <c r="F622" s="14">
        <v>0.5</v>
      </c>
      <c r="G622" s="14" t="s">
        <v>0</v>
      </c>
      <c r="H622" s="14">
        <v>10</v>
      </c>
      <c r="I622" s="14" t="s">
        <v>105</v>
      </c>
      <c r="K622" s="15">
        <v>0</v>
      </c>
      <c r="L622" s="15">
        <f t="shared" si="15"/>
        <v>-0.5</v>
      </c>
    </row>
    <row r="623" spans="1:12" x14ac:dyDescent="0.15">
      <c r="A623" s="26">
        <v>45332</v>
      </c>
      <c r="B623" s="13" t="s">
        <v>111</v>
      </c>
      <c r="C623" s="13">
        <v>8</v>
      </c>
      <c r="D623" s="13">
        <v>14</v>
      </c>
      <c r="E623" s="13" t="s">
        <v>597</v>
      </c>
      <c r="F623" s="14">
        <v>1</v>
      </c>
      <c r="G623" s="14" t="s">
        <v>172</v>
      </c>
      <c r="H623" s="14">
        <v>2.7</v>
      </c>
      <c r="I623" s="14" t="s">
        <v>105</v>
      </c>
      <c r="K623" s="15">
        <v>0</v>
      </c>
      <c r="L623" s="15">
        <f t="shared" si="15"/>
        <v>-1</v>
      </c>
    </row>
    <row r="624" spans="1:12" x14ac:dyDescent="0.15">
      <c r="A624" s="26">
        <v>45332</v>
      </c>
      <c r="B624" s="13" t="s">
        <v>310</v>
      </c>
      <c r="C624" s="13">
        <v>8</v>
      </c>
      <c r="D624" s="13">
        <v>2</v>
      </c>
      <c r="E624" s="13" t="s">
        <v>593</v>
      </c>
      <c r="F624" s="14">
        <v>1</v>
      </c>
      <c r="G624" s="14" t="s">
        <v>0</v>
      </c>
      <c r="H624" s="14">
        <v>5.5</v>
      </c>
      <c r="I624" s="14" t="s">
        <v>106</v>
      </c>
      <c r="K624" s="15">
        <v>0</v>
      </c>
      <c r="L624" s="15">
        <f t="shared" si="15"/>
        <v>-1</v>
      </c>
    </row>
    <row r="625" spans="1:12" x14ac:dyDescent="0.15">
      <c r="A625" s="26">
        <v>45332</v>
      </c>
      <c r="B625" s="13" t="s">
        <v>310</v>
      </c>
      <c r="C625" s="13">
        <v>10</v>
      </c>
      <c r="D625" s="13">
        <v>3</v>
      </c>
      <c r="E625" s="13" t="s">
        <v>594</v>
      </c>
      <c r="F625" s="14">
        <v>2.5</v>
      </c>
      <c r="G625" s="14" t="s">
        <v>0</v>
      </c>
      <c r="H625" s="14">
        <v>3.6</v>
      </c>
      <c r="I625" s="14" t="s">
        <v>103</v>
      </c>
      <c r="K625" s="15">
        <v>0</v>
      </c>
      <c r="L625" s="15">
        <f t="shared" si="15"/>
        <v>-2.5</v>
      </c>
    </row>
    <row r="626" spans="1:12" x14ac:dyDescent="0.15">
      <c r="A626" s="32">
        <v>45333</v>
      </c>
      <c r="B626" s="33" t="s">
        <v>123</v>
      </c>
      <c r="C626" s="33">
        <v>4</v>
      </c>
      <c r="D626" s="33">
        <v>2</v>
      </c>
      <c r="E626" s="33" t="s">
        <v>598</v>
      </c>
      <c r="F626" s="34">
        <v>2</v>
      </c>
      <c r="G626" s="34" t="s">
        <v>0</v>
      </c>
      <c r="H626" s="34">
        <v>5</v>
      </c>
      <c r="I626" s="34" t="s">
        <v>104</v>
      </c>
      <c r="J626" s="33" t="s">
        <v>13</v>
      </c>
      <c r="K626" s="35">
        <f>H626*F626</f>
        <v>10</v>
      </c>
      <c r="L626" s="35">
        <f t="shared" si="15"/>
        <v>8</v>
      </c>
    </row>
    <row r="627" spans="1:12" x14ac:dyDescent="0.15">
      <c r="A627" s="26">
        <v>45333</v>
      </c>
      <c r="B627" s="13" t="s">
        <v>123</v>
      </c>
      <c r="C627" s="13">
        <v>4</v>
      </c>
      <c r="D627" s="13">
        <v>5</v>
      </c>
      <c r="E627" s="13" t="s">
        <v>327</v>
      </c>
      <c r="F627" s="14">
        <v>1</v>
      </c>
      <c r="G627" s="14" t="s">
        <v>0</v>
      </c>
      <c r="H627" s="14">
        <v>4.5999999999999996</v>
      </c>
      <c r="I627" s="14" t="s">
        <v>103</v>
      </c>
      <c r="K627" s="15">
        <v>0</v>
      </c>
      <c r="L627" s="15">
        <f t="shared" si="15"/>
        <v>-1</v>
      </c>
    </row>
    <row r="628" spans="1:12" x14ac:dyDescent="0.15">
      <c r="A628" s="32">
        <v>45333</v>
      </c>
      <c r="B628" s="33" t="s">
        <v>123</v>
      </c>
      <c r="C628" s="33">
        <v>5</v>
      </c>
      <c r="D628" s="33">
        <v>3</v>
      </c>
      <c r="E628" s="33" t="s">
        <v>599</v>
      </c>
      <c r="F628" s="34">
        <v>3</v>
      </c>
      <c r="G628" s="34" t="s">
        <v>0</v>
      </c>
      <c r="H628" s="34">
        <v>6</v>
      </c>
      <c r="I628" s="34" t="s">
        <v>104</v>
      </c>
      <c r="J628" s="33" t="s">
        <v>13</v>
      </c>
      <c r="K628" s="35">
        <f>H628*F628</f>
        <v>18</v>
      </c>
      <c r="L628" s="35">
        <f t="shared" si="15"/>
        <v>15</v>
      </c>
    </row>
    <row r="629" spans="1:12" x14ac:dyDescent="0.15">
      <c r="A629" s="26">
        <v>45333</v>
      </c>
      <c r="B629" s="13" t="s">
        <v>123</v>
      </c>
      <c r="C629" s="13">
        <v>5</v>
      </c>
      <c r="D629" s="13">
        <v>4</v>
      </c>
      <c r="E629" s="13" t="s">
        <v>600</v>
      </c>
      <c r="F629" s="14">
        <v>1</v>
      </c>
      <c r="G629" s="14" t="s">
        <v>0</v>
      </c>
      <c r="H629" s="14">
        <v>3.6</v>
      </c>
      <c r="I629" s="14" t="s">
        <v>102</v>
      </c>
      <c r="K629" s="15">
        <v>0</v>
      </c>
      <c r="L629" s="15">
        <f t="shared" si="15"/>
        <v>-1</v>
      </c>
    </row>
    <row r="630" spans="1:12" x14ac:dyDescent="0.15">
      <c r="A630" s="26">
        <v>45333</v>
      </c>
      <c r="B630" s="13" t="s">
        <v>123</v>
      </c>
      <c r="C630" s="13">
        <v>6</v>
      </c>
      <c r="D630" s="13">
        <v>10</v>
      </c>
      <c r="E630" s="13" t="s">
        <v>551</v>
      </c>
      <c r="F630" s="14">
        <v>0.5</v>
      </c>
      <c r="G630" s="14" t="s">
        <v>0</v>
      </c>
      <c r="H630" s="14">
        <v>126</v>
      </c>
      <c r="I630" s="14" t="s">
        <v>106</v>
      </c>
      <c r="K630" s="15">
        <v>0</v>
      </c>
      <c r="L630" s="15">
        <f t="shared" si="15"/>
        <v>-0.5</v>
      </c>
    </row>
    <row r="631" spans="1:12" x14ac:dyDescent="0.15">
      <c r="A631" s="26">
        <v>45333</v>
      </c>
      <c r="B631" s="13" t="s">
        <v>123</v>
      </c>
      <c r="C631" s="13">
        <v>7</v>
      </c>
      <c r="D631" s="13">
        <v>1</v>
      </c>
      <c r="E631" s="13" t="s">
        <v>601</v>
      </c>
      <c r="F631" s="14">
        <v>1.5</v>
      </c>
      <c r="G631" s="14" t="s">
        <v>0</v>
      </c>
      <c r="H631" s="14">
        <v>3</v>
      </c>
      <c r="I631" s="14" t="s">
        <v>102</v>
      </c>
      <c r="K631" s="15">
        <v>0</v>
      </c>
      <c r="L631" s="15">
        <f t="shared" si="15"/>
        <v>-1.5</v>
      </c>
    </row>
    <row r="632" spans="1:12" x14ac:dyDescent="0.15">
      <c r="A632" s="26">
        <v>45333</v>
      </c>
      <c r="B632" s="13" t="s">
        <v>123</v>
      </c>
      <c r="C632" s="13">
        <v>7</v>
      </c>
      <c r="D632" s="13">
        <v>10</v>
      </c>
      <c r="E632" s="13" t="s">
        <v>602</v>
      </c>
      <c r="F632" s="14">
        <v>1</v>
      </c>
      <c r="G632" s="14" t="s">
        <v>0</v>
      </c>
      <c r="H632" s="14">
        <v>7.5</v>
      </c>
      <c r="I632" s="14" t="s">
        <v>106</v>
      </c>
      <c r="K632" s="15">
        <v>0</v>
      </c>
      <c r="L632" s="15">
        <f t="shared" si="15"/>
        <v>-1</v>
      </c>
    </row>
    <row r="633" spans="1:12" x14ac:dyDescent="0.15">
      <c r="A633" s="26">
        <v>45333</v>
      </c>
      <c r="B633" s="13" t="s">
        <v>123</v>
      </c>
      <c r="C633" s="13">
        <v>8</v>
      </c>
      <c r="D633" s="13">
        <v>2</v>
      </c>
      <c r="E633" s="13" t="s">
        <v>603</v>
      </c>
      <c r="F633" s="14">
        <v>2</v>
      </c>
      <c r="G633" s="14" t="s">
        <v>0</v>
      </c>
      <c r="H633" s="14">
        <v>2</v>
      </c>
      <c r="I633" s="14" t="s">
        <v>106</v>
      </c>
      <c r="K633" s="15">
        <v>0</v>
      </c>
      <c r="L633" s="15">
        <f t="shared" si="15"/>
        <v>-2</v>
      </c>
    </row>
    <row r="634" spans="1:12" x14ac:dyDescent="0.15">
      <c r="A634" s="26">
        <v>45333</v>
      </c>
      <c r="B634" s="13" t="s">
        <v>123</v>
      </c>
      <c r="C634" s="13">
        <v>8</v>
      </c>
      <c r="D634" s="13">
        <v>7</v>
      </c>
      <c r="E634" s="13" t="s">
        <v>482</v>
      </c>
      <c r="F634" s="14">
        <v>1</v>
      </c>
      <c r="G634" s="14" t="s">
        <v>0</v>
      </c>
      <c r="H634" s="14">
        <v>12</v>
      </c>
      <c r="I634" s="14" t="s">
        <v>105</v>
      </c>
      <c r="K634" s="15">
        <v>0</v>
      </c>
      <c r="L634" s="15">
        <f t="shared" si="15"/>
        <v>-1</v>
      </c>
    </row>
    <row r="635" spans="1:12" x14ac:dyDescent="0.15">
      <c r="A635" s="32">
        <v>45333</v>
      </c>
      <c r="B635" s="33" t="s">
        <v>123</v>
      </c>
      <c r="C635" s="33">
        <v>10</v>
      </c>
      <c r="D635" s="33">
        <v>3</v>
      </c>
      <c r="E635" s="33" t="s">
        <v>604</v>
      </c>
      <c r="F635" s="34">
        <v>1</v>
      </c>
      <c r="G635" s="34" t="s">
        <v>0</v>
      </c>
      <c r="H635" s="34">
        <v>21</v>
      </c>
      <c r="I635" s="34" t="s">
        <v>104</v>
      </c>
      <c r="J635" s="33" t="s">
        <v>13</v>
      </c>
      <c r="K635" s="35">
        <f>H635*F635</f>
        <v>21</v>
      </c>
      <c r="L635" s="35">
        <f t="shared" si="15"/>
        <v>20</v>
      </c>
    </row>
    <row r="636" spans="1:12" x14ac:dyDescent="0.15">
      <c r="A636" s="26">
        <v>45333</v>
      </c>
      <c r="B636" s="13" t="s">
        <v>123</v>
      </c>
      <c r="C636" s="13">
        <v>10</v>
      </c>
      <c r="D636" s="13">
        <v>9</v>
      </c>
      <c r="E636" s="13" t="s">
        <v>605</v>
      </c>
      <c r="F636" s="14">
        <v>2</v>
      </c>
      <c r="G636" s="14" t="s">
        <v>0</v>
      </c>
      <c r="H636" s="14">
        <v>3.5</v>
      </c>
      <c r="I636" s="14" t="s">
        <v>103</v>
      </c>
      <c r="K636" s="15">
        <v>0</v>
      </c>
      <c r="L636" s="15">
        <f t="shared" si="15"/>
        <v>-2</v>
      </c>
    </row>
    <row r="637" spans="1:12" x14ac:dyDescent="0.15">
      <c r="A637" s="32">
        <v>45333</v>
      </c>
      <c r="B637" s="33" t="s">
        <v>123</v>
      </c>
      <c r="C637" s="33">
        <v>11</v>
      </c>
      <c r="D637" s="33">
        <v>1</v>
      </c>
      <c r="E637" s="33" t="s">
        <v>606</v>
      </c>
      <c r="F637" s="34">
        <v>2</v>
      </c>
      <c r="G637" s="34" t="s">
        <v>0</v>
      </c>
      <c r="H637" s="34">
        <v>2.6</v>
      </c>
      <c r="I637" s="34" t="s">
        <v>104</v>
      </c>
      <c r="J637" s="33" t="s">
        <v>13</v>
      </c>
      <c r="K637" s="35">
        <f>H637*F637</f>
        <v>5.2</v>
      </c>
      <c r="L637" s="35">
        <f t="shared" si="15"/>
        <v>3.2</v>
      </c>
    </row>
    <row r="638" spans="1:12" x14ac:dyDescent="0.15">
      <c r="A638" s="26">
        <v>45333</v>
      </c>
      <c r="B638" s="13" t="s">
        <v>123</v>
      </c>
      <c r="C638" s="13">
        <v>11</v>
      </c>
      <c r="D638" s="13">
        <v>2</v>
      </c>
      <c r="E638" s="13" t="s">
        <v>607</v>
      </c>
      <c r="F638" s="14">
        <v>0.5</v>
      </c>
      <c r="G638" s="14" t="s">
        <v>0</v>
      </c>
      <c r="H638" s="14">
        <v>41</v>
      </c>
      <c r="I638" s="14" t="s">
        <v>106</v>
      </c>
      <c r="K638" s="15">
        <v>0</v>
      </c>
      <c r="L638" s="15">
        <f t="shared" si="15"/>
        <v>-0.5</v>
      </c>
    </row>
    <row r="639" spans="1:12" x14ac:dyDescent="0.15">
      <c r="A639" s="26">
        <v>45333</v>
      </c>
      <c r="B639" s="13" t="s">
        <v>123</v>
      </c>
      <c r="C639" s="13">
        <v>11</v>
      </c>
      <c r="D639" s="13">
        <v>5</v>
      </c>
      <c r="E639" s="13" t="s">
        <v>608</v>
      </c>
      <c r="F639" s="14">
        <v>1</v>
      </c>
      <c r="G639" s="14" t="s">
        <v>0</v>
      </c>
      <c r="H639" s="14">
        <v>23</v>
      </c>
      <c r="I639" s="14" t="s">
        <v>106</v>
      </c>
      <c r="K639" s="15">
        <v>0</v>
      </c>
      <c r="L639" s="15">
        <f t="shared" si="15"/>
        <v>-1</v>
      </c>
    </row>
    <row r="640" spans="1:12" x14ac:dyDescent="0.15">
      <c r="A640" s="26">
        <v>45334</v>
      </c>
      <c r="B640" s="13" t="s">
        <v>25</v>
      </c>
      <c r="C640" s="13">
        <v>1</v>
      </c>
      <c r="D640" s="13">
        <v>4</v>
      </c>
      <c r="E640" s="13" t="s">
        <v>413</v>
      </c>
      <c r="F640" s="14">
        <v>2.5</v>
      </c>
      <c r="G640" s="14" t="s">
        <v>0</v>
      </c>
      <c r="H640" s="14">
        <v>5</v>
      </c>
      <c r="I640" s="14" t="s">
        <v>102</v>
      </c>
      <c r="K640" s="15">
        <v>0</v>
      </c>
      <c r="L640" s="15">
        <f t="shared" si="15"/>
        <v>-2.5</v>
      </c>
    </row>
    <row r="641" spans="1:12" x14ac:dyDescent="0.15">
      <c r="A641" s="26">
        <v>45334</v>
      </c>
      <c r="B641" s="13" t="s">
        <v>25</v>
      </c>
      <c r="C641" s="13">
        <v>1</v>
      </c>
      <c r="D641" s="13">
        <v>7</v>
      </c>
      <c r="E641" s="13" t="s">
        <v>609</v>
      </c>
      <c r="F641" s="14">
        <v>0.5</v>
      </c>
      <c r="G641" s="14" t="s">
        <v>0</v>
      </c>
      <c r="H641" s="14">
        <v>10</v>
      </c>
      <c r="I641" s="14" t="s">
        <v>106</v>
      </c>
      <c r="K641" s="15">
        <v>0</v>
      </c>
      <c r="L641" s="15">
        <f t="shared" si="15"/>
        <v>-0.5</v>
      </c>
    </row>
    <row r="642" spans="1:12" x14ac:dyDescent="0.15">
      <c r="A642" s="26">
        <v>45334</v>
      </c>
      <c r="B642" s="13" t="s">
        <v>25</v>
      </c>
      <c r="C642" s="13">
        <v>1</v>
      </c>
      <c r="D642" s="13">
        <v>8</v>
      </c>
      <c r="E642" s="13" t="s">
        <v>610</v>
      </c>
      <c r="F642" s="14">
        <v>0.5</v>
      </c>
      <c r="G642" s="14" t="s">
        <v>0</v>
      </c>
      <c r="H642" s="14">
        <v>19</v>
      </c>
      <c r="I642" s="14" t="s">
        <v>106</v>
      </c>
      <c r="K642" s="15">
        <v>0</v>
      </c>
      <c r="L642" s="15">
        <f t="shared" si="15"/>
        <v>-0.5</v>
      </c>
    </row>
    <row r="643" spans="1:12" x14ac:dyDescent="0.15">
      <c r="A643" s="26">
        <v>45334</v>
      </c>
      <c r="B643" s="13" t="s">
        <v>25</v>
      </c>
      <c r="C643" s="13">
        <v>2</v>
      </c>
      <c r="D643" s="13">
        <v>2</v>
      </c>
      <c r="E643" s="13" t="s">
        <v>611</v>
      </c>
      <c r="F643" s="14">
        <v>1.5</v>
      </c>
      <c r="G643" s="14" t="s">
        <v>0</v>
      </c>
      <c r="H643" s="14">
        <v>6</v>
      </c>
      <c r="I643" s="14" t="s">
        <v>105</v>
      </c>
      <c r="K643" s="15">
        <v>0</v>
      </c>
      <c r="L643" s="15">
        <f t="shared" si="15"/>
        <v>-1.5</v>
      </c>
    </row>
    <row r="644" spans="1:12" x14ac:dyDescent="0.15">
      <c r="A644" s="26">
        <v>45334</v>
      </c>
      <c r="B644" s="13" t="s">
        <v>25</v>
      </c>
      <c r="C644" s="13">
        <v>2</v>
      </c>
      <c r="D644" s="13">
        <v>3</v>
      </c>
      <c r="E644" s="13" t="s">
        <v>612</v>
      </c>
      <c r="F644" s="14">
        <v>1.5</v>
      </c>
      <c r="G644" s="14" t="s">
        <v>0</v>
      </c>
      <c r="H644" s="14">
        <v>9</v>
      </c>
      <c r="I644" s="14" t="s">
        <v>106</v>
      </c>
      <c r="K644" s="15">
        <v>0</v>
      </c>
      <c r="L644" s="15">
        <f t="shared" si="15"/>
        <v>-1.5</v>
      </c>
    </row>
    <row r="645" spans="1:12" x14ac:dyDescent="0.15">
      <c r="A645" s="26">
        <v>45334</v>
      </c>
      <c r="B645" s="13" t="s">
        <v>25</v>
      </c>
      <c r="C645" s="13">
        <v>2</v>
      </c>
      <c r="D645" s="13">
        <v>4</v>
      </c>
      <c r="E645" s="13" t="s">
        <v>157</v>
      </c>
      <c r="F645" s="14">
        <v>0.5</v>
      </c>
      <c r="G645" s="14" t="s">
        <v>0</v>
      </c>
      <c r="H645" s="14">
        <v>21</v>
      </c>
      <c r="I645" s="14" t="s">
        <v>106</v>
      </c>
      <c r="K645" s="15">
        <v>0</v>
      </c>
      <c r="L645" s="15">
        <f t="shared" si="15"/>
        <v>-0.5</v>
      </c>
    </row>
    <row r="646" spans="1:12" x14ac:dyDescent="0.15">
      <c r="A646" s="26">
        <v>45334</v>
      </c>
      <c r="B646" s="13" t="s">
        <v>25</v>
      </c>
      <c r="C646" s="13">
        <v>3</v>
      </c>
      <c r="D646" s="13">
        <v>3</v>
      </c>
      <c r="E646" s="13" t="s">
        <v>613</v>
      </c>
      <c r="F646" s="14">
        <v>2.5</v>
      </c>
      <c r="G646" s="14" t="s">
        <v>0</v>
      </c>
      <c r="H646" s="14">
        <v>3.5</v>
      </c>
      <c r="I646" s="14" t="s">
        <v>103</v>
      </c>
      <c r="K646" s="15">
        <v>0</v>
      </c>
      <c r="L646" s="15">
        <f t="shared" si="15"/>
        <v>-2.5</v>
      </c>
    </row>
    <row r="647" spans="1:12" x14ac:dyDescent="0.15">
      <c r="A647" s="26">
        <v>45334</v>
      </c>
      <c r="B647" s="13" t="s">
        <v>25</v>
      </c>
      <c r="C647" s="13">
        <v>4</v>
      </c>
      <c r="D647" s="13">
        <v>1</v>
      </c>
      <c r="E647" s="13" t="s">
        <v>614</v>
      </c>
      <c r="F647" s="14">
        <v>1.5</v>
      </c>
      <c r="G647" s="14" t="s">
        <v>0</v>
      </c>
      <c r="H647" s="14">
        <v>6</v>
      </c>
      <c r="I647" s="14" t="s">
        <v>106</v>
      </c>
      <c r="K647" s="15">
        <v>0</v>
      </c>
      <c r="L647" s="15">
        <f t="shared" si="15"/>
        <v>-1.5</v>
      </c>
    </row>
    <row r="648" spans="1:12" x14ac:dyDescent="0.15">
      <c r="A648" s="26">
        <v>45334</v>
      </c>
      <c r="B648" s="13" t="s">
        <v>25</v>
      </c>
      <c r="C648" s="13">
        <v>4</v>
      </c>
      <c r="D648" s="13">
        <v>2</v>
      </c>
      <c r="E648" s="13" t="s">
        <v>615</v>
      </c>
      <c r="F648" s="14">
        <v>2</v>
      </c>
      <c r="G648" s="14" t="s">
        <v>0</v>
      </c>
      <c r="H648" s="14">
        <v>3.8</v>
      </c>
      <c r="I648" s="14" t="s">
        <v>106</v>
      </c>
      <c r="K648" s="15">
        <v>0</v>
      </c>
      <c r="L648" s="15">
        <f t="shared" si="15"/>
        <v>-2</v>
      </c>
    </row>
    <row r="649" spans="1:12" x14ac:dyDescent="0.15">
      <c r="A649" s="26">
        <v>45334</v>
      </c>
      <c r="B649" s="13" t="s">
        <v>25</v>
      </c>
      <c r="C649" s="13">
        <v>4</v>
      </c>
      <c r="D649" s="13">
        <v>6</v>
      </c>
      <c r="E649" s="13" t="s">
        <v>616</v>
      </c>
      <c r="F649" s="14">
        <v>0.5</v>
      </c>
      <c r="G649" s="14" t="s">
        <v>0</v>
      </c>
      <c r="H649" s="14">
        <v>14</v>
      </c>
      <c r="I649" s="14" t="s">
        <v>106</v>
      </c>
      <c r="K649" s="15">
        <v>0</v>
      </c>
      <c r="L649" s="15">
        <f t="shared" si="15"/>
        <v>-0.5</v>
      </c>
    </row>
    <row r="650" spans="1:12" x14ac:dyDescent="0.15">
      <c r="A650" s="32">
        <v>45334</v>
      </c>
      <c r="B650" s="33" t="s">
        <v>25</v>
      </c>
      <c r="C650" s="33">
        <v>9</v>
      </c>
      <c r="D650" s="33">
        <v>5</v>
      </c>
      <c r="E650" s="33" t="s">
        <v>617</v>
      </c>
      <c r="F650" s="34">
        <v>1</v>
      </c>
      <c r="G650" s="34" t="s">
        <v>0</v>
      </c>
      <c r="H650" s="34">
        <v>7.5</v>
      </c>
      <c r="I650" s="34" t="s">
        <v>104</v>
      </c>
      <c r="J650" s="33" t="s">
        <v>13</v>
      </c>
      <c r="K650" s="35">
        <f>H650*F650</f>
        <v>7.5</v>
      </c>
      <c r="L650" s="35">
        <f t="shared" si="15"/>
        <v>6.5</v>
      </c>
    </row>
    <row r="651" spans="1:12" x14ac:dyDescent="0.15">
      <c r="A651" s="26">
        <v>45334</v>
      </c>
      <c r="B651" s="13" t="s">
        <v>25</v>
      </c>
      <c r="C651" s="13">
        <v>9</v>
      </c>
      <c r="D651" s="13">
        <v>12</v>
      </c>
      <c r="E651" s="13" t="s">
        <v>618</v>
      </c>
      <c r="F651" s="14">
        <v>1</v>
      </c>
      <c r="G651" s="14" t="s">
        <v>0</v>
      </c>
      <c r="H651" s="14">
        <v>5</v>
      </c>
      <c r="I651" s="14" t="s">
        <v>106</v>
      </c>
      <c r="K651" s="15">
        <v>0</v>
      </c>
      <c r="L651" s="15">
        <f t="shared" si="15"/>
        <v>-1</v>
      </c>
    </row>
    <row r="652" spans="1:12" x14ac:dyDescent="0.15">
      <c r="A652" s="26">
        <v>45334</v>
      </c>
      <c r="B652" s="13" t="s">
        <v>25</v>
      </c>
      <c r="C652" s="13">
        <v>10</v>
      </c>
      <c r="D652" s="13">
        <v>1</v>
      </c>
      <c r="E652" s="13" t="s">
        <v>154</v>
      </c>
      <c r="F652" s="14">
        <v>1</v>
      </c>
      <c r="G652" s="14" t="s">
        <v>0</v>
      </c>
      <c r="H652" s="14">
        <v>15</v>
      </c>
      <c r="I652" s="14" t="s">
        <v>105</v>
      </c>
      <c r="K652" s="15">
        <v>0</v>
      </c>
      <c r="L652" s="15">
        <f t="shared" si="15"/>
        <v>-1</v>
      </c>
    </row>
    <row r="653" spans="1:12" x14ac:dyDescent="0.15">
      <c r="A653" s="26">
        <v>45334</v>
      </c>
      <c r="B653" s="13" t="s">
        <v>25</v>
      </c>
      <c r="C653" s="13">
        <v>10</v>
      </c>
      <c r="D653" s="13">
        <v>13</v>
      </c>
      <c r="E653" s="13" t="s">
        <v>155</v>
      </c>
      <c r="F653" s="14">
        <v>1</v>
      </c>
      <c r="G653" s="14" t="s">
        <v>0</v>
      </c>
      <c r="H653" s="14">
        <v>7.5</v>
      </c>
      <c r="I653" s="14" t="s">
        <v>106</v>
      </c>
      <c r="K653" s="15">
        <v>0</v>
      </c>
      <c r="L653" s="15">
        <f t="shared" si="15"/>
        <v>-1</v>
      </c>
    </row>
    <row r="654" spans="1:12" x14ac:dyDescent="0.15">
      <c r="A654" s="26">
        <v>45334</v>
      </c>
      <c r="B654" s="13" t="s">
        <v>25</v>
      </c>
      <c r="C654" s="13">
        <v>11</v>
      </c>
      <c r="D654" s="13">
        <v>6</v>
      </c>
      <c r="E654" s="13" t="s">
        <v>619</v>
      </c>
      <c r="F654" s="14">
        <v>2.5</v>
      </c>
      <c r="G654" s="14" t="s">
        <v>0</v>
      </c>
      <c r="H654" s="14">
        <v>3.4</v>
      </c>
      <c r="I654" s="14" t="s">
        <v>106</v>
      </c>
      <c r="K654" s="15">
        <v>0</v>
      </c>
      <c r="L654" s="15">
        <f t="shared" si="15"/>
        <v>-2.5</v>
      </c>
    </row>
    <row r="655" spans="1:12" x14ac:dyDescent="0.15">
      <c r="A655" s="26">
        <v>45334</v>
      </c>
      <c r="B655" s="13" t="s">
        <v>25</v>
      </c>
      <c r="C655" s="13">
        <v>11</v>
      </c>
      <c r="D655" s="13">
        <v>11</v>
      </c>
      <c r="E655" s="13" t="s">
        <v>620</v>
      </c>
      <c r="F655" s="14">
        <v>1</v>
      </c>
      <c r="G655" s="14" t="s">
        <v>0</v>
      </c>
      <c r="H655" s="14">
        <v>15</v>
      </c>
      <c r="I655" s="14" t="s">
        <v>103</v>
      </c>
      <c r="K655" s="15">
        <v>0</v>
      </c>
      <c r="L655" s="15">
        <f t="shared" si="15"/>
        <v>-1</v>
      </c>
    </row>
    <row r="656" spans="1:12" x14ac:dyDescent="0.15">
      <c r="A656" s="26">
        <v>45337</v>
      </c>
      <c r="B656" s="13" t="s">
        <v>16</v>
      </c>
      <c r="C656" s="13">
        <v>2</v>
      </c>
      <c r="D656" s="13">
        <v>3</v>
      </c>
      <c r="E656" s="13" t="s">
        <v>621</v>
      </c>
      <c r="F656" s="14">
        <v>1</v>
      </c>
      <c r="G656" s="14" t="s">
        <v>0</v>
      </c>
      <c r="H656" s="14">
        <v>6</v>
      </c>
      <c r="I656" s="14" t="s">
        <v>103</v>
      </c>
      <c r="K656" s="15">
        <v>0</v>
      </c>
      <c r="L656" s="15">
        <f t="shared" si="15"/>
        <v>-1</v>
      </c>
    </row>
    <row r="657" spans="1:12" x14ac:dyDescent="0.15">
      <c r="A657" s="26">
        <v>45337</v>
      </c>
      <c r="B657" s="13" t="s">
        <v>16</v>
      </c>
      <c r="C657" s="13">
        <v>2</v>
      </c>
      <c r="D657" s="13">
        <v>8</v>
      </c>
      <c r="E657" s="13" t="s">
        <v>622</v>
      </c>
      <c r="F657" s="14">
        <v>2.5</v>
      </c>
      <c r="G657" s="14" t="s">
        <v>0</v>
      </c>
      <c r="H657" s="14">
        <v>2.8</v>
      </c>
      <c r="I657" s="14" t="s">
        <v>102</v>
      </c>
      <c r="K657" s="15">
        <v>0</v>
      </c>
      <c r="L657" s="15">
        <f t="shared" si="15"/>
        <v>-2.5</v>
      </c>
    </row>
    <row r="658" spans="1:12" x14ac:dyDescent="0.15">
      <c r="A658" s="26">
        <v>45337</v>
      </c>
      <c r="B658" s="13" t="s">
        <v>16</v>
      </c>
      <c r="C658" s="13">
        <v>3</v>
      </c>
      <c r="D658" s="13">
        <v>1</v>
      </c>
      <c r="E658" s="13" t="s">
        <v>623</v>
      </c>
      <c r="F658" s="14">
        <v>2</v>
      </c>
      <c r="G658" s="14" t="s">
        <v>0</v>
      </c>
      <c r="H658" s="14">
        <v>4.5999999999999996</v>
      </c>
      <c r="I658" s="14" t="s">
        <v>106</v>
      </c>
      <c r="K658" s="15">
        <v>0</v>
      </c>
      <c r="L658" s="15">
        <f t="shared" si="15"/>
        <v>-2</v>
      </c>
    </row>
    <row r="659" spans="1:12" x14ac:dyDescent="0.15">
      <c r="A659" s="26">
        <v>45337</v>
      </c>
      <c r="B659" s="13" t="s">
        <v>16</v>
      </c>
      <c r="C659" s="13">
        <v>3</v>
      </c>
      <c r="D659" s="13">
        <v>6</v>
      </c>
      <c r="E659" s="13" t="s">
        <v>734</v>
      </c>
      <c r="F659" s="14">
        <v>1</v>
      </c>
      <c r="G659" s="14" t="s">
        <v>0</v>
      </c>
      <c r="H659" s="14">
        <v>8</v>
      </c>
      <c r="I659" s="14" t="s">
        <v>106</v>
      </c>
      <c r="K659" s="15">
        <v>0</v>
      </c>
      <c r="L659" s="15">
        <f t="shared" si="15"/>
        <v>-1</v>
      </c>
    </row>
    <row r="660" spans="1:12" x14ac:dyDescent="0.15">
      <c r="A660" s="26">
        <v>45337</v>
      </c>
      <c r="B660" s="13" t="s">
        <v>16</v>
      </c>
      <c r="C660" s="13">
        <v>4</v>
      </c>
      <c r="D660" s="13">
        <v>1</v>
      </c>
      <c r="E660" s="13" t="s">
        <v>624</v>
      </c>
      <c r="F660" s="14">
        <v>2.5</v>
      </c>
      <c r="G660" s="14" t="s">
        <v>0</v>
      </c>
      <c r="H660" s="14">
        <v>3.4</v>
      </c>
      <c r="I660" s="14" t="s">
        <v>103</v>
      </c>
      <c r="K660" s="15">
        <v>0</v>
      </c>
      <c r="L660" s="15">
        <f t="shared" si="15"/>
        <v>-2.5</v>
      </c>
    </row>
    <row r="661" spans="1:12" x14ac:dyDescent="0.15">
      <c r="A661" s="26">
        <v>45337</v>
      </c>
      <c r="B661" s="13" t="s">
        <v>16</v>
      </c>
      <c r="C661" s="13">
        <v>4</v>
      </c>
      <c r="D661" s="13">
        <v>3</v>
      </c>
      <c r="E661" s="13" t="s">
        <v>253</v>
      </c>
      <c r="F661" s="14">
        <v>1</v>
      </c>
      <c r="G661" s="14" t="s">
        <v>0</v>
      </c>
      <c r="H661" s="14">
        <v>14</v>
      </c>
      <c r="I661" s="14" t="s">
        <v>106</v>
      </c>
      <c r="K661" s="15">
        <v>0</v>
      </c>
      <c r="L661" s="15">
        <f t="shared" si="15"/>
        <v>-1</v>
      </c>
    </row>
    <row r="662" spans="1:12" x14ac:dyDescent="0.15">
      <c r="A662" s="32">
        <v>45337</v>
      </c>
      <c r="B662" s="33" t="s">
        <v>16</v>
      </c>
      <c r="C662" s="33">
        <v>4</v>
      </c>
      <c r="D662" s="33">
        <v>11</v>
      </c>
      <c r="E662" s="33" t="s">
        <v>625</v>
      </c>
      <c r="F662" s="34">
        <v>1.5</v>
      </c>
      <c r="G662" s="34" t="s">
        <v>0</v>
      </c>
      <c r="H662" s="34">
        <v>5</v>
      </c>
      <c r="I662" s="34" t="s">
        <v>104</v>
      </c>
      <c r="J662" s="33" t="s">
        <v>13</v>
      </c>
      <c r="K662" s="35">
        <f>H662*F662</f>
        <v>7.5</v>
      </c>
      <c r="L662" s="35">
        <f t="shared" ref="L662:L665" si="16">K662-F662</f>
        <v>6</v>
      </c>
    </row>
    <row r="663" spans="1:12" x14ac:dyDescent="0.15">
      <c r="A663" s="32">
        <v>45337</v>
      </c>
      <c r="B663" s="33" t="s">
        <v>16</v>
      </c>
      <c r="C663" s="33">
        <v>5</v>
      </c>
      <c r="D663" s="33">
        <v>3</v>
      </c>
      <c r="E663" s="33" t="s">
        <v>192</v>
      </c>
      <c r="F663" s="34">
        <v>1.5</v>
      </c>
      <c r="G663" s="34" t="s">
        <v>0</v>
      </c>
      <c r="H663" s="34">
        <v>6</v>
      </c>
      <c r="I663" s="34" t="s">
        <v>104</v>
      </c>
      <c r="J663" s="33" t="s">
        <v>13</v>
      </c>
      <c r="K663" s="35">
        <f>H663*F663</f>
        <v>9</v>
      </c>
      <c r="L663" s="35">
        <f t="shared" si="16"/>
        <v>7.5</v>
      </c>
    </row>
    <row r="664" spans="1:12" x14ac:dyDescent="0.15">
      <c r="A664" s="26">
        <v>45337</v>
      </c>
      <c r="B664" s="13" t="s">
        <v>16</v>
      </c>
      <c r="C664" s="13">
        <v>5</v>
      </c>
      <c r="D664" s="13">
        <v>6</v>
      </c>
      <c r="E664" s="13" t="s">
        <v>429</v>
      </c>
      <c r="F664" s="14">
        <v>1</v>
      </c>
      <c r="G664" s="14" t="s">
        <v>0</v>
      </c>
      <c r="H664" s="14">
        <v>6.5</v>
      </c>
      <c r="I664" s="14" t="s">
        <v>106</v>
      </c>
      <c r="K664" s="15">
        <v>0</v>
      </c>
      <c r="L664" s="15">
        <f t="shared" si="16"/>
        <v>-1</v>
      </c>
    </row>
    <row r="665" spans="1:12" x14ac:dyDescent="0.15">
      <c r="A665" s="26">
        <v>45337</v>
      </c>
      <c r="B665" s="13" t="s">
        <v>16</v>
      </c>
      <c r="C665" s="13">
        <v>7</v>
      </c>
      <c r="D665" s="13">
        <v>3</v>
      </c>
      <c r="E665" s="13" t="s">
        <v>626</v>
      </c>
      <c r="F665" s="14">
        <v>1</v>
      </c>
      <c r="G665" s="14" t="s">
        <v>0</v>
      </c>
      <c r="H665" s="14">
        <v>6</v>
      </c>
      <c r="I665" s="14" t="s">
        <v>106</v>
      </c>
      <c r="K665" s="15">
        <v>0</v>
      </c>
      <c r="L665" s="15">
        <f t="shared" si="16"/>
        <v>-1</v>
      </c>
    </row>
    <row r="666" spans="1:12" x14ac:dyDescent="0.15">
      <c r="A666" s="26">
        <v>45337</v>
      </c>
      <c r="B666" s="13" t="s">
        <v>16</v>
      </c>
      <c r="C666" s="13">
        <v>7</v>
      </c>
      <c r="D666" s="13">
        <v>6</v>
      </c>
      <c r="E666" s="13" t="s">
        <v>627</v>
      </c>
      <c r="F666" s="14">
        <v>3</v>
      </c>
      <c r="G666" s="14" t="s">
        <v>0</v>
      </c>
      <c r="H666" s="14">
        <v>3.4</v>
      </c>
      <c r="I666" s="14" t="s">
        <v>106</v>
      </c>
      <c r="K666" s="15">
        <v>0</v>
      </c>
      <c r="L666" s="15">
        <f>K666-F666</f>
        <v>-3</v>
      </c>
    </row>
    <row r="667" spans="1:12" x14ac:dyDescent="0.15">
      <c r="A667" s="32">
        <v>45340</v>
      </c>
      <c r="B667" s="33" t="s">
        <v>25</v>
      </c>
      <c r="C667" s="33">
        <v>1</v>
      </c>
      <c r="D667" s="33">
        <v>1</v>
      </c>
      <c r="E667" s="33" t="s">
        <v>531</v>
      </c>
      <c r="F667" s="34">
        <v>2</v>
      </c>
      <c r="G667" s="34" t="s">
        <v>0</v>
      </c>
      <c r="H667" s="34">
        <v>6</v>
      </c>
      <c r="I667" s="34" t="s">
        <v>104</v>
      </c>
      <c r="J667" s="33" t="s">
        <v>13</v>
      </c>
      <c r="K667" s="35">
        <f>H667*F667</f>
        <v>12</v>
      </c>
      <c r="L667" s="35">
        <f t="shared" ref="L667:L736" si="17">K667-F667</f>
        <v>10</v>
      </c>
    </row>
    <row r="668" spans="1:12" x14ac:dyDescent="0.15">
      <c r="A668" s="26">
        <v>45340</v>
      </c>
      <c r="B668" s="13" t="s">
        <v>25</v>
      </c>
      <c r="C668" s="13">
        <v>1</v>
      </c>
      <c r="D668" s="13">
        <v>3</v>
      </c>
      <c r="E668" s="13" t="s">
        <v>628</v>
      </c>
      <c r="F668" s="14">
        <v>0.5</v>
      </c>
      <c r="G668" s="14" t="s">
        <v>0</v>
      </c>
      <c r="H668" s="14">
        <v>9</v>
      </c>
      <c r="I668" s="14" t="s">
        <v>106</v>
      </c>
      <c r="K668" s="15">
        <v>0</v>
      </c>
      <c r="L668" s="15">
        <f t="shared" si="17"/>
        <v>-0.5</v>
      </c>
    </row>
    <row r="669" spans="1:12" x14ac:dyDescent="0.15">
      <c r="A669" s="26">
        <v>45340</v>
      </c>
      <c r="B669" s="13" t="s">
        <v>25</v>
      </c>
      <c r="C669" s="13">
        <v>2</v>
      </c>
      <c r="D669" s="13">
        <v>4</v>
      </c>
      <c r="E669" s="13" t="s">
        <v>629</v>
      </c>
      <c r="F669" s="14">
        <v>1.5</v>
      </c>
      <c r="G669" s="14" t="s">
        <v>0</v>
      </c>
      <c r="H669" s="14">
        <v>4</v>
      </c>
      <c r="I669" s="14" t="s">
        <v>105</v>
      </c>
      <c r="K669" s="15">
        <v>0</v>
      </c>
      <c r="L669" s="15">
        <f t="shared" si="17"/>
        <v>-1.5</v>
      </c>
    </row>
    <row r="670" spans="1:12" x14ac:dyDescent="0.15">
      <c r="A670" s="26">
        <v>45340</v>
      </c>
      <c r="B670" s="13" t="s">
        <v>25</v>
      </c>
      <c r="C670" s="13">
        <v>2</v>
      </c>
      <c r="D670" s="13">
        <v>6</v>
      </c>
      <c r="E670" s="13" t="s">
        <v>630</v>
      </c>
      <c r="F670" s="14">
        <v>1</v>
      </c>
      <c r="G670" s="14" t="s">
        <v>0</v>
      </c>
      <c r="H670" s="14">
        <v>9</v>
      </c>
      <c r="I670" s="14" t="s">
        <v>103</v>
      </c>
      <c r="K670" s="15">
        <v>0</v>
      </c>
      <c r="L670" s="15">
        <f t="shared" si="17"/>
        <v>-1</v>
      </c>
    </row>
    <row r="671" spans="1:12" x14ac:dyDescent="0.15">
      <c r="A671" s="26">
        <v>45340</v>
      </c>
      <c r="B671" s="13" t="s">
        <v>25</v>
      </c>
      <c r="C671" s="13">
        <v>3</v>
      </c>
      <c r="D671" s="13">
        <v>3</v>
      </c>
      <c r="E671" s="13" t="s">
        <v>631</v>
      </c>
      <c r="F671" s="14">
        <v>0.5</v>
      </c>
      <c r="G671" s="14" t="s">
        <v>0</v>
      </c>
      <c r="H671" s="14">
        <v>23</v>
      </c>
      <c r="I671" s="14" t="s">
        <v>106</v>
      </c>
      <c r="K671" s="15">
        <v>0</v>
      </c>
      <c r="L671" s="15">
        <f t="shared" si="17"/>
        <v>-0.5</v>
      </c>
    </row>
    <row r="672" spans="1:12" x14ac:dyDescent="0.15">
      <c r="A672" s="26">
        <v>45340</v>
      </c>
      <c r="B672" s="13" t="s">
        <v>25</v>
      </c>
      <c r="C672" s="13">
        <v>3</v>
      </c>
      <c r="D672" s="13">
        <v>4</v>
      </c>
      <c r="E672" s="13" t="s">
        <v>632</v>
      </c>
      <c r="F672" s="14">
        <v>1.5</v>
      </c>
      <c r="G672" s="14" t="s">
        <v>0</v>
      </c>
      <c r="H672" s="14">
        <v>6</v>
      </c>
      <c r="I672" s="14" t="s">
        <v>106</v>
      </c>
      <c r="K672" s="15">
        <v>0</v>
      </c>
      <c r="L672" s="15">
        <f t="shared" si="17"/>
        <v>-1.5</v>
      </c>
    </row>
    <row r="673" spans="1:12" x14ac:dyDescent="0.15">
      <c r="A673" s="26">
        <v>45340</v>
      </c>
      <c r="B673" s="13" t="s">
        <v>25</v>
      </c>
      <c r="C673" s="13">
        <v>3</v>
      </c>
      <c r="D673" s="13">
        <v>5</v>
      </c>
      <c r="E673" s="13" t="s">
        <v>633</v>
      </c>
      <c r="F673" s="14">
        <v>1</v>
      </c>
      <c r="G673" s="14" t="s">
        <v>0</v>
      </c>
      <c r="H673" s="14">
        <v>9</v>
      </c>
      <c r="I673" s="14" t="s">
        <v>106</v>
      </c>
      <c r="K673" s="15">
        <v>0</v>
      </c>
      <c r="L673" s="15">
        <f t="shared" si="17"/>
        <v>-1</v>
      </c>
    </row>
    <row r="674" spans="1:12" x14ac:dyDescent="0.15">
      <c r="A674" s="32">
        <v>45340</v>
      </c>
      <c r="B674" s="33" t="s">
        <v>25</v>
      </c>
      <c r="C674" s="33">
        <v>4</v>
      </c>
      <c r="D674" s="33">
        <v>1</v>
      </c>
      <c r="E674" s="33" t="s">
        <v>634</v>
      </c>
      <c r="F674" s="34">
        <v>2.5</v>
      </c>
      <c r="G674" s="34" t="s">
        <v>0</v>
      </c>
      <c r="H674" s="34">
        <v>3.6</v>
      </c>
      <c r="I674" s="34" t="s">
        <v>104</v>
      </c>
      <c r="J674" s="33" t="s">
        <v>13</v>
      </c>
      <c r="K674" s="35">
        <f>H674*F674</f>
        <v>9</v>
      </c>
      <c r="L674" s="35">
        <f t="shared" si="17"/>
        <v>6.5</v>
      </c>
    </row>
    <row r="675" spans="1:12" x14ac:dyDescent="0.15">
      <c r="A675" s="32">
        <v>45340</v>
      </c>
      <c r="B675" s="33" t="s">
        <v>25</v>
      </c>
      <c r="C675" s="33">
        <v>5</v>
      </c>
      <c r="D675" s="33">
        <v>12</v>
      </c>
      <c r="E675" s="33" t="s">
        <v>635</v>
      </c>
      <c r="F675" s="34">
        <v>1</v>
      </c>
      <c r="G675" s="34" t="s">
        <v>0</v>
      </c>
      <c r="H675" s="34">
        <v>6</v>
      </c>
      <c r="I675" s="34" t="s">
        <v>104</v>
      </c>
      <c r="J675" s="33" t="s">
        <v>13</v>
      </c>
      <c r="K675" s="35">
        <f>H675*F675</f>
        <v>6</v>
      </c>
      <c r="L675" s="35">
        <f t="shared" si="17"/>
        <v>5</v>
      </c>
    </row>
    <row r="676" spans="1:12" x14ac:dyDescent="0.15">
      <c r="A676" s="26">
        <v>45340</v>
      </c>
      <c r="B676" s="13" t="s">
        <v>25</v>
      </c>
      <c r="C676" s="13">
        <v>7</v>
      </c>
      <c r="D676" s="13">
        <v>9</v>
      </c>
      <c r="E676" s="13" t="s">
        <v>636</v>
      </c>
      <c r="F676" s="14">
        <v>1</v>
      </c>
      <c r="G676" s="14" t="s">
        <v>0</v>
      </c>
      <c r="H676" s="14">
        <v>6</v>
      </c>
      <c r="I676" s="14" t="s">
        <v>106</v>
      </c>
      <c r="K676" s="15">
        <v>0</v>
      </c>
      <c r="L676" s="15">
        <f t="shared" si="17"/>
        <v>-1</v>
      </c>
    </row>
    <row r="677" spans="1:12" x14ac:dyDescent="0.15">
      <c r="A677" s="26">
        <v>45340</v>
      </c>
      <c r="B677" s="13" t="s">
        <v>25</v>
      </c>
      <c r="C677" s="13">
        <v>7</v>
      </c>
      <c r="D677" s="13">
        <v>10</v>
      </c>
      <c r="E677" s="13" t="s">
        <v>637</v>
      </c>
      <c r="F677" s="14">
        <v>1</v>
      </c>
      <c r="G677" s="14" t="s">
        <v>0</v>
      </c>
      <c r="H677" s="14">
        <v>6</v>
      </c>
      <c r="I677" s="14" t="s">
        <v>106</v>
      </c>
      <c r="K677" s="15">
        <v>0</v>
      </c>
      <c r="L677" s="15">
        <f t="shared" si="17"/>
        <v>-1</v>
      </c>
    </row>
    <row r="678" spans="1:12" x14ac:dyDescent="0.15">
      <c r="A678" s="26">
        <v>45340</v>
      </c>
      <c r="B678" s="13" t="s">
        <v>25</v>
      </c>
      <c r="C678" s="13">
        <v>8</v>
      </c>
      <c r="D678" s="13">
        <v>2</v>
      </c>
      <c r="E678" s="13" t="s">
        <v>398</v>
      </c>
      <c r="F678" s="14">
        <v>1</v>
      </c>
      <c r="G678" s="14" t="s">
        <v>0</v>
      </c>
      <c r="H678" s="14">
        <v>9</v>
      </c>
      <c r="I678" s="14" t="s">
        <v>102</v>
      </c>
      <c r="K678" s="15">
        <v>0</v>
      </c>
      <c r="L678" s="15">
        <f t="shared" si="17"/>
        <v>-1</v>
      </c>
    </row>
    <row r="679" spans="1:12" x14ac:dyDescent="0.15">
      <c r="A679" s="26">
        <v>45340</v>
      </c>
      <c r="B679" s="13" t="s">
        <v>25</v>
      </c>
      <c r="C679" s="13">
        <v>9</v>
      </c>
      <c r="D679" s="13">
        <v>4</v>
      </c>
      <c r="E679" s="13" t="s">
        <v>507</v>
      </c>
      <c r="F679" s="14">
        <v>3</v>
      </c>
      <c r="G679" s="14" t="s">
        <v>0</v>
      </c>
      <c r="H679" s="14">
        <v>2.8</v>
      </c>
      <c r="I679" s="14" t="s">
        <v>106</v>
      </c>
      <c r="K679" s="15">
        <v>0</v>
      </c>
      <c r="L679" s="15">
        <f t="shared" si="17"/>
        <v>-3</v>
      </c>
    </row>
    <row r="680" spans="1:12" x14ac:dyDescent="0.15">
      <c r="A680" s="26">
        <v>45340</v>
      </c>
      <c r="B680" s="13" t="s">
        <v>25</v>
      </c>
      <c r="C680" s="13">
        <v>9</v>
      </c>
      <c r="D680" s="13">
        <v>7</v>
      </c>
      <c r="E680" s="13" t="s">
        <v>300</v>
      </c>
      <c r="F680" s="14">
        <v>2</v>
      </c>
      <c r="G680" s="14" t="s">
        <v>0</v>
      </c>
      <c r="H680" s="14">
        <v>4</v>
      </c>
      <c r="I680" s="14" t="s">
        <v>103</v>
      </c>
      <c r="K680" s="15">
        <v>0</v>
      </c>
      <c r="L680" s="15">
        <f t="shared" si="17"/>
        <v>-2</v>
      </c>
    </row>
    <row r="681" spans="1:12" x14ac:dyDescent="0.15">
      <c r="A681" s="26">
        <v>45340</v>
      </c>
      <c r="B681" s="13" t="s">
        <v>25</v>
      </c>
      <c r="C681" s="13">
        <v>10</v>
      </c>
      <c r="D681" s="13">
        <v>2</v>
      </c>
      <c r="E681" s="13" t="s">
        <v>288</v>
      </c>
      <c r="F681" s="14">
        <v>1</v>
      </c>
      <c r="G681" s="14" t="s">
        <v>0</v>
      </c>
      <c r="H681" s="14">
        <v>6.5</v>
      </c>
      <c r="I681" s="14" t="s">
        <v>102</v>
      </c>
      <c r="K681" s="15">
        <v>0</v>
      </c>
      <c r="L681" s="15">
        <f t="shared" si="17"/>
        <v>-1</v>
      </c>
    </row>
    <row r="682" spans="1:12" x14ac:dyDescent="0.15">
      <c r="A682" s="32">
        <v>45340</v>
      </c>
      <c r="B682" s="33" t="s">
        <v>25</v>
      </c>
      <c r="C682" s="33">
        <v>10</v>
      </c>
      <c r="D682" s="33">
        <v>3</v>
      </c>
      <c r="E682" s="33" t="s">
        <v>229</v>
      </c>
      <c r="F682" s="34">
        <v>1</v>
      </c>
      <c r="G682" s="34" t="s">
        <v>0</v>
      </c>
      <c r="H682" s="34">
        <v>5.5</v>
      </c>
      <c r="I682" s="34" t="s">
        <v>104</v>
      </c>
      <c r="J682" s="33" t="s">
        <v>13</v>
      </c>
      <c r="K682" s="35">
        <f>H682*F682</f>
        <v>5.5</v>
      </c>
      <c r="L682" s="35">
        <f t="shared" si="17"/>
        <v>4.5</v>
      </c>
    </row>
    <row r="683" spans="1:12" x14ac:dyDescent="0.15">
      <c r="A683" s="26">
        <v>45343</v>
      </c>
      <c r="B683" s="13" t="s">
        <v>16</v>
      </c>
      <c r="C683" s="13">
        <v>2</v>
      </c>
      <c r="D683" s="13">
        <v>2</v>
      </c>
      <c r="E683" s="13" t="s">
        <v>233</v>
      </c>
      <c r="F683" s="14">
        <v>3</v>
      </c>
      <c r="G683" s="14" t="s">
        <v>0</v>
      </c>
      <c r="H683" s="14">
        <v>2.6</v>
      </c>
      <c r="I683" s="14" t="s">
        <v>103</v>
      </c>
      <c r="K683" s="15">
        <v>0</v>
      </c>
      <c r="L683" s="15">
        <f t="shared" si="17"/>
        <v>-3</v>
      </c>
    </row>
    <row r="684" spans="1:12" x14ac:dyDescent="0.15">
      <c r="A684" s="26">
        <v>45343</v>
      </c>
      <c r="B684" s="13" t="s">
        <v>16</v>
      </c>
      <c r="C684" s="13">
        <v>3</v>
      </c>
      <c r="D684" s="13">
        <v>4</v>
      </c>
      <c r="E684" s="13" t="s">
        <v>638</v>
      </c>
      <c r="F684" s="14">
        <v>1.5</v>
      </c>
      <c r="G684" s="14" t="s">
        <v>0</v>
      </c>
      <c r="H684" s="14">
        <v>5.5</v>
      </c>
      <c r="I684" s="14" t="s">
        <v>106</v>
      </c>
      <c r="K684" s="15">
        <v>0</v>
      </c>
      <c r="L684" s="15">
        <f t="shared" si="17"/>
        <v>-1.5</v>
      </c>
    </row>
    <row r="685" spans="1:12" x14ac:dyDescent="0.15">
      <c r="A685" s="26">
        <v>45343</v>
      </c>
      <c r="B685" s="13" t="s">
        <v>16</v>
      </c>
      <c r="C685" s="13">
        <v>3</v>
      </c>
      <c r="D685" s="13">
        <v>8</v>
      </c>
      <c r="E685" s="13" t="s">
        <v>639</v>
      </c>
      <c r="F685" s="14">
        <v>1.5</v>
      </c>
      <c r="G685" s="14" t="s">
        <v>0</v>
      </c>
      <c r="H685" s="14">
        <v>4.5999999999999996</v>
      </c>
      <c r="I685" s="14" t="s">
        <v>103</v>
      </c>
      <c r="K685" s="15">
        <v>0</v>
      </c>
      <c r="L685" s="15">
        <f t="shared" si="17"/>
        <v>-1.5</v>
      </c>
    </row>
    <row r="686" spans="1:12" x14ac:dyDescent="0.15">
      <c r="A686" s="26">
        <v>45343</v>
      </c>
      <c r="B686" s="13" t="s">
        <v>16</v>
      </c>
      <c r="C686" s="13">
        <v>6</v>
      </c>
      <c r="D686" s="13">
        <v>2</v>
      </c>
      <c r="E686" s="13" t="s">
        <v>640</v>
      </c>
      <c r="F686" s="14">
        <v>1</v>
      </c>
      <c r="G686" s="14" t="s">
        <v>0</v>
      </c>
      <c r="H686" s="14">
        <v>6.5</v>
      </c>
      <c r="I686" s="14" t="s">
        <v>106</v>
      </c>
      <c r="K686" s="15">
        <v>0</v>
      </c>
      <c r="L686" s="15">
        <f t="shared" si="17"/>
        <v>-1</v>
      </c>
    </row>
    <row r="687" spans="1:12" x14ac:dyDescent="0.15">
      <c r="A687" s="26">
        <v>45343</v>
      </c>
      <c r="B687" s="13" t="s">
        <v>16</v>
      </c>
      <c r="C687" s="13">
        <v>6</v>
      </c>
      <c r="D687" s="13">
        <v>7</v>
      </c>
      <c r="E687" s="13" t="s">
        <v>641</v>
      </c>
      <c r="F687" s="14">
        <v>3</v>
      </c>
      <c r="G687" s="14" t="s">
        <v>0</v>
      </c>
      <c r="H687" s="14">
        <v>4.2</v>
      </c>
      <c r="I687" s="14" t="s">
        <v>103</v>
      </c>
      <c r="K687" s="15">
        <v>0</v>
      </c>
      <c r="L687" s="15">
        <f t="shared" si="17"/>
        <v>-3</v>
      </c>
    </row>
    <row r="688" spans="1:12" x14ac:dyDescent="0.15">
      <c r="A688" s="26">
        <v>45343</v>
      </c>
      <c r="B688" s="13" t="s">
        <v>16</v>
      </c>
      <c r="C688" s="13">
        <v>9</v>
      </c>
      <c r="D688" s="13">
        <v>3</v>
      </c>
      <c r="E688" s="13" t="s">
        <v>247</v>
      </c>
      <c r="F688" s="14">
        <v>2</v>
      </c>
      <c r="G688" s="14" t="s">
        <v>0</v>
      </c>
      <c r="H688" s="14">
        <v>4.5</v>
      </c>
      <c r="I688" s="14" t="s">
        <v>103</v>
      </c>
      <c r="K688" s="15">
        <v>0</v>
      </c>
      <c r="L688" s="15">
        <f t="shared" si="17"/>
        <v>-2</v>
      </c>
    </row>
    <row r="689" spans="1:12" x14ac:dyDescent="0.15">
      <c r="A689" s="26">
        <v>45343</v>
      </c>
      <c r="B689" s="13" t="s">
        <v>16</v>
      </c>
      <c r="C689" s="13">
        <v>9</v>
      </c>
      <c r="D689" s="13">
        <v>10</v>
      </c>
      <c r="E689" s="13" t="s">
        <v>642</v>
      </c>
      <c r="F689" s="14">
        <v>1</v>
      </c>
      <c r="G689" s="14" t="s">
        <v>0</v>
      </c>
      <c r="H689" s="14">
        <v>7</v>
      </c>
      <c r="I689" s="14" t="s">
        <v>106</v>
      </c>
      <c r="K689" s="15">
        <v>0</v>
      </c>
      <c r="L689" s="15">
        <f t="shared" si="17"/>
        <v>-1</v>
      </c>
    </row>
    <row r="690" spans="1:12" x14ac:dyDescent="0.15">
      <c r="A690" s="32">
        <v>45346</v>
      </c>
      <c r="B690" s="33" t="s">
        <v>14</v>
      </c>
      <c r="C690" s="33">
        <v>4</v>
      </c>
      <c r="D690" s="33">
        <v>2</v>
      </c>
      <c r="E690" s="33" t="s">
        <v>643</v>
      </c>
      <c r="F690" s="34">
        <v>2</v>
      </c>
      <c r="G690" s="34" t="s">
        <v>0</v>
      </c>
      <c r="H690" s="34">
        <v>2.4500000000000002</v>
      </c>
      <c r="I690" s="34" t="s">
        <v>104</v>
      </c>
      <c r="J690" s="33" t="s">
        <v>13</v>
      </c>
      <c r="K690" s="35">
        <f>H690*F690</f>
        <v>4.9000000000000004</v>
      </c>
      <c r="L690" s="35">
        <f t="shared" si="17"/>
        <v>2.9000000000000004</v>
      </c>
    </row>
    <row r="691" spans="1:12" x14ac:dyDescent="0.15">
      <c r="A691" s="26">
        <v>45346</v>
      </c>
      <c r="B691" s="13" t="s">
        <v>111</v>
      </c>
      <c r="C691" s="13">
        <v>5</v>
      </c>
      <c r="D691" s="13">
        <v>10</v>
      </c>
      <c r="E691" s="13" t="s">
        <v>644</v>
      </c>
      <c r="F691" s="14">
        <v>0.5</v>
      </c>
      <c r="G691" s="14" t="s">
        <v>0</v>
      </c>
      <c r="H691" s="14">
        <v>8.5</v>
      </c>
      <c r="I691" s="14" t="s">
        <v>106</v>
      </c>
      <c r="K691" s="15">
        <v>0</v>
      </c>
      <c r="L691" s="15">
        <f t="shared" si="17"/>
        <v>-0.5</v>
      </c>
    </row>
    <row r="692" spans="1:12" x14ac:dyDescent="0.15">
      <c r="A692" s="26">
        <v>45346</v>
      </c>
      <c r="B692" s="13" t="s">
        <v>202</v>
      </c>
      <c r="C692" s="13">
        <v>4</v>
      </c>
      <c r="D692" s="13">
        <v>5</v>
      </c>
      <c r="E692" s="13" t="s">
        <v>645</v>
      </c>
      <c r="F692" s="14">
        <v>2</v>
      </c>
      <c r="G692" s="14" t="s">
        <v>0</v>
      </c>
      <c r="H692" s="14">
        <v>3.6</v>
      </c>
      <c r="I692" s="14" t="s">
        <v>102</v>
      </c>
      <c r="K692" s="15">
        <v>0</v>
      </c>
      <c r="L692" s="15">
        <f t="shared" si="17"/>
        <v>-2</v>
      </c>
    </row>
    <row r="693" spans="1:12" x14ac:dyDescent="0.15">
      <c r="A693" s="26">
        <v>45346</v>
      </c>
      <c r="B693" s="13" t="s">
        <v>111</v>
      </c>
      <c r="C693" s="13">
        <v>8</v>
      </c>
      <c r="D693" s="13">
        <v>13</v>
      </c>
      <c r="E693" s="13" t="s">
        <v>646</v>
      </c>
      <c r="F693" s="14">
        <v>1.5</v>
      </c>
      <c r="G693" s="14" t="s">
        <v>0</v>
      </c>
      <c r="H693" s="14">
        <v>4.4000000000000004</v>
      </c>
      <c r="I693" s="14" t="s">
        <v>103</v>
      </c>
      <c r="K693" s="15">
        <v>0</v>
      </c>
      <c r="L693" s="15">
        <f t="shared" si="17"/>
        <v>-1.5</v>
      </c>
    </row>
    <row r="694" spans="1:12" x14ac:dyDescent="0.15">
      <c r="A694" s="26">
        <v>45346</v>
      </c>
      <c r="B694" s="13" t="s">
        <v>111</v>
      </c>
      <c r="C694" s="13">
        <v>9</v>
      </c>
      <c r="D694" s="13">
        <v>2</v>
      </c>
      <c r="E694" s="13" t="s">
        <v>647</v>
      </c>
      <c r="F694" s="14">
        <v>0.5</v>
      </c>
      <c r="G694" s="14" t="s">
        <v>0</v>
      </c>
      <c r="H694" s="14">
        <v>9</v>
      </c>
      <c r="I694" s="14" t="s">
        <v>106</v>
      </c>
      <c r="K694" s="15">
        <v>0</v>
      </c>
      <c r="L694" s="15">
        <f t="shared" si="17"/>
        <v>-0.5</v>
      </c>
    </row>
    <row r="695" spans="1:12" x14ac:dyDescent="0.15">
      <c r="A695" s="26">
        <v>45346</v>
      </c>
      <c r="B695" s="13" t="s">
        <v>123</v>
      </c>
      <c r="C695" s="13">
        <v>2</v>
      </c>
      <c r="D695" s="13">
        <v>9</v>
      </c>
      <c r="E695" s="13" t="s">
        <v>648</v>
      </c>
      <c r="F695" s="14">
        <v>1</v>
      </c>
      <c r="G695" s="14" t="s">
        <v>0</v>
      </c>
      <c r="H695" s="14">
        <v>7.5</v>
      </c>
      <c r="I695" s="14" t="s">
        <v>106</v>
      </c>
      <c r="K695" s="15">
        <v>0</v>
      </c>
      <c r="L695" s="15">
        <f t="shared" si="17"/>
        <v>-1</v>
      </c>
    </row>
    <row r="696" spans="1:12" x14ac:dyDescent="0.15">
      <c r="A696" s="26">
        <v>45346</v>
      </c>
      <c r="B696" s="13" t="s">
        <v>123</v>
      </c>
      <c r="C696" s="13">
        <v>3</v>
      </c>
      <c r="D696" s="13">
        <v>3</v>
      </c>
      <c r="E696" s="13" t="s">
        <v>649</v>
      </c>
      <c r="F696" s="14">
        <v>0.5</v>
      </c>
      <c r="G696" s="14" t="s">
        <v>0</v>
      </c>
      <c r="H696" s="14">
        <v>5.5</v>
      </c>
      <c r="I696" s="14" t="s">
        <v>106</v>
      </c>
      <c r="K696" s="15">
        <v>0</v>
      </c>
      <c r="L696" s="15">
        <f t="shared" si="17"/>
        <v>-0.5</v>
      </c>
    </row>
    <row r="697" spans="1:12" x14ac:dyDescent="0.15">
      <c r="A697" s="26">
        <v>45346</v>
      </c>
      <c r="B697" s="13" t="s">
        <v>123</v>
      </c>
      <c r="C697" s="13">
        <v>3</v>
      </c>
      <c r="D697" s="13">
        <v>5</v>
      </c>
      <c r="E697" s="13" t="s">
        <v>600</v>
      </c>
      <c r="F697" s="14">
        <v>1</v>
      </c>
      <c r="G697" s="14" t="s">
        <v>0</v>
      </c>
      <c r="H697" s="14">
        <v>3.2</v>
      </c>
      <c r="I697" s="14" t="s">
        <v>102</v>
      </c>
      <c r="K697" s="15">
        <v>0</v>
      </c>
      <c r="L697" s="15">
        <f t="shared" si="17"/>
        <v>-1</v>
      </c>
    </row>
    <row r="698" spans="1:12" x14ac:dyDescent="0.15">
      <c r="A698" s="26">
        <v>45346</v>
      </c>
      <c r="B698" s="13" t="s">
        <v>123</v>
      </c>
      <c r="C698" s="13">
        <v>4</v>
      </c>
      <c r="D698" s="13">
        <v>1</v>
      </c>
      <c r="E698" s="13" t="s">
        <v>443</v>
      </c>
      <c r="F698" s="14">
        <v>2</v>
      </c>
      <c r="G698" s="14" t="s">
        <v>0</v>
      </c>
      <c r="H698" s="14">
        <v>4.5999999999999996</v>
      </c>
      <c r="I698" s="14" t="s">
        <v>106</v>
      </c>
      <c r="K698" s="15">
        <v>0</v>
      </c>
      <c r="L698" s="15">
        <f t="shared" si="17"/>
        <v>-2</v>
      </c>
    </row>
    <row r="699" spans="1:12" x14ac:dyDescent="0.15">
      <c r="A699" s="26">
        <v>45346</v>
      </c>
      <c r="B699" s="13" t="s">
        <v>123</v>
      </c>
      <c r="C699" s="13">
        <v>4</v>
      </c>
      <c r="D699" s="13">
        <v>10</v>
      </c>
      <c r="E699" s="13" t="s">
        <v>479</v>
      </c>
      <c r="F699" s="14">
        <v>1</v>
      </c>
      <c r="G699" s="14" t="s">
        <v>0</v>
      </c>
      <c r="H699" s="14">
        <v>16</v>
      </c>
      <c r="I699" s="14" t="s">
        <v>106</v>
      </c>
      <c r="K699" s="15">
        <v>0</v>
      </c>
      <c r="L699" s="15">
        <f t="shared" si="17"/>
        <v>-1</v>
      </c>
    </row>
    <row r="700" spans="1:12" x14ac:dyDescent="0.15">
      <c r="A700" s="26">
        <v>45346</v>
      </c>
      <c r="B700" s="13" t="s">
        <v>123</v>
      </c>
      <c r="C700" s="13">
        <v>6</v>
      </c>
      <c r="D700" s="13">
        <v>2</v>
      </c>
      <c r="E700" s="13" t="s">
        <v>650</v>
      </c>
      <c r="F700" s="14">
        <v>0.5</v>
      </c>
      <c r="G700" s="14" t="s">
        <v>0</v>
      </c>
      <c r="H700" s="14">
        <v>13</v>
      </c>
      <c r="I700" s="14" t="s">
        <v>106</v>
      </c>
      <c r="K700" s="15">
        <v>0</v>
      </c>
      <c r="L700" s="15">
        <f t="shared" si="17"/>
        <v>-0.5</v>
      </c>
    </row>
    <row r="701" spans="1:12" x14ac:dyDescent="0.15">
      <c r="A701" s="26">
        <v>45346</v>
      </c>
      <c r="B701" s="13" t="s">
        <v>123</v>
      </c>
      <c r="C701" s="13">
        <v>6</v>
      </c>
      <c r="D701" s="13">
        <v>9</v>
      </c>
      <c r="E701" s="13" t="s">
        <v>651</v>
      </c>
      <c r="F701" s="14">
        <v>0.5</v>
      </c>
      <c r="G701" s="14" t="s">
        <v>0</v>
      </c>
      <c r="H701" s="14">
        <v>13</v>
      </c>
      <c r="I701" s="14" t="s">
        <v>106</v>
      </c>
      <c r="K701" s="15">
        <v>0</v>
      </c>
      <c r="L701" s="15">
        <f t="shared" si="17"/>
        <v>-0.5</v>
      </c>
    </row>
    <row r="702" spans="1:12" x14ac:dyDescent="0.15">
      <c r="A702" s="26">
        <v>45346</v>
      </c>
      <c r="B702" s="13" t="s">
        <v>123</v>
      </c>
      <c r="C702" s="13">
        <v>6</v>
      </c>
      <c r="D702" s="13">
        <v>10</v>
      </c>
      <c r="E702" s="13" t="s">
        <v>652</v>
      </c>
      <c r="F702" s="14">
        <v>1</v>
      </c>
      <c r="G702" s="14" t="s">
        <v>0</v>
      </c>
      <c r="H702" s="14">
        <v>7.5</v>
      </c>
      <c r="I702" s="14" t="s">
        <v>106</v>
      </c>
      <c r="K702" s="15">
        <v>0</v>
      </c>
      <c r="L702" s="15">
        <f t="shared" si="17"/>
        <v>-1</v>
      </c>
    </row>
    <row r="703" spans="1:12" x14ac:dyDescent="0.15">
      <c r="A703" s="26">
        <v>45346</v>
      </c>
      <c r="B703" s="13" t="s">
        <v>123</v>
      </c>
      <c r="C703" s="13">
        <v>7</v>
      </c>
      <c r="D703" s="13">
        <v>3</v>
      </c>
      <c r="E703" s="13" t="s">
        <v>653</v>
      </c>
      <c r="F703" s="14">
        <v>2.5</v>
      </c>
      <c r="G703" s="14" t="s">
        <v>0</v>
      </c>
      <c r="H703" s="14">
        <v>3</v>
      </c>
      <c r="I703" s="14" t="s">
        <v>103</v>
      </c>
      <c r="K703" s="15">
        <v>0</v>
      </c>
      <c r="L703" s="15">
        <f t="shared" si="17"/>
        <v>-2.5</v>
      </c>
    </row>
    <row r="704" spans="1:12" x14ac:dyDescent="0.15">
      <c r="A704" s="26">
        <v>45346</v>
      </c>
      <c r="B704" s="13" t="s">
        <v>123</v>
      </c>
      <c r="C704" s="13">
        <v>9</v>
      </c>
      <c r="D704" s="13">
        <v>3</v>
      </c>
      <c r="E704" s="13" t="s">
        <v>654</v>
      </c>
      <c r="F704" s="14">
        <v>0.5</v>
      </c>
      <c r="G704" s="14" t="s">
        <v>0</v>
      </c>
      <c r="H704" s="14">
        <v>10</v>
      </c>
      <c r="I704" s="14" t="s">
        <v>105</v>
      </c>
      <c r="K704" s="15">
        <v>0</v>
      </c>
      <c r="L704" s="15">
        <f t="shared" si="17"/>
        <v>-0.5</v>
      </c>
    </row>
    <row r="705" spans="1:12" x14ac:dyDescent="0.15">
      <c r="A705" s="26">
        <v>45346</v>
      </c>
      <c r="B705" s="13" t="s">
        <v>123</v>
      </c>
      <c r="C705" s="13">
        <v>9</v>
      </c>
      <c r="D705" s="13">
        <v>6</v>
      </c>
      <c r="E705" s="13" t="s">
        <v>655</v>
      </c>
      <c r="F705" s="14">
        <v>1</v>
      </c>
      <c r="G705" s="14" t="s">
        <v>0</v>
      </c>
      <c r="H705" s="14">
        <v>2.6</v>
      </c>
      <c r="I705" s="14" t="s">
        <v>103</v>
      </c>
      <c r="K705" s="15">
        <v>0</v>
      </c>
      <c r="L705" s="15">
        <f t="shared" si="17"/>
        <v>-1</v>
      </c>
    </row>
    <row r="706" spans="1:12" x14ac:dyDescent="0.15">
      <c r="A706" s="26">
        <v>45346</v>
      </c>
      <c r="B706" s="13" t="s">
        <v>123</v>
      </c>
      <c r="C706" s="13">
        <v>9</v>
      </c>
      <c r="D706" s="13">
        <v>10</v>
      </c>
      <c r="E706" s="13" t="s">
        <v>656</v>
      </c>
      <c r="F706" s="14">
        <v>2</v>
      </c>
      <c r="G706" s="14" t="s">
        <v>0</v>
      </c>
      <c r="H706" s="14">
        <v>6</v>
      </c>
      <c r="I706" s="14" t="s">
        <v>106</v>
      </c>
      <c r="K706" s="15">
        <v>0</v>
      </c>
      <c r="L706" s="15">
        <f t="shared" si="17"/>
        <v>-2</v>
      </c>
    </row>
    <row r="707" spans="1:12" x14ac:dyDescent="0.15">
      <c r="A707" s="26">
        <v>45346</v>
      </c>
      <c r="B707" s="13" t="s">
        <v>123</v>
      </c>
      <c r="C707" s="13">
        <v>10</v>
      </c>
      <c r="D707" s="13">
        <v>7</v>
      </c>
      <c r="E707" s="13" t="s">
        <v>657</v>
      </c>
      <c r="F707" s="14">
        <v>0.5</v>
      </c>
      <c r="G707" s="14" t="s">
        <v>0</v>
      </c>
      <c r="H707" s="14">
        <v>41</v>
      </c>
      <c r="I707" s="14" t="s">
        <v>106</v>
      </c>
      <c r="K707" s="15">
        <v>0</v>
      </c>
      <c r="L707" s="15">
        <f t="shared" si="17"/>
        <v>-0.5</v>
      </c>
    </row>
    <row r="708" spans="1:12" x14ac:dyDescent="0.15">
      <c r="A708" s="32">
        <v>45346</v>
      </c>
      <c r="B708" s="33" t="s">
        <v>123</v>
      </c>
      <c r="C708" s="33">
        <v>10</v>
      </c>
      <c r="D708" s="33">
        <v>11</v>
      </c>
      <c r="E708" s="33" t="s">
        <v>658</v>
      </c>
      <c r="F708" s="34">
        <v>2</v>
      </c>
      <c r="G708" s="34" t="s">
        <v>0</v>
      </c>
      <c r="H708" s="34">
        <v>3</v>
      </c>
      <c r="I708" s="34" t="s">
        <v>104</v>
      </c>
      <c r="J708" s="33" t="s">
        <v>13</v>
      </c>
      <c r="K708" s="35">
        <f>H708*F708</f>
        <v>6</v>
      </c>
      <c r="L708" s="35">
        <f t="shared" si="17"/>
        <v>4</v>
      </c>
    </row>
    <row r="709" spans="1:12" x14ac:dyDescent="0.15">
      <c r="A709" s="26">
        <v>45346</v>
      </c>
      <c r="B709" s="13" t="s">
        <v>123</v>
      </c>
      <c r="C709" s="13">
        <v>10</v>
      </c>
      <c r="D709" s="13">
        <v>12</v>
      </c>
      <c r="E709" s="13" t="s">
        <v>378</v>
      </c>
      <c r="F709" s="14">
        <v>1</v>
      </c>
      <c r="G709" s="14" t="s">
        <v>0</v>
      </c>
      <c r="H709" s="14">
        <v>2.8</v>
      </c>
      <c r="I709" s="14" t="s">
        <v>103</v>
      </c>
      <c r="K709" s="15">
        <v>0</v>
      </c>
      <c r="L709" s="15">
        <f t="shared" si="17"/>
        <v>-1</v>
      </c>
    </row>
    <row r="710" spans="1:12" x14ac:dyDescent="0.15">
      <c r="A710" s="26">
        <v>45346</v>
      </c>
      <c r="B710" s="13" t="s">
        <v>123</v>
      </c>
      <c r="C710" s="13">
        <v>11</v>
      </c>
      <c r="D710" s="13">
        <v>4</v>
      </c>
      <c r="E710" s="13" t="s">
        <v>327</v>
      </c>
      <c r="F710" s="14">
        <v>1</v>
      </c>
      <c r="G710" s="14" t="s">
        <v>0</v>
      </c>
      <c r="H710" s="14">
        <v>6</v>
      </c>
      <c r="I710" s="14" t="s">
        <v>106</v>
      </c>
      <c r="K710" s="15">
        <v>0</v>
      </c>
      <c r="L710" s="15">
        <f t="shared" si="17"/>
        <v>-1</v>
      </c>
    </row>
    <row r="711" spans="1:12" x14ac:dyDescent="0.15">
      <c r="A711" s="26">
        <v>45346</v>
      </c>
      <c r="B711" s="13" t="s">
        <v>123</v>
      </c>
      <c r="C711" s="13">
        <v>11</v>
      </c>
      <c r="D711" s="13">
        <v>8</v>
      </c>
      <c r="E711" s="13" t="s">
        <v>514</v>
      </c>
      <c r="F711" s="14">
        <v>1</v>
      </c>
      <c r="G711" s="14" t="s">
        <v>0</v>
      </c>
      <c r="H711" s="14">
        <v>14</v>
      </c>
      <c r="I711" s="14" t="s">
        <v>106</v>
      </c>
      <c r="K711" s="15">
        <v>0</v>
      </c>
      <c r="L711" s="15">
        <f t="shared" si="17"/>
        <v>-1</v>
      </c>
    </row>
    <row r="712" spans="1:12" x14ac:dyDescent="0.15">
      <c r="A712" s="26">
        <v>45347</v>
      </c>
      <c r="B712" s="13" t="s">
        <v>25</v>
      </c>
      <c r="C712" s="13">
        <v>1</v>
      </c>
      <c r="D712" s="13">
        <v>4</v>
      </c>
      <c r="E712" s="13" t="s">
        <v>248</v>
      </c>
      <c r="F712" s="14">
        <v>1</v>
      </c>
      <c r="G712" s="14" t="s">
        <v>0</v>
      </c>
      <c r="H712" s="14">
        <v>10</v>
      </c>
      <c r="I712" s="14" t="s">
        <v>103</v>
      </c>
      <c r="K712" s="15">
        <v>0</v>
      </c>
      <c r="L712" s="15">
        <f t="shared" si="17"/>
        <v>-1</v>
      </c>
    </row>
    <row r="713" spans="1:12" x14ac:dyDescent="0.15">
      <c r="A713" s="26">
        <v>45347</v>
      </c>
      <c r="B713" s="13" t="s">
        <v>25</v>
      </c>
      <c r="C713" s="13">
        <v>1</v>
      </c>
      <c r="D713" s="13">
        <v>6</v>
      </c>
      <c r="E713" s="13" t="s">
        <v>557</v>
      </c>
      <c r="F713" s="14">
        <v>0.5</v>
      </c>
      <c r="G713" s="14" t="s">
        <v>0</v>
      </c>
      <c r="H713" s="14">
        <v>8</v>
      </c>
      <c r="I713" s="14" t="s">
        <v>102</v>
      </c>
      <c r="K713" s="15">
        <v>0</v>
      </c>
      <c r="L713" s="15">
        <f t="shared" si="17"/>
        <v>-0.5</v>
      </c>
    </row>
    <row r="714" spans="1:12" x14ac:dyDescent="0.15">
      <c r="A714" s="26">
        <v>45347</v>
      </c>
      <c r="B714" s="13" t="s">
        <v>25</v>
      </c>
      <c r="C714" s="13">
        <v>1</v>
      </c>
      <c r="D714" s="13">
        <v>12</v>
      </c>
      <c r="E714" s="13" t="s">
        <v>531</v>
      </c>
      <c r="F714" s="14">
        <v>1</v>
      </c>
      <c r="G714" s="14" t="s">
        <v>0</v>
      </c>
      <c r="H714" s="14">
        <v>9</v>
      </c>
      <c r="I714" s="14" t="s">
        <v>106</v>
      </c>
      <c r="K714" s="15">
        <v>0</v>
      </c>
      <c r="L714" s="15">
        <f t="shared" si="17"/>
        <v>-1</v>
      </c>
    </row>
    <row r="715" spans="1:12" x14ac:dyDescent="0.15">
      <c r="A715" s="26">
        <v>45347</v>
      </c>
      <c r="B715" s="13" t="s">
        <v>25</v>
      </c>
      <c r="C715" s="13">
        <v>2</v>
      </c>
      <c r="D715" s="13">
        <v>3</v>
      </c>
      <c r="E715" s="13" t="s">
        <v>659</v>
      </c>
      <c r="F715" s="14">
        <v>3</v>
      </c>
      <c r="G715" s="14" t="s">
        <v>0</v>
      </c>
      <c r="H715" s="14">
        <v>3.4</v>
      </c>
      <c r="I715" s="14" t="s">
        <v>102</v>
      </c>
      <c r="K715" s="15">
        <v>0</v>
      </c>
      <c r="L715" s="15">
        <f t="shared" si="17"/>
        <v>-3</v>
      </c>
    </row>
    <row r="716" spans="1:12" x14ac:dyDescent="0.15">
      <c r="A716" s="26">
        <v>45347</v>
      </c>
      <c r="B716" s="13" t="s">
        <v>25</v>
      </c>
      <c r="C716" s="13">
        <v>3</v>
      </c>
      <c r="D716" s="13">
        <v>3</v>
      </c>
      <c r="E716" s="13" t="s">
        <v>586</v>
      </c>
      <c r="F716" s="14">
        <v>1.5</v>
      </c>
      <c r="G716" s="14" t="s">
        <v>0</v>
      </c>
      <c r="H716" s="14">
        <v>5</v>
      </c>
      <c r="I716" s="14" t="s">
        <v>106</v>
      </c>
      <c r="K716" s="15">
        <v>0</v>
      </c>
      <c r="L716" s="15">
        <f t="shared" si="17"/>
        <v>-1.5</v>
      </c>
    </row>
    <row r="717" spans="1:12" x14ac:dyDescent="0.15">
      <c r="A717" s="26">
        <v>45347</v>
      </c>
      <c r="B717" s="13" t="s">
        <v>25</v>
      </c>
      <c r="C717" s="13">
        <v>3</v>
      </c>
      <c r="D717" s="13">
        <v>4</v>
      </c>
      <c r="E717" s="13" t="s">
        <v>558</v>
      </c>
      <c r="F717" s="14">
        <v>1.5</v>
      </c>
      <c r="G717" s="14" t="s">
        <v>0</v>
      </c>
      <c r="H717" s="14">
        <v>6.5</v>
      </c>
      <c r="I717" s="14" t="s">
        <v>106</v>
      </c>
      <c r="K717" s="15">
        <v>0</v>
      </c>
      <c r="L717" s="15">
        <f t="shared" si="17"/>
        <v>-1.5</v>
      </c>
    </row>
    <row r="718" spans="1:12" x14ac:dyDescent="0.15">
      <c r="A718" s="26">
        <v>45347</v>
      </c>
      <c r="B718" s="13" t="s">
        <v>25</v>
      </c>
      <c r="C718" s="13">
        <v>5</v>
      </c>
      <c r="D718" s="13">
        <v>1</v>
      </c>
      <c r="E718" s="13" t="s">
        <v>660</v>
      </c>
      <c r="F718" s="14">
        <v>0.5</v>
      </c>
      <c r="G718" s="14" t="s">
        <v>0</v>
      </c>
      <c r="H718" s="14">
        <v>18</v>
      </c>
      <c r="I718" s="14" t="s">
        <v>106</v>
      </c>
      <c r="K718" s="15">
        <v>0</v>
      </c>
      <c r="L718" s="15">
        <f t="shared" si="17"/>
        <v>-0.5</v>
      </c>
    </row>
    <row r="719" spans="1:12" x14ac:dyDescent="0.15">
      <c r="A719" s="26">
        <v>45347</v>
      </c>
      <c r="B719" s="13" t="s">
        <v>25</v>
      </c>
      <c r="C719" s="13">
        <v>5</v>
      </c>
      <c r="D719" s="13">
        <v>4</v>
      </c>
      <c r="E719" s="13" t="s">
        <v>661</v>
      </c>
      <c r="F719" s="14">
        <v>1</v>
      </c>
      <c r="G719" s="14" t="s">
        <v>0</v>
      </c>
      <c r="H719" s="14">
        <v>5.5</v>
      </c>
      <c r="I719" s="14" t="s">
        <v>106</v>
      </c>
      <c r="K719" s="15">
        <v>0</v>
      </c>
      <c r="L719" s="15">
        <f t="shared" si="17"/>
        <v>-1</v>
      </c>
    </row>
    <row r="720" spans="1:12" x14ac:dyDescent="0.15">
      <c r="A720" s="32">
        <v>45347</v>
      </c>
      <c r="B720" s="33" t="s">
        <v>25</v>
      </c>
      <c r="C720" s="33">
        <v>5</v>
      </c>
      <c r="D720" s="33">
        <v>7</v>
      </c>
      <c r="E720" s="33" t="s">
        <v>662</v>
      </c>
      <c r="F720" s="34">
        <v>2</v>
      </c>
      <c r="G720" s="34" t="s">
        <v>0</v>
      </c>
      <c r="H720" s="34">
        <v>4.8</v>
      </c>
      <c r="I720" s="34" t="s">
        <v>104</v>
      </c>
      <c r="J720" s="33" t="s">
        <v>13</v>
      </c>
      <c r="K720" s="35">
        <f>H720*F720</f>
        <v>9.6</v>
      </c>
      <c r="L720" s="35">
        <f t="shared" si="17"/>
        <v>7.6</v>
      </c>
    </row>
    <row r="721" spans="1:12" x14ac:dyDescent="0.15">
      <c r="A721" s="26">
        <v>45347</v>
      </c>
      <c r="B721" s="13" t="s">
        <v>25</v>
      </c>
      <c r="C721" s="13">
        <v>10</v>
      </c>
      <c r="D721" s="13">
        <v>3</v>
      </c>
      <c r="E721" s="13" t="s">
        <v>329</v>
      </c>
      <c r="F721" s="14">
        <v>2</v>
      </c>
      <c r="G721" s="14" t="s">
        <v>0</v>
      </c>
      <c r="H721" s="14">
        <v>4.5</v>
      </c>
      <c r="I721" s="14" t="s">
        <v>102</v>
      </c>
      <c r="K721" s="15">
        <v>0</v>
      </c>
      <c r="L721" s="15">
        <f t="shared" si="17"/>
        <v>-2</v>
      </c>
    </row>
    <row r="722" spans="1:12" x14ac:dyDescent="0.15">
      <c r="A722" s="32">
        <v>45347</v>
      </c>
      <c r="B722" s="33" t="s">
        <v>25</v>
      </c>
      <c r="C722" s="33">
        <v>10</v>
      </c>
      <c r="D722" s="33">
        <v>4</v>
      </c>
      <c r="E722" s="33" t="s">
        <v>663</v>
      </c>
      <c r="F722" s="34">
        <v>2</v>
      </c>
      <c r="G722" s="34" t="s">
        <v>0</v>
      </c>
      <c r="H722" s="34">
        <v>4.8</v>
      </c>
      <c r="I722" s="34" t="s">
        <v>104</v>
      </c>
      <c r="J722" s="33" t="s">
        <v>13</v>
      </c>
      <c r="K722" s="35">
        <f t="shared" ref="K722" si="18">H722*F722</f>
        <v>9.6</v>
      </c>
      <c r="L722" s="35">
        <f t="shared" si="17"/>
        <v>7.6</v>
      </c>
    </row>
    <row r="723" spans="1:12" x14ac:dyDescent="0.15">
      <c r="A723" s="26">
        <v>45347</v>
      </c>
      <c r="B723" s="13" t="s">
        <v>25</v>
      </c>
      <c r="C723" s="13">
        <v>10</v>
      </c>
      <c r="D723" s="13">
        <v>9</v>
      </c>
      <c r="E723" s="13" t="s">
        <v>664</v>
      </c>
      <c r="F723" s="14">
        <v>1</v>
      </c>
      <c r="G723" s="14" t="s">
        <v>0</v>
      </c>
      <c r="H723" s="14">
        <v>8</v>
      </c>
      <c r="I723" s="14" t="s">
        <v>105</v>
      </c>
      <c r="K723" s="15">
        <v>0</v>
      </c>
      <c r="L723" s="15">
        <f t="shared" si="17"/>
        <v>-1</v>
      </c>
    </row>
    <row r="724" spans="1:12" x14ac:dyDescent="0.15">
      <c r="A724" s="26">
        <v>45350</v>
      </c>
      <c r="B724" s="13" t="s">
        <v>178</v>
      </c>
      <c r="C724" s="13">
        <v>5</v>
      </c>
      <c r="D724" s="13">
        <v>4</v>
      </c>
      <c r="E724" s="13" t="s">
        <v>672</v>
      </c>
      <c r="F724" s="14">
        <v>1</v>
      </c>
      <c r="G724" s="14" t="s">
        <v>0</v>
      </c>
      <c r="H724" s="14">
        <v>7.5</v>
      </c>
      <c r="I724" s="14" t="s">
        <v>106</v>
      </c>
      <c r="K724" s="15">
        <v>0</v>
      </c>
      <c r="L724" s="15">
        <f t="shared" si="17"/>
        <v>-1</v>
      </c>
    </row>
    <row r="725" spans="1:12" x14ac:dyDescent="0.15">
      <c r="A725" s="26">
        <v>45350</v>
      </c>
      <c r="B725" s="13" t="s">
        <v>178</v>
      </c>
      <c r="C725" s="13">
        <v>6</v>
      </c>
      <c r="D725" s="13">
        <v>6</v>
      </c>
      <c r="E725" s="13" t="s">
        <v>673</v>
      </c>
      <c r="F725" s="14">
        <v>1</v>
      </c>
      <c r="G725" s="14" t="s">
        <v>0</v>
      </c>
      <c r="H725" s="14">
        <v>5</v>
      </c>
      <c r="I725" s="14" t="s">
        <v>106</v>
      </c>
      <c r="K725" s="15">
        <v>0</v>
      </c>
      <c r="L725" s="15">
        <f t="shared" si="17"/>
        <v>-1</v>
      </c>
    </row>
    <row r="726" spans="1:12" x14ac:dyDescent="0.15">
      <c r="A726" s="26">
        <v>45350</v>
      </c>
      <c r="B726" s="13" t="s">
        <v>178</v>
      </c>
      <c r="C726" s="13">
        <v>6</v>
      </c>
      <c r="D726" s="13">
        <v>7</v>
      </c>
      <c r="E726" s="13" t="s">
        <v>674</v>
      </c>
      <c r="F726" s="14">
        <v>1</v>
      </c>
      <c r="G726" s="14" t="s">
        <v>0</v>
      </c>
      <c r="H726" s="14">
        <v>6.5</v>
      </c>
      <c r="I726" s="14" t="s">
        <v>102</v>
      </c>
      <c r="K726" s="15">
        <v>0</v>
      </c>
      <c r="L726" s="15">
        <f t="shared" si="17"/>
        <v>-1</v>
      </c>
    </row>
    <row r="727" spans="1:12" x14ac:dyDescent="0.15">
      <c r="A727" s="32">
        <v>45350</v>
      </c>
      <c r="B727" s="33" t="s">
        <v>178</v>
      </c>
      <c r="C727" s="33">
        <v>7</v>
      </c>
      <c r="D727" s="33">
        <v>4</v>
      </c>
      <c r="E727" s="33" t="s">
        <v>675</v>
      </c>
      <c r="F727" s="34">
        <v>2</v>
      </c>
      <c r="G727" s="34" t="s">
        <v>0</v>
      </c>
      <c r="H727" s="34">
        <v>2.7</v>
      </c>
      <c r="I727" s="34" t="s">
        <v>104</v>
      </c>
      <c r="J727" s="33" t="s">
        <v>13</v>
      </c>
      <c r="K727" s="35">
        <f>H727*F727</f>
        <v>5.4</v>
      </c>
      <c r="L727" s="35">
        <f t="shared" si="17"/>
        <v>3.4000000000000004</v>
      </c>
    </row>
    <row r="728" spans="1:12" x14ac:dyDescent="0.15">
      <c r="A728" s="32">
        <v>45350</v>
      </c>
      <c r="B728" s="33" t="s">
        <v>23</v>
      </c>
      <c r="C728" s="33">
        <v>5</v>
      </c>
      <c r="D728" s="33">
        <v>1</v>
      </c>
      <c r="E728" s="33" t="s">
        <v>676</v>
      </c>
      <c r="F728" s="34">
        <v>1</v>
      </c>
      <c r="G728" s="34" t="s">
        <v>0</v>
      </c>
      <c r="H728" s="34">
        <v>3.8</v>
      </c>
      <c r="I728" s="34" t="s">
        <v>104</v>
      </c>
      <c r="J728" s="33" t="s">
        <v>13</v>
      </c>
      <c r="K728" s="35">
        <f>H728*F728</f>
        <v>3.8</v>
      </c>
      <c r="L728" s="35">
        <f t="shared" si="17"/>
        <v>2.8</v>
      </c>
    </row>
    <row r="729" spans="1:12" x14ac:dyDescent="0.15">
      <c r="A729" s="26">
        <v>45350</v>
      </c>
      <c r="B729" s="13" t="s">
        <v>14</v>
      </c>
      <c r="C729" s="13">
        <v>4</v>
      </c>
      <c r="D729" s="13">
        <v>2</v>
      </c>
      <c r="E729" s="13" t="s">
        <v>677</v>
      </c>
      <c r="F729" s="14">
        <v>2</v>
      </c>
      <c r="G729" s="14" t="s">
        <v>0</v>
      </c>
      <c r="H729" s="14">
        <v>2.5</v>
      </c>
      <c r="I729" s="14" t="s">
        <v>102</v>
      </c>
      <c r="K729" s="15">
        <v>0</v>
      </c>
      <c r="L729" s="15">
        <f t="shared" si="17"/>
        <v>-2</v>
      </c>
    </row>
    <row r="730" spans="1:12" x14ac:dyDescent="0.15">
      <c r="A730" s="26">
        <v>45350</v>
      </c>
      <c r="B730" s="13" t="s">
        <v>16</v>
      </c>
      <c r="C730" s="13">
        <v>3</v>
      </c>
      <c r="D730" s="13">
        <v>1</v>
      </c>
      <c r="E730" s="13" t="s">
        <v>665</v>
      </c>
      <c r="F730" s="14">
        <v>1</v>
      </c>
      <c r="G730" s="14" t="s">
        <v>0</v>
      </c>
      <c r="H730" s="14">
        <v>6.5</v>
      </c>
      <c r="I730" s="14" t="s">
        <v>106</v>
      </c>
      <c r="K730" s="15">
        <v>0</v>
      </c>
      <c r="L730" s="15">
        <f t="shared" si="17"/>
        <v>-1</v>
      </c>
    </row>
    <row r="731" spans="1:12" x14ac:dyDescent="0.15">
      <c r="A731" s="26">
        <v>45350</v>
      </c>
      <c r="B731" s="13" t="s">
        <v>16</v>
      </c>
      <c r="C731" s="13">
        <v>3</v>
      </c>
      <c r="D731" s="13">
        <v>8</v>
      </c>
      <c r="E731" s="13" t="s">
        <v>302</v>
      </c>
      <c r="F731" s="14">
        <v>2</v>
      </c>
      <c r="G731" s="14" t="s">
        <v>0</v>
      </c>
      <c r="H731" s="14">
        <v>4.2</v>
      </c>
      <c r="I731" s="14" t="s">
        <v>103</v>
      </c>
      <c r="K731" s="15">
        <v>0</v>
      </c>
      <c r="L731" s="15">
        <f t="shared" si="17"/>
        <v>-2</v>
      </c>
    </row>
    <row r="732" spans="1:12" x14ac:dyDescent="0.15">
      <c r="A732" s="26">
        <v>45350</v>
      </c>
      <c r="B732" s="13" t="s">
        <v>16</v>
      </c>
      <c r="C732" s="13">
        <v>4</v>
      </c>
      <c r="D732" s="13">
        <v>5</v>
      </c>
      <c r="E732" s="13" t="s">
        <v>666</v>
      </c>
      <c r="F732" s="14">
        <v>3</v>
      </c>
      <c r="G732" s="14" t="s">
        <v>0</v>
      </c>
      <c r="H732" s="14">
        <v>2.7</v>
      </c>
      <c r="I732" s="14" t="s">
        <v>103</v>
      </c>
      <c r="K732" s="15">
        <v>0</v>
      </c>
      <c r="L732" s="15">
        <f t="shared" si="17"/>
        <v>-3</v>
      </c>
    </row>
    <row r="733" spans="1:12" x14ac:dyDescent="0.15">
      <c r="A733" s="26">
        <v>45350</v>
      </c>
      <c r="B733" s="13" t="s">
        <v>16</v>
      </c>
      <c r="C733" s="13">
        <v>4</v>
      </c>
      <c r="D733" s="13">
        <v>11</v>
      </c>
      <c r="E733" s="13" t="s">
        <v>667</v>
      </c>
      <c r="F733" s="14">
        <v>0.5</v>
      </c>
      <c r="G733" s="14" t="s">
        <v>0</v>
      </c>
      <c r="H733" s="14">
        <v>19</v>
      </c>
      <c r="I733" s="14" t="s">
        <v>106</v>
      </c>
      <c r="K733" s="15">
        <v>0</v>
      </c>
      <c r="L733" s="15">
        <f t="shared" si="17"/>
        <v>-0.5</v>
      </c>
    </row>
    <row r="734" spans="1:12" x14ac:dyDescent="0.15">
      <c r="A734" s="26">
        <v>45350</v>
      </c>
      <c r="B734" s="13" t="s">
        <v>16</v>
      </c>
      <c r="C734" s="13">
        <v>5</v>
      </c>
      <c r="D734" s="13">
        <v>3</v>
      </c>
      <c r="E734" s="13" t="s">
        <v>303</v>
      </c>
      <c r="F734" s="14">
        <v>1</v>
      </c>
      <c r="G734" s="14" t="s">
        <v>0</v>
      </c>
      <c r="H734" s="14">
        <v>5.5</v>
      </c>
      <c r="I734" s="14" t="s">
        <v>106</v>
      </c>
      <c r="K734" s="15">
        <v>0</v>
      </c>
      <c r="L734" s="15">
        <f t="shared" si="17"/>
        <v>-1</v>
      </c>
    </row>
    <row r="735" spans="1:12" x14ac:dyDescent="0.15">
      <c r="A735" s="32">
        <v>45350</v>
      </c>
      <c r="B735" s="33" t="s">
        <v>16</v>
      </c>
      <c r="C735" s="33">
        <v>6</v>
      </c>
      <c r="D735" s="33">
        <v>2</v>
      </c>
      <c r="E735" s="33" t="s">
        <v>668</v>
      </c>
      <c r="F735" s="34">
        <v>2.5</v>
      </c>
      <c r="G735" s="34" t="s">
        <v>0</v>
      </c>
      <c r="H735" s="34">
        <v>3.6</v>
      </c>
      <c r="I735" s="34" t="s">
        <v>104</v>
      </c>
      <c r="J735" s="33" t="s">
        <v>13</v>
      </c>
      <c r="K735" s="35">
        <f>H735*F735</f>
        <v>9</v>
      </c>
      <c r="L735" s="35">
        <f t="shared" si="17"/>
        <v>6.5</v>
      </c>
    </row>
    <row r="736" spans="1:12" x14ac:dyDescent="0.15">
      <c r="A736" s="26">
        <v>45350</v>
      </c>
      <c r="B736" s="13" t="s">
        <v>16</v>
      </c>
      <c r="C736" s="13">
        <v>7</v>
      </c>
      <c r="D736" s="13">
        <v>1</v>
      </c>
      <c r="E736" s="13" t="s">
        <v>669</v>
      </c>
      <c r="F736" s="14">
        <v>1.5</v>
      </c>
      <c r="G736" s="14" t="s">
        <v>0</v>
      </c>
      <c r="H736" s="14">
        <v>6.5</v>
      </c>
      <c r="I736" s="14" t="s">
        <v>103</v>
      </c>
      <c r="K736" s="15">
        <v>0</v>
      </c>
      <c r="L736" s="15">
        <f t="shared" si="17"/>
        <v>-1.5</v>
      </c>
    </row>
    <row r="737" spans="1:12" x14ac:dyDescent="0.15">
      <c r="A737" s="26">
        <v>45350</v>
      </c>
      <c r="B737" s="13" t="s">
        <v>16</v>
      </c>
      <c r="C737" s="13">
        <v>7</v>
      </c>
      <c r="D737" s="13">
        <v>9</v>
      </c>
      <c r="E737" s="13" t="s">
        <v>670</v>
      </c>
      <c r="F737" s="14">
        <v>1</v>
      </c>
      <c r="G737" s="14" t="s">
        <v>0</v>
      </c>
      <c r="H737" s="14">
        <v>8</v>
      </c>
      <c r="I737" s="14" t="s">
        <v>106</v>
      </c>
      <c r="K737" s="15">
        <v>0</v>
      </c>
      <c r="L737" s="15">
        <f t="shared" ref="L737:L1192" si="19">K737-F737</f>
        <v>-1</v>
      </c>
    </row>
    <row r="738" spans="1:12" x14ac:dyDescent="0.15">
      <c r="A738" s="32">
        <v>45350</v>
      </c>
      <c r="B738" s="33" t="s">
        <v>16</v>
      </c>
      <c r="C738" s="33">
        <v>9</v>
      </c>
      <c r="D738" s="33">
        <v>1</v>
      </c>
      <c r="E738" s="33" t="s">
        <v>671</v>
      </c>
      <c r="F738" s="34">
        <v>3.5</v>
      </c>
      <c r="G738" s="34" t="s">
        <v>0</v>
      </c>
      <c r="H738" s="34">
        <v>2.2000000000000002</v>
      </c>
      <c r="I738" s="34" t="s">
        <v>104</v>
      </c>
      <c r="J738" s="33" t="s">
        <v>13</v>
      </c>
      <c r="K738" s="35">
        <f>H738*F738</f>
        <v>7.7000000000000011</v>
      </c>
      <c r="L738" s="35">
        <f t="shared" si="19"/>
        <v>4.2000000000000011</v>
      </c>
    </row>
    <row r="739" spans="1:12" x14ac:dyDescent="0.15">
      <c r="A739" s="32">
        <v>45353</v>
      </c>
      <c r="B739" s="33" t="s">
        <v>15</v>
      </c>
      <c r="C739" s="33">
        <v>2</v>
      </c>
      <c r="D739" s="33">
        <v>7</v>
      </c>
      <c r="E739" s="33" t="s">
        <v>678</v>
      </c>
      <c r="F739" s="34">
        <v>2</v>
      </c>
      <c r="G739" s="34" t="s">
        <v>0</v>
      </c>
      <c r="H739" s="34">
        <v>2.4</v>
      </c>
      <c r="I739" s="34" t="s">
        <v>104</v>
      </c>
      <c r="J739" s="33" t="s">
        <v>13</v>
      </c>
      <c r="K739" s="35">
        <f>H739*F739</f>
        <v>4.8</v>
      </c>
      <c r="L739" s="35">
        <f t="shared" si="19"/>
        <v>2.8</v>
      </c>
    </row>
    <row r="740" spans="1:12" x14ac:dyDescent="0.15">
      <c r="A740" s="26">
        <v>45353</v>
      </c>
      <c r="B740" s="13" t="s">
        <v>15</v>
      </c>
      <c r="C740" s="13">
        <v>7</v>
      </c>
      <c r="D740" s="13">
        <v>1</v>
      </c>
      <c r="E740" s="13" t="s">
        <v>679</v>
      </c>
      <c r="F740" s="14">
        <v>2</v>
      </c>
      <c r="G740" s="14" t="s">
        <v>0</v>
      </c>
      <c r="H740" s="14">
        <v>4</v>
      </c>
      <c r="I740" s="14" t="s">
        <v>102</v>
      </c>
      <c r="K740" s="15">
        <v>0</v>
      </c>
      <c r="L740" s="15">
        <f t="shared" si="19"/>
        <v>-2</v>
      </c>
    </row>
    <row r="741" spans="1:12" x14ac:dyDescent="0.15">
      <c r="A741" s="26">
        <v>45353</v>
      </c>
      <c r="B741" s="13" t="s">
        <v>310</v>
      </c>
      <c r="C741" s="13">
        <v>8</v>
      </c>
      <c r="D741" s="13">
        <v>4</v>
      </c>
      <c r="E741" s="13" t="s">
        <v>680</v>
      </c>
      <c r="F741" s="14">
        <v>2</v>
      </c>
      <c r="G741" s="14" t="s">
        <v>0</v>
      </c>
      <c r="H741" s="14">
        <v>3.4</v>
      </c>
      <c r="I741" s="14" t="s">
        <v>105</v>
      </c>
      <c r="K741" s="15">
        <v>0</v>
      </c>
      <c r="L741" s="15">
        <f t="shared" si="19"/>
        <v>-2</v>
      </c>
    </row>
    <row r="742" spans="1:12" x14ac:dyDescent="0.15">
      <c r="A742" s="32">
        <v>45353</v>
      </c>
      <c r="B742" s="33" t="s">
        <v>123</v>
      </c>
      <c r="C742" s="33">
        <v>1</v>
      </c>
      <c r="D742" s="33">
        <v>1</v>
      </c>
      <c r="E742" s="33" t="s">
        <v>435</v>
      </c>
      <c r="F742" s="34">
        <v>1</v>
      </c>
      <c r="G742" s="34" t="s">
        <v>0</v>
      </c>
      <c r="H742" s="34">
        <v>12</v>
      </c>
      <c r="I742" s="34" t="s">
        <v>104</v>
      </c>
      <c r="J742" s="33" t="s">
        <v>13</v>
      </c>
      <c r="K742" s="35">
        <f>H742*F742</f>
        <v>12</v>
      </c>
      <c r="L742" s="35">
        <f t="shared" si="19"/>
        <v>11</v>
      </c>
    </row>
    <row r="743" spans="1:12" x14ac:dyDescent="0.15">
      <c r="A743" s="26">
        <v>45353</v>
      </c>
      <c r="B743" s="13" t="s">
        <v>123</v>
      </c>
      <c r="C743" s="13">
        <v>1</v>
      </c>
      <c r="D743" s="13">
        <v>7</v>
      </c>
      <c r="E743" s="13" t="s">
        <v>681</v>
      </c>
      <c r="F743" s="14">
        <v>1</v>
      </c>
      <c r="G743" s="14" t="s">
        <v>0</v>
      </c>
      <c r="H743" s="14">
        <v>9</v>
      </c>
      <c r="I743" s="14" t="s">
        <v>106</v>
      </c>
      <c r="K743" s="15">
        <v>0</v>
      </c>
      <c r="L743" s="15">
        <f t="shared" si="19"/>
        <v>-1</v>
      </c>
    </row>
    <row r="744" spans="1:12" x14ac:dyDescent="0.15">
      <c r="A744" s="26">
        <v>45353</v>
      </c>
      <c r="B744" s="13" t="s">
        <v>123</v>
      </c>
      <c r="C744" s="13">
        <v>1</v>
      </c>
      <c r="D744" s="13">
        <v>10</v>
      </c>
      <c r="E744" s="13" t="s">
        <v>682</v>
      </c>
      <c r="F744" s="14">
        <v>1</v>
      </c>
      <c r="G744" s="14" t="s">
        <v>0</v>
      </c>
      <c r="H744" s="14">
        <v>8</v>
      </c>
      <c r="I744" s="14" t="s">
        <v>105</v>
      </c>
      <c r="K744" s="15">
        <v>0</v>
      </c>
      <c r="L744" s="15">
        <f t="shared" si="19"/>
        <v>-1</v>
      </c>
    </row>
    <row r="745" spans="1:12" x14ac:dyDescent="0.15">
      <c r="A745" s="26">
        <v>45353</v>
      </c>
      <c r="B745" s="13" t="s">
        <v>123</v>
      </c>
      <c r="C745" s="13">
        <v>3</v>
      </c>
      <c r="D745" s="13">
        <v>1</v>
      </c>
      <c r="E745" s="13" t="s">
        <v>683</v>
      </c>
      <c r="F745" s="14">
        <v>2.5</v>
      </c>
      <c r="G745" s="14" t="s">
        <v>0</v>
      </c>
      <c r="H745" s="14">
        <v>2.35</v>
      </c>
      <c r="I745" s="14" t="s">
        <v>106</v>
      </c>
      <c r="K745" s="15">
        <v>0</v>
      </c>
      <c r="L745" s="15">
        <f t="shared" si="19"/>
        <v>-2.5</v>
      </c>
    </row>
    <row r="746" spans="1:12" x14ac:dyDescent="0.15">
      <c r="A746" s="32">
        <v>45353</v>
      </c>
      <c r="B746" s="33" t="s">
        <v>123</v>
      </c>
      <c r="C746" s="33">
        <v>5</v>
      </c>
      <c r="D746" s="33">
        <v>3</v>
      </c>
      <c r="E746" s="33" t="s">
        <v>684</v>
      </c>
      <c r="F746" s="34">
        <v>1</v>
      </c>
      <c r="G746" s="34" t="s">
        <v>0</v>
      </c>
      <c r="H746" s="34">
        <v>4.8</v>
      </c>
      <c r="I746" s="34" t="s">
        <v>104</v>
      </c>
      <c r="J746" s="33" t="s">
        <v>13</v>
      </c>
      <c r="K746" s="35">
        <f>H746*F746</f>
        <v>4.8</v>
      </c>
      <c r="L746" s="35">
        <f t="shared" si="19"/>
        <v>3.8</v>
      </c>
    </row>
    <row r="747" spans="1:12" x14ac:dyDescent="0.15">
      <c r="A747" s="26">
        <v>45353</v>
      </c>
      <c r="B747" s="13" t="s">
        <v>123</v>
      </c>
      <c r="C747" s="13">
        <v>5</v>
      </c>
      <c r="D747" s="13">
        <v>7</v>
      </c>
      <c r="E747" s="13" t="s">
        <v>124</v>
      </c>
      <c r="F747" s="14">
        <v>1</v>
      </c>
      <c r="G747" s="14" t="s">
        <v>0</v>
      </c>
      <c r="H747" s="14">
        <v>5.5</v>
      </c>
      <c r="I747" s="14" t="s">
        <v>106</v>
      </c>
      <c r="K747" s="15">
        <v>0</v>
      </c>
      <c r="L747" s="15">
        <f t="shared" si="19"/>
        <v>-1</v>
      </c>
    </row>
    <row r="748" spans="1:12" x14ac:dyDescent="0.15">
      <c r="A748" s="26">
        <v>45353</v>
      </c>
      <c r="B748" s="13" t="s">
        <v>123</v>
      </c>
      <c r="C748" s="13">
        <v>9</v>
      </c>
      <c r="D748" s="13">
        <v>2</v>
      </c>
      <c r="E748" s="13" t="s">
        <v>570</v>
      </c>
      <c r="F748" s="14">
        <v>1</v>
      </c>
      <c r="G748" s="14" t="s">
        <v>0</v>
      </c>
      <c r="H748" s="14">
        <v>13</v>
      </c>
      <c r="I748" s="14" t="s">
        <v>106</v>
      </c>
      <c r="K748" s="15">
        <v>0</v>
      </c>
      <c r="L748" s="15">
        <f t="shared" si="19"/>
        <v>-1</v>
      </c>
    </row>
    <row r="749" spans="1:12" x14ac:dyDescent="0.15">
      <c r="A749" s="26">
        <v>45353</v>
      </c>
      <c r="B749" s="13" t="s">
        <v>123</v>
      </c>
      <c r="C749" s="13">
        <v>9</v>
      </c>
      <c r="D749" s="13">
        <v>13</v>
      </c>
      <c r="E749" s="13" t="s">
        <v>218</v>
      </c>
      <c r="F749" s="14">
        <v>1</v>
      </c>
      <c r="G749" s="14" t="s">
        <v>0</v>
      </c>
      <c r="H749" s="14">
        <v>26</v>
      </c>
      <c r="I749" s="14" t="s">
        <v>105</v>
      </c>
      <c r="K749" s="15">
        <v>0</v>
      </c>
      <c r="L749" s="15">
        <f t="shared" si="19"/>
        <v>-1</v>
      </c>
    </row>
    <row r="750" spans="1:12" x14ac:dyDescent="0.15">
      <c r="A750" s="26">
        <v>45353</v>
      </c>
      <c r="B750" s="13" t="s">
        <v>123</v>
      </c>
      <c r="C750" s="13">
        <v>10</v>
      </c>
      <c r="D750" s="13">
        <v>5</v>
      </c>
      <c r="E750" s="13" t="s">
        <v>685</v>
      </c>
      <c r="F750" s="14">
        <v>2</v>
      </c>
      <c r="G750" s="14" t="s">
        <v>0</v>
      </c>
      <c r="H750" s="14">
        <v>3.3</v>
      </c>
      <c r="I750" s="14" t="s">
        <v>106</v>
      </c>
      <c r="K750" s="15">
        <v>0</v>
      </c>
      <c r="L750" s="15">
        <f t="shared" si="19"/>
        <v>-2</v>
      </c>
    </row>
    <row r="751" spans="1:12" x14ac:dyDescent="0.15">
      <c r="A751" s="26">
        <v>45353</v>
      </c>
      <c r="B751" s="13" t="s">
        <v>123</v>
      </c>
      <c r="C751" s="13">
        <v>10</v>
      </c>
      <c r="D751" s="13">
        <v>6</v>
      </c>
      <c r="E751" s="13" t="s">
        <v>492</v>
      </c>
      <c r="F751" s="14">
        <v>1</v>
      </c>
      <c r="G751" s="14" t="s">
        <v>0</v>
      </c>
      <c r="H751" s="14">
        <v>8.5</v>
      </c>
      <c r="I751" s="14" t="s">
        <v>105</v>
      </c>
      <c r="K751" s="15">
        <v>0</v>
      </c>
      <c r="L751" s="15">
        <f t="shared" si="19"/>
        <v>-1</v>
      </c>
    </row>
    <row r="752" spans="1:12" x14ac:dyDescent="0.15">
      <c r="A752" s="26">
        <v>45353</v>
      </c>
      <c r="B752" s="13" t="s">
        <v>123</v>
      </c>
      <c r="C752" s="13">
        <v>10</v>
      </c>
      <c r="D752" s="13">
        <v>9</v>
      </c>
      <c r="E752" s="13" t="s">
        <v>519</v>
      </c>
      <c r="F752" s="14">
        <v>0.5</v>
      </c>
      <c r="G752" s="14" t="s">
        <v>0</v>
      </c>
      <c r="H752" s="14">
        <v>61</v>
      </c>
      <c r="I752" s="14" t="s">
        <v>103</v>
      </c>
      <c r="K752" s="15">
        <v>0</v>
      </c>
      <c r="L752" s="15">
        <f t="shared" si="19"/>
        <v>-0.5</v>
      </c>
    </row>
    <row r="753" spans="1:12" x14ac:dyDescent="0.15">
      <c r="A753" s="32">
        <v>45354</v>
      </c>
      <c r="B753" s="33" t="s">
        <v>25</v>
      </c>
      <c r="C753" s="33">
        <v>2</v>
      </c>
      <c r="D753" s="33">
        <v>2</v>
      </c>
      <c r="E753" s="33" t="s">
        <v>686</v>
      </c>
      <c r="F753" s="34">
        <v>2</v>
      </c>
      <c r="G753" s="34" t="s">
        <v>0</v>
      </c>
      <c r="H753" s="34">
        <v>4.5</v>
      </c>
      <c r="I753" s="34" t="s">
        <v>104</v>
      </c>
      <c r="J753" s="33" t="s">
        <v>13</v>
      </c>
      <c r="K753" s="35">
        <f>H753*F753</f>
        <v>9</v>
      </c>
      <c r="L753" s="35">
        <f t="shared" si="19"/>
        <v>7</v>
      </c>
    </row>
    <row r="754" spans="1:12" x14ac:dyDescent="0.15">
      <c r="A754" s="26">
        <v>45354</v>
      </c>
      <c r="B754" s="13" t="s">
        <v>25</v>
      </c>
      <c r="C754" s="13">
        <v>2</v>
      </c>
      <c r="D754" s="13">
        <v>4</v>
      </c>
      <c r="E754" s="13" t="s">
        <v>687</v>
      </c>
      <c r="F754" s="14">
        <v>1</v>
      </c>
      <c r="G754" s="14" t="s">
        <v>0</v>
      </c>
      <c r="H754" s="14">
        <v>11</v>
      </c>
      <c r="I754" s="14" t="s">
        <v>106</v>
      </c>
      <c r="K754" s="15">
        <v>0</v>
      </c>
      <c r="L754" s="15">
        <f t="shared" si="19"/>
        <v>-1</v>
      </c>
    </row>
    <row r="755" spans="1:12" x14ac:dyDescent="0.15">
      <c r="A755" s="32">
        <v>45354</v>
      </c>
      <c r="B755" s="33" t="s">
        <v>25</v>
      </c>
      <c r="C755" s="33">
        <v>3</v>
      </c>
      <c r="D755" s="33">
        <v>3</v>
      </c>
      <c r="E755" s="33" t="s">
        <v>688</v>
      </c>
      <c r="F755" s="34">
        <v>1</v>
      </c>
      <c r="G755" s="34" t="s">
        <v>0</v>
      </c>
      <c r="H755" s="34">
        <v>9</v>
      </c>
      <c r="I755" s="34" t="s">
        <v>104</v>
      </c>
      <c r="J755" s="33" t="s">
        <v>13</v>
      </c>
      <c r="K755" s="35">
        <f t="shared" ref="K755" si="20">H755*F755</f>
        <v>9</v>
      </c>
      <c r="L755" s="35">
        <f t="shared" si="19"/>
        <v>8</v>
      </c>
    </row>
    <row r="756" spans="1:12" x14ac:dyDescent="0.15">
      <c r="A756" s="26">
        <v>45354</v>
      </c>
      <c r="B756" s="13" t="s">
        <v>25</v>
      </c>
      <c r="C756" s="13">
        <v>3</v>
      </c>
      <c r="D756" s="13">
        <v>8</v>
      </c>
      <c r="E756" s="13" t="s">
        <v>415</v>
      </c>
      <c r="F756" s="14">
        <v>1</v>
      </c>
      <c r="G756" s="14" t="s">
        <v>0</v>
      </c>
      <c r="H756" s="14">
        <v>18</v>
      </c>
      <c r="I756" s="14" t="s">
        <v>106</v>
      </c>
      <c r="K756" s="15">
        <v>0</v>
      </c>
      <c r="L756" s="15">
        <f t="shared" si="19"/>
        <v>-1</v>
      </c>
    </row>
    <row r="757" spans="1:12" x14ac:dyDescent="0.15">
      <c r="A757" s="26">
        <v>45354</v>
      </c>
      <c r="B757" s="13" t="s">
        <v>25</v>
      </c>
      <c r="C757" s="13">
        <v>3</v>
      </c>
      <c r="D757" s="13">
        <v>9</v>
      </c>
      <c r="E757" s="13" t="s">
        <v>229</v>
      </c>
      <c r="F757" s="14">
        <v>2</v>
      </c>
      <c r="G757" s="14" t="s">
        <v>0</v>
      </c>
      <c r="H757" s="14">
        <v>2.9</v>
      </c>
      <c r="I757" s="14" t="s">
        <v>106</v>
      </c>
      <c r="K757" s="15">
        <v>0</v>
      </c>
      <c r="L757" s="15">
        <f t="shared" si="19"/>
        <v>-2</v>
      </c>
    </row>
    <row r="758" spans="1:12" x14ac:dyDescent="0.15">
      <c r="A758" s="26">
        <v>45354</v>
      </c>
      <c r="B758" s="13" t="s">
        <v>25</v>
      </c>
      <c r="C758" s="13">
        <v>4</v>
      </c>
      <c r="D758" s="13">
        <v>1</v>
      </c>
      <c r="E758" s="13" t="s">
        <v>689</v>
      </c>
      <c r="F758" s="14">
        <v>1</v>
      </c>
      <c r="G758" s="14" t="s">
        <v>0</v>
      </c>
      <c r="H758" s="14">
        <v>8</v>
      </c>
      <c r="I758" s="14" t="s">
        <v>106</v>
      </c>
      <c r="K758" s="15">
        <v>0</v>
      </c>
      <c r="L758" s="15">
        <f t="shared" si="19"/>
        <v>-1</v>
      </c>
    </row>
    <row r="759" spans="1:12" x14ac:dyDescent="0.15">
      <c r="A759" s="26">
        <v>45354</v>
      </c>
      <c r="B759" s="13" t="s">
        <v>25</v>
      </c>
      <c r="C759" s="13">
        <v>4</v>
      </c>
      <c r="D759" s="13">
        <v>6</v>
      </c>
      <c r="E759" s="13" t="s">
        <v>86</v>
      </c>
      <c r="F759" s="14">
        <v>1</v>
      </c>
      <c r="G759" s="14" t="s">
        <v>0</v>
      </c>
      <c r="H759" s="14">
        <v>8</v>
      </c>
      <c r="I759" s="14" t="s">
        <v>102</v>
      </c>
      <c r="K759" s="15">
        <v>0</v>
      </c>
      <c r="L759" s="15">
        <f t="shared" si="19"/>
        <v>-1</v>
      </c>
    </row>
    <row r="760" spans="1:12" x14ac:dyDescent="0.15">
      <c r="A760" s="26">
        <v>45354</v>
      </c>
      <c r="B760" s="13" t="s">
        <v>25</v>
      </c>
      <c r="C760" s="13">
        <v>4</v>
      </c>
      <c r="D760" s="13">
        <v>11</v>
      </c>
      <c r="E760" s="13" t="s">
        <v>690</v>
      </c>
      <c r="F760" s="14">
        <v>2</v>
      </c>
      <c r="G760" s="14" t="s">
        <v>0</v>
      </c>
      <c r="H760" s="14">
        <v>5.5</v>
      </c>
      <c r="I760" s="14" t="s">
        <v>106</v>
      </c>
      <c r="K760" s="15">
        <v>0</v>
      </c>
      <c r="L760" s="15">
        <f t="shared" si="19"/>
        <v>-2</v>
      </c>
    </row>
    <row r="761" spans="1:12" x14ac:dyDescent="0.15">
      <c r="A761" s="26">
        <v>45354</v>
      </c>
      <c r="B761" s="13" t="s">
        <v>25</v>
      </c>
      <c r="C761" s="13">
        <v>5</v>
      </c>
      <c r="D761" s="13">
        <v>6</v>
      </c>
      <c r="E761" s="13" t="s">
        <v>237</v>
      </c>
      <c r="F761" s="14">
        <v>3.5</v>
      </c>
      <c r="G761" s="14" t="s">
        <v>0</v>
      </c>
      <c r="H761" s="14">
        <v>2</v>
      </c>
      <c r="I761" s="14" t="s">
        <v>106</v>
      </c>
      <c r="K761" s="15">
        <v>0</v>
      </c>
      <c r="L761" s="15">
        <f t="shared" si="19"/>
        <v>-3.5</v>
      </c>
    </row>
    <row r="762" spans="1:12" x14ac:dyDescent="0.15">
      <c r="A762" s="26">
        <v>45354</v>
      </c>
      <c r="B762" s="13" t="s">
        <v>25</v>
      </c>
      <c r="C762" s="13">
        <v>6</v>
      </c>
      <c r="D762" s="13">
        <v>3</v>
      </c>
      <c r="E762" s="13" t="s">
        <v>691</v>
      </c>
      <c r="F762" s="14">
        <v>1</v>
      </c>
      <c r="G762" s="14" t="s">
        <v>0</v>
      </c>
      <c r="H762" s="14">
        <v>10</v>
      </c>
      <c r="I762" s="14" t="s">
        <v>103</v>
      </c>
      <c r="K762" s="15">
        <v>0</v>
      </c>
      <c r="L762" s="15">
        <f t="shared" si="19"/>
        <v>-1</v>
      </c>
    </row>
    <row r="763" spans="1:12" x14ac:dyDescent="0.15">
      <c r="A763" s="26">
        <v>45354</v>
      </c>
      <c r="B763" s="13" t="s">
        <v>25</v>
      </c>
      <c r="C763" s="13">
        <v>6</v>
      </c>
      <c r="D763" s="13">
        <v>8</v>
      </c>
      <c r="E763" s="13" t="s">
        <v>692</v>
      </c>
      <c r="F763" s="14">
        <v>1</v>
      </c>
      <c r="G763" s="14" t="s">
        <v>0</v>
      </c>
      <c r="H763" s="14">
        <v>10</v>
      </c>
      <c r="I763" s="14" t="s">
        <v>106</v>
      </c>
      <c r="K763" s="15">
        <v>0</v>
      </c>
      <c r="L763" s="15">
        <f t="shared" si="19"/>
        <v>-1</v>
      </c>
    </row>
    <row r="764" spans="1:12" x14ac:dyDescent="0.15">
      <c r="A764" s="26">
        <v>45354</v>
      </c>
      <c r="B764" s="13" t="s">
        <v>25</v>
      </c>
      <c r="C764" s="13">
        <v>6</v>
      </c>
      <c r="D764" s="13">
        <v>10</v>
      </c>
      <c r="E764" s="13" t="s">
        <v>693</v>
      </c>
      <c r="F764" s="14">
        <v>1</v>
      </c>
      <c r="G764" s="14" t="s">
        <v>0</v>
      </c>
      <c r="H764" s="14">
        <v>5</v>
      </c>
      <c r="I764" s="14" t="s">
        <v>105</v>
      </c>
      <c r="K764" s="15">
        <v>0</v>
      </c>
      <c r="L764" s="15">
        <f t="shared" si="19"/>
        <v>-1</v>
      </c>
    </row>
    <row r="765" spans="1:12" x14ac:dyDescent="0.15">
      <c r="A765" s="26">
        <v>45354</v>
      </c>
      <c r="B765" s="13" t="s">
        <v>25</v>
      </c>
      <c r="C765" s="13">
        <v>8</v>
      </c>
      <c r="D765" s="13">
        <v>5</v>
      </c>
      <c r="E765" s="13" t="s">
        <v>694</v>
      </c>
      <c r="F765" s="14">
        <v>1</v>
      </c>
      <c r="G765" s="14" t="s">
        <v>0</v>
      </c>
      <c r="H765" s="14">
        <v>4</v>
      </c>
      <c r="I765" s="14" t="s">
        <v>103</v>
      </c>
      <c r="K765" s="15">
        <v>0</v>
      </c>
      <c r="L765" s="15">
        <f t="shared" si="19"/>
        <v>-1</v>
      </c>
    </row>
    <row r="766" spans="1:12" x14ac:dyDescent="0.15">
      <c r="A766" s="26">
        <v>45354</v>
      </c>
      <c r="B766" s="13" t="s">
        <v>25</v>
      </c>
      <c r="C766" s="13">
        <v>8</v>
      </c>
      <c r="D766" s="13">
        <v>10</v>
      </c>
      <c r="E766" s="13" t="s">
        <v>391</v>
      </c>
      <c r="F766" s="14">
        <v>1</v>
      </c>
      <c r="G766" s="14" t="s">
        <v>0</v>
      </c>
      <c r="H766" s="14">
        <v>10</v>
      </c>
      <c r="I766" s="14" t="s">
        <v>102</v>
      </c>
      <c r="K766" s="15">
        <v>0</v>
      </c>
      <c r="L766" s="15">
        <f t="shared" si="19"/>
        <v>-1</v>
      </c>
    </row>
    <row r="767" spans="1:12" x14ac:dyDescent="0.15">
      <c r="A767" s="26">
        <v>45354</v>
      </c>
      <c r="B767" s="13" t="s">
        <v>25</v>
      </c>
      <c r="C767" s="13">
        <v>9</v>
      </c>
      <c r="D767" s="13">
        <v>5</v>
      </c>
      <c r="E767" s="13" t="s">
        <v>256</v>
      </c>
      <c r="F767" s="14">
        <v>0.5</v>
      </c>
      <c r="G767" s="14" t="s">
        <v>0</v>
      </c>
      <c r="H767" s="14">
        <v>31</v>
      </c>
      <c r="I767" s="14" t="s">
        <v>106</v>
      </c>
      <c r="K767" s="15">
        <v>0</v>
      </c>
      <c r="L767" s="15">
        <f t="shared" si="19"/>
        <v>-0.5</v>
      </c>
    </row>
    <row r="768" spans="1:12" x14ac:dyDescent="0.15">
      <c r="A768" s="26">
        <v>45354</v>
      </c>
      <c r="B768" s="13" t="s">
        <v>25</v>
      </c>
      <c r="C768" s="13">
        <v>9</v>
      </c>
      <c r="D768" s="13">
        <v>6</v>
      </c>
      <c r="E768" s="13" t="s">
        <v>695</v>
      </c>
      <c r="F768" s="14">
        <v>2.5</v>
      </c>
      <c r="G768" s="14" t="s">
        <v>0</v>
      </c>
      <c r="H768" s="14">
        <v>3.1</v>
      </c>
      <c r="I768" s="14" t="s">
        <v>106</v>
      </c>
      <c r="K768" s="15">
        <v>0</v>
      </c>
      <c r="L768" s="15">
        <f t="shared" si="19"/>
        <v>-2.5</v>
      </c>
    </row>
    <row r="769" spans="1:12" x14ac:dyDescent="0.15">
      <c r="A769" s="26">
        <v>45354</v>
      </c>
      <c r="B769" s="13" t="s">
        <v>25</v>
      </c>
      <c r="C769" s="13">
        <v>9</v>
      </c>
      <c r="D769" s="13">
        <v>9</v>
      </c>
      <c r="E769" s="13" t="s">
        <v>389</v>
      </c>
      <c r="F769" s="14">
        <v>1</v>
      </c>
      <c r="G769" s="14" t="s">
        <v>0</v>
      </c>
      <c r="H769" s="14">
        <v>13</v>
      </c>
      <c r="I769" s="14" t="s">
        <v>105</v>
      </c>
      <c r="K769" s="15">
        <v>0</v>
      </c>
      <c r="L769" s="15">
        <f t="shared" si="19"/>
        <v>-1</v>
      </c>
    </row>
    <row r="770" spans="1:12" x14ac:dyDescent="0.15">
      <c r="A770" s="26">
        <v>45354</v>
      </c>
      <c r="B770" s="13" t="s">
        <v>25</v>
      </c>
      <c r="C770" s="13">
        <v>10</v>
      </c>
      <c r="D770" s="13">
        <v>11</v>
      </c>
      <c r="E770" s="13" t="s">
        <v>696</v>
      </c>
      <c r="F770" s="14">
        <v>3.5</v>
      </c>
      <c r="G770" s="14" t="s">
        <v>0</v>
      </c>
      <c r="H770" s="14">
        <v>2.5</v>
      </c>
      <c r="I770" s="14" t="s">
        <v>103</v>
      </c>
      <c r="K770" s="15">
        <v>0</v>
      </c>
      <c r="L770" s="15">
        <f t="shared" si="19"/>
        <v>-3.5</v>
      </c>
    </row>
    <row r="771" spans="1:12" x14ac:dyDescent="0.15">
      <c r="A771" s="32">
        <v>45357</v>
      </c>
      <c r="B771" s="33" t="s">
        <v>16</v>
      </c>
      <c r="C771" s="33">
        <v>1</v>
      </c>
      <c r="D771" s="33">
        <v>3</v>
      </c>
      <c r="E771" s="33" t="s">
        <v>565</v>
      </c>
      <c r="F771" s="34">
        <v>2</v>
      </c>
      <c r="G771" s="34" t="s">
        <v>0</v>
      </c>
      <c r="H771" s="34">
        <v>6</v>
      </c>
      <c r="I771" s="34" t="s">
        <v>104</v>
      </c>
      <c r="J771" s="33" t="s">
        <v>13</v>
      </c>
      <c r="K771" s="35">
        <f>H771*F771</f>
        <v>12</v>
      </c>
      <c r="L771" s="35">
        <f t="shared" si="19"/>
        <v>10</v>
      </c>
    </row>
    <row r="772" spans="1:12" x14ac:dyDescent="0.15">
      <c r="A772" s="26">
        <v>45357</v>
      </c>
      <c r="B772" s="13" t="s">
        <v>16</v>
      </c>
      <c r="C772" s="13">
        <v>1</v>
      </c>
      <c r="D772" s="13">
        <v>10</v>
      </c>
      <c r="E772" s="13" t="s">
        <v>697</v>
      </c>
      <c r="F772" s="14">
        <v>2</v>
      </c>
      <c r="G772" s="14" t="s">
        <v>0</v>
      </c>
      <c r="H772" s="14">
        <v>7</v>
      </c>
      <c r="I772" s="14" t="s">
        <v>102</v>
      </c>
      <c r="K772" s="15">
        <v>0</v>
      </c>
      <c r="L772" s="15">
        <f t="shared" si="19"/>
        <v>-2</v>
      </c>
    </row>
    <row r="773" spans="1:12" x14ac:dyDescent="0.15">
      <c r="A773" s="26">
        <v>45357</v>
      </c>
      <c r="B773" s="13" t="s">
        <v>16</v>
      </c>
      <c r="C773" s="13">
        <v>2</v>
      </c>
      <c r="D773" s="13">
        <v>4</v>
      </c>
      <c r="E773" s="13" t="s">
        <v>459</v>
      </c>
      <c r="F773" s="14">
        <v>2</v>
      </c>
      <c r="G773" s="14" t="s">
        <v>0</v>
      </c>
      <c r="H773" s="14">
        <v>4.5999999999999996</v>
      </c>
      <c r="I773" s="14" t="s">
        <v>102</v>
      </c>
      <c r="K773" s="15">
        <v>0</v>
      </c>
      <c r="L773" s="15">
        <f t="shared" si="19"/>
        <v>-2</v>
      </c>
    </row>
    <row r="774" spans="1:12" x14ac:dyDescent="0.15">
      <c r="A774" s="26">
        <v>45357</v>
      </c>
      <c r="B774" s="13" t="s">
        <v>16</v>
      </c>
      <c r="C774" s="13">
        <v>3</v>
      </c>
      <c r="D774" s="13">
        <v>2</v>
      </c>
      <c r="E774" s="13" t="s">
        <v>248</v>
      </c>
      <c r="F774" s="14">
        <v>1</v>
      </c>
      <c r="G774" s="14" t="s">
        <v>0</v>
      </c>
      <c r="H774" s="14">
        <v>8.5</v>
      </c>
      <c r="I774" s="14" t="s">
        <v>106</v>
      </c>
      <c r="K774" s="15">
        <v>0</v>
      </c>
      <c r="L774" s="15">
        <f t="shared" si="19"/>
        <v>-1</v>
      </c>
    </row>
    <row r="775" spans="1:12" x14ac:dyDescent="0.15">
      <c r="A775" s="32">
        <v>45357</v>
      </c>
      <c r="B775" s="33" t="s">
        <v>16</v>
      </c>
      <c r="C775" s="33">
        <v>3</v>
      </c>
      <c r="D775" s="33">
        <v>4</v>
      </c>
      <c r="E775" s="33" t="s">
        <v>698</v>
      </c>
      <c r="F775" s="34">
        <v>2</v>
      </c>
      <c r="G775" s="34" t="s">
        <v>0</v>
      </c>
      <c r="H775" s="34">
        <v>6</v>
      </c>
      <c r="I775" s="34" t="s">
        <v>104</v>
      </c>
      <c r="J775" s="33" t="s">
        <v>13</v>
      </c>
      <c r="K775" s="35">
        <f t="shared" ref="K775" si="21">H775*F775</f>
        <v>12</v>
      </c>
      <c r="L775" s="35">
        <f t="shared" si="19"/>
        <v>10</v>
      </c>
    </row>
    <row r="776" spans="1:12" x14ac:dyDescent="0.15">
      <c r="A776" s="26">
        <v>45357</v>
      </c>
      <c r="B776" s="13" t="s">
        <v>16</v>
      </c>
      <c r="C776" s="13">
        <v>3</v>
      </c>
      <c r="D776" s="13">
        <v>11</v>
      </c>
      <c r="E776" s="13" t="s">
        <v>699</v>
      </c>
      <c r="F776" s="14">
        <v>0.5</v>
      </c>
      <c r="G776" s="14" t="s">
        <v>0</v>
      </c>
      <c r="H776" s="14">
        <v>31</v>
      </c>
      <c r="I776" s="14" t="s">
        <v>106</v>
      </c>
      <c r="K776" s="15">
        <v>0</v>
      </c>
      <c r="L776" s="15">
        <f t="shared" si="19"/>
        <v>-0.5</v>
      </c>
    </row>
    <row r="777" spans="1:12" x14ac:dyDescent="0.15">
      <c r="A777" s="32">
        <v>45357</v>
      </c>
      <c r="B777" s="33" t="s">
        <v>16</v>
      </c>
      <c r="C777" s="33">
        <v>6</v>
      </c>
      <c r="D777" s="33">
        <v>1</v>
      </c>
      <c r="E777" s="33" t="s">
        <v>700</v>
      </c>
      <c r="F777" s="34">
        <v>2</v>
      </c>
      <c r="G777" s="34" t="s">
        <v>0</v>
      </c>
      <c r="H777" s="34">
        <v>4.8</v>
      </c>
      <c r="I777" s="34" t="s">
        <v>104</v>
      </c>
      <c r="J777" s="33" t="s">
        <v>13</v>
      </c>
      <c r="K777" s="35">
        <f>H777*F777</f>
        <v>9.6</v>
      </c>
      <c r="L777" s="35">
        <f t="shared" si="19"/>
        <v>7.6</v>
      </c>
    </row>
    <row r="778" spans="1:12" x14ac:dyDescent="0.15">
      <c r="A778" s="26">
        <v>45357</v>
      </c>
      <c r="B778" s="13" t="s">
        <v>16</v>
      </c>
      <c r="C778" s="13">
        <v>6</v>
      </c>
      <c r="D778" s="13">
        <v>9</v>
      </c>
      <c r="E778" s="13" t="s">
        <v>625</v>
      </c>
      <c r="F778" s="14">
        <v>1.5</v>
      </c>
      <c r="G778" s="14" t="s">
        <v>0</v>
      </c>
      <c r="H778" s="14">
        <v>4.5</v>
      </c>
      <c r="I778" s="14" t="s">
        <v>102</v>
      </c>
      <c r="K778" s="15">
        <v>0</v>
      </c>
      <c r="L778" s="15">
        <f t="shared" si="19"/>
        <v>-1.5</v>
      </c>
    </row>
    <row r="779" spans="1:12" x14ac:dyDescent="0.15">
      <c r="A779" s="26">
        <v>45357</v>
      </c>
      <c r="B779" s="13" t="s">
        <v>16</v>
      </c>
      <c r="C779" s="13">
        <v>6</v>
      </c>
      <c r="D779" s="13">
        <v>10</v>
      </c>
      <c r="E779" s="13" t="s">
        <v>701</v>
      </c>
      <c r="F779" s="14">
        <v>0.5</v>
      </c>
      <c r="G779" s="14" t="s">
        <v>0</v>
      </c>
      <c r="H779" s="14">
        <v>35</v>
      </c>
      <c r="I779" s="14" t="s">
        <v>106</v>
      </c>
      <c r="K779" s="15">
        <v>0</v>
      </c>
      <c r="L779" s="15">
        <f t="shared" si="19"/>
        <v>-0.5</v>
      </c>
    </row>
    <row r="780" spans="1:12" x14ac:dyDescent="0.15">
      <c r="A780" s="26">
        <v>45357</v>
      </c>
      <c r="B780" s="13" t="s">
        <v>16</v>
      </c>
      <c r="C780" s="13">
        <v>7</v>
      </c>
      <c r="D780" s="13">
        <v>5</v>
      </c>
      <c r="E780" s="13" t="s">
        <v>702</v>
      </c>
      <c r="F780" s="14">
        <v>1.5</v>
      </c>
      <c r="G780" s="14" t="s">
        <v>0</v>
      </c>
      <c r="H780" s="14">
        <v>14</v>
      </c>
      <c r="I780" s="14" t="s">
        <v>106</v>
      </c>
      <c r="K780" s="15">
        <v>0</v>
      </c>
      <c r="L780" s="15">
        <f t="shared" si="19"/>
        <v>-1.5</v>
      </c>
    </row>
    <row r="781" spans="1:12" x14ac:dyDescent="0.15">
      <c r="A781" s="32">
        <v>45357</v>
      </c>
      <c r="B781" s="33" t="s">
        <v>16</v>
      </c>
      <c r="C781" s="33">
        <v>8</v>
      </c>
      <c r="D781" s="33">
        <v>8</v>
      </c>
      <c r="E781" s="33" t="s">
        <v>703</v>
      </c>
      <c r="F781" s="34">
        <v>2</v>
      </c>
      <c r="G781" s="34" t="s">
        <v>0</v>
      </c>
      <c r="H781" s="34">
        <v>4.25</v>
      </c>
      <c r="I781" s="34" t="s">
        <v>104</v>
      </c>
      <c r="J781" s="33" t="s">
        <v>13</v>
      </c>
      <c r="K781" s="35">
        <f t="shared" ref="K781:K785" si="22">H781*F781</f>
        <v>8.5</v>
      </c>
      <c r="L781" s="35">
        <f t="shared" si="19"/>
        <v>6.5</v>
      </c>
    </row>
    <row r="782" spans="1:12" x14ac:dyDescent="0.15">
      <c r="A782" s="26">
        <v>45357</v>
      </c>
      <c r="B782" s="13" t="s">
        <v>16</v>
      </c>
      <c r="C782" s="13">
        <v>8</v>
      </c>
      <c r="D782" s="13">
        <v>12</v>
      </c>
      <c r="E782" s="13" t="s">
        <v>704</v>
      </c>
      <c r="F782" s="14">
        <v>1.5</v>
      </c>
      <c r="G782" s="14" t="s">
        <v>0</v>
      </c>
      <c r="H782" s="14">
        <v>8</v>
      </c>
      <c r="I782" s="14" t="s">
        <v>106</v>
      </c>
      <c r="K782" s="15">
        <v>0</v>
      </c>
      <c r="L782" s="15">
        <f t="shared" si="19"/>
        <v>-1.5</v>
      </c>
    </row>
    <row r="783" spans="1:12" x14ac:dyDescent="0.15">
      <c r="A783" s="26">
        <v>45357</v>
      </c>
      <c r="B783" s="13" t="s">
        <v>16</v>
      </c>
      <c r="C783" s="13">
        <v>9</v>
      </c>
      <c r="D783" s="13">
        <v>1</v>
      </c>
      <c r="E783" s="13" t="s">
        <v>705</v>
      </c>
      <c r="F783" s="14">
        <v>1.5</v>
      </c>
      <c r="G783" s="14" t="s">
        <v>0</v>
      </c>
      <c r="H783" s="14">
        <v>13</v>
      </c>
      <c r="I783" s="14" t="s">
        <v>106</v>
      </c>
      <c r="K783" s="15">
        <v>0</v>
      </c>
      <c r="L783" s="15">
        <f t="shared" si="19"/>
        <v>-1.5</v>
      </c>
    </row>
    <row r="784" spans="1:12" x14ac:dyDescent="0.15">
      <c r="A784" s="26">
        <v>45357</v>
      </c>
      <c r="B784" s="13" t="s">
        <v>16</v>
      </c>
      <c r="C784" s="13">
        <v>9</v>
      </c>
      <c r="D784" s="13">
        <v>3</v>
      </c>
      <c r="E784" s="13" t="s">
        <v>706</v>
      </c>
      <c r="F784" s="14">
        <v>3</v>
      </c>
      <c r="G784" s="14" t="s">
        <v>0</v>
      </c>
      <c r="H784" s="14">
        <v>3.6</v>
      </c>
      <c r="I784" s="14" t="s">
        <v>106</v>
      </c>
      <c r="K784" s="15">
        <v>0</v>
      </c>
      <c r="L784" s="15">
        <f t="shared" si="19"/>
        <v>-3</v>
      </c>
    </row>
    <row r="785" spans="1:12" x14ac:dyDescent="0.15">
      <c r="A785" s="32">
        <v>45357</v>
      </c>
      <c r="B785" s="33" t="s">
        <v>16</v>
      </c>
      <c r="C785" s="33">
        <v>9</v>
      </c>
      <c r="D785" s="33">
        <v>9</v>
      </c>
      <c r="E785" s="33" t="s">
        <v>707</v>
      </c>
      <c r="F785" s="34">
        <v>1</v>
      </c>
      <c r="G785" s="34" t="s">
        <v>0</v>
      </c>
      <c r="H785" s="34">
        <v>6</v>
      </c>
      <c r="I785" s="34" t="s">
        <v>104</v>
      </c>
      <c r="J785" s="33" t="s">
        <v>13</v>
      </c>
      <c r="K785" s="35">
        <f t="shared" si="22"/>
        <v>6</v>
      </c>
      <c r="L785" s="35">
        <f t="shared" si="19"/>
        <v>5</v>
      </c>
    </row>
    <row r="786" spans="1:12" x14ac:dyDescent="0.15">
      <c r="A786" s="26">
        <v>45360</v>
      </c>
      <c r="B786" s="13" t="s">
        <v>123</v>
      </c>
      <c r="C786" s="13">
        <v>1</v>
      </c>
      <c r="D786" s="13">
        <v>5</v>
      </c>
      <c r="E786" s="13" t="s">
        <v>545</v>
      </c>
      <c r="F786" s="14">
        <v>1</v>
      </c>
      <c r="G786" s="14" t="s">
        <v>0</v>
      </c>
      <c r="H786" s="14">
        <v>10</v>
      </c>
      <c r="I786" s="14" t="s">
        <v>103</v>
      </c>
      <c r="K786" s="15"/>
      <c r="L786" s="15">
        <f t="shared" si="19"/>
        <v>-1</v>
      </c>
    </row>
    <row r="787" spans="1:12" x14ac:dyDescent="0.15">
      <c r="A787" s="26">
        <v>45360</v>
      </c>
      <c r="B787" s="13" t="s">
        <v>123</v>
      </c>
      <c r="C787" s="13">
        <v>2</v>
      </c>
      <c r="D787" s="13">
        <v>5</v>
      </c>
      <c r="E787" s="13" t="s">
        <v>741</v>
      </c>
      <c r="F787" s="14">
        <v>2</v>
      </c>
      <c r="G787" s="14" t="s">
        <v>0</v>
      </c>
      <c r="H787" s="14">
        <v>11</v>
      </c>
      <c r="I787" s="14" t="s">
        <v>103</v>
      </c>
      <c r="K787" s="15"/>
      <c r="L787" s="15">
        <f t="shared" si="19"/>
        <v>-2</v>
      </c>
    </row>
    <row r="788" spans="1:12" x14ac:dyDescent="0.15">
      <c r="A788" s="26">
        <v>45360</v>
      </c>
      <c r="B788" s="13" t="s">
        <v>123</v>
      </c>
      <c r="C788" s="13">
        <v>3</v>
      </c>
      <c r="D788" s="13">
        <v>1</v>
      </c>
      <c r="E788" s="13" t="s">
        <v>742</v>
      </c>
      <c r="F788" s="14">
        <v>1.5</v>
      </c>
      <c r="G788" s="14" t="s">
        <v>0</v>
      </c>
      <c r="H788" s="14"/>
      <c r="I788" s="14" t="s">
        <v>106</v>
      </c>
      <c r="K788" s="15"/>
      <c r="L788" s="15">
        <f t="shared" si="19"/>
        <v>-1.5</v>
      </c>
    </row>
    <row r="789" spans="1:12" x14ac:dyDescent="0.15">
      <c r="A789" s="32">
        <v>45360</v>
      </c>
      <c r="B789" s="33" t="s">
        <v>123</v>
      </c>
      <c r="C789" s="33">
        <v>3</v>
      </c>
      <c r="D789" s="33">
        <v>6</v>
      </c>
      <c r="E789" s="33" t="s">
        <v>278</v>
      </c>
      <c r="F789" s="34">
        <v>1</v>
      </c>
      <c r="G789" s="34" t="s">
        <v>0</v>
      </c>
      <c r="H789" s="34">
        <v>17</v>
      </c>
      <c r="I789" s="34" t="s">
        <v>104</v>
      </c>
      <c r="J789" s="33" t="s">
        <v>13</v>
      </c>
      <c r="K789" s="35">
        <f>H789*F789</f>
        <v>17</v>
      </c>
      <c r="L789" s="35">
        <f t="shared" si="19"/>
        <v>16</v>
      </c>
    </row>
    <row r="790" spans="1:12" x14ac:dyDescent="0.15">
      <c r="A790" s="26">
        <v>45360</v>
      </c>
      <c r="B790" s="13" t="s">
        <v>123</v>
      </c>
      <c r="C790" s="13">
        <v>5</v>
      </c>
      <c r="D790" s="13">
        <v>8</v>
      </c>
      <c r="E790" s="13" t="s">
        <v>214</v>
      </c>
      <c r="F790" s="14">
        <v>0.5</v>
      </c>
      <c r="G790" s="14" t="s">
        <v>0</v>
      </c>
      <c r="H790" s="14"/>
      <c r="I790" s="14" t="s">
        <v>106</v>
      </c>
      <c r="K790" s="15"/>
      <c r="L790" s="15">
        <f t="shared" si="19"/>
        <v>-0.5</v>
      </c>
    </row>
    <row r="791" spans="1:12" x14ac:dyDescent="0.15">
      <c r="A791" s="26">
        <v>45360</v>
      </c>
      <c r="B791" s="13" t="s">
        <v>123</v>
      </c>
      <c r="C791" s="13">
        <v>5</v>
      </c>
      <c r="D791" s="13">
        <v>10</v>
      </c>
      <c r="E791" s="13" t="s">
        <v>743</v>
      </c>
      <c r="F791" s="14">
        <v>0.5</v>
      </c>
      <c r="G791" s="14" t="s">
        <v>0</v>
      </c>
      <c r="H791" s="14"/>
      <c r="I791" s="14" t="s">
        <v>106</v>
      </c>
      <c r="K791" s="15"/>
      <c r="L791" s="15">
        <f t="shared" si="19"/>
        <v>-0.5</v>
      </c>
    </row>
    <row r="792" spans="1:12" x14ac:dyDescent="0.15">
      <c r="A792" s="26">
        <v>45360</v>
      </c>
      <c r="B792" s="13" t="s">
        <v>123</v>
      </c>
      <c r="C792" s="13">
        <v>6</v>
      </c>
      <c r="D792" s="13">
        <v>1</v>
      </c>
      <c r="E792" s="13" t="s">
        <v>744</v>
      </c>
      <c r="F792" s="14">
        <v>2.5</v>
      </c>
      <c r="G792" s="14" t="s">
        <v>0</v>
      </c>
      <c r="H792" s="14"/>
      <c r="I792" s="14" t="s">
        <v>102</v>
      </c>
      <c r="K792" s="15"/>
      <c r="L792" s="15">
        <f t="shared" si="19"/>
        <v>-2.5</v>
      </c>
    </row>
    <row r="793" spans="1:12" x14ac:dyDescent="0.15">
      <c r="A793" s="26">
        <v>45360</v>
      </c>
      <c r="B793" s="13" t="s">
        <v>123</v>
      </c>
      <c r="C793" s="13">
        <v>6</v>
      </c>
      <c r="D793" s="13">
        <v>6</v>
      </c>
      <c r="E793" s="13" t="s">
        <v>718</v>
      </c>
      <c r="F793" s="14">
        <v>0.5</v>
      </c>
      <c r="G793" s="14" t="s">
        <v>0</v>
      </c>
      <c r="H793" s="14"/>
      <c r="I793" s="14" t="s">
        <v>106</v>
      </c>
      <c r="K793" s="15"/>
      <c r="L793" s="15">
        <f t="shared" si="19"/>
        <v>-0.5</v>
      </c>
    </row>
    <row r="794" spans="1:12" x14ac:dyDescent="0.15">
      <c r="A794" s="26">
        <v>45360</v>
      </c>
      <c r="B794" s="13" t="s">
        <v>123</v>
      </c>
      <c r="C794" s="13">
        <v>7</v>
      </c>
      <c r="D794" s="13">
        <v>4</v>
      </c>
      <c r="E794" s="13" t="s">
        <v>745</v>
      </c>
      <c r="F794" s="14">
        <v>2.5</v>
      </c>
      <c r="G794" s="14" t="s">
        <v>0</v>
      </c>
      <c r="H794" s="14"/>
      <c r="I794" s="14" t="s">
        <v>106</v>
      </c>
      <c r="K794" s="15"/>
      <c r="L794" s="15">
        <f t="shared" si="19"/>
        <v>-2.5</v>
      </c>
    </row>
    <row r="795" spans="1:12" x14ac:dyDescent="0.15">
      <c r="A795" s="32">
        <v>45360</v>
      </c>
      <c r="B795" s="33" t="s">
        <v>123</v>
      </c>
      <c r="C795" s="33">
        <v>7</v>
      </c>
      <c r="D795" s="33">
        <v>8</v>
      </c>
      <c r="E795" s="33" t="s">
        <v>746</v>
      </c>
      <c r="F795" s="34">
        <v>2</v>
      </c>
      <c r="G795" s="34" t="s">
        <v>0</v>
      </c>
      <c r="H795" s="34">
        <v>5.4</v>
      </c>
      <c r="I795" s="34" t="s">
        <v>104</v>
      </c>
      <c r="J795" s="33" t="s">
        <v>13</v>
      </c>
      <c r="K795" s="35">
        <f>H795*F795</f>
        <v>10.8</v>
      </c>
      <c r="L795" s="35">
        <f t="shared" si="19"/>
        <v>8.8000000000000007</v>
      </c>
    </row>
    <row r="796" spans="1:12" x14ac:dyDescent="0.15">
      <c r="A796" s="32">
        <v>45360</v>
      </c>
      <c r="B796" s="33" t="s">
        <v>123</v>
      </c>
      <c r="C796" s="33">
        <v>10</v>
      </c>
      <c r="D796" s="33">
        <v>8</v>
      </c>
      <c r="E796" s="33" t="s">
        <v>747</v>
      </c>
      <c r="F796" s="34">
        <v>0.5</v>
      </c>
      <c r="G796" s="34" t="s">
        <v>0</v>
      </c>
      <c r="H796" s="34">
        <v>5.4</v>
      </c>
      <c r="I796" s="34" t="s">
        <v>104</v>
      </c>
      <c r="J796" s="33" t="s">
        <v>13</v>
      </c>
      <c r="K796" s="35">
        <f>H796*F796</f>
        <v>2.7</v>
      </c>
      <c r="L796" s="35">
        <f t="shared" si="19"/>
        <v>2.2000000000000002</v>
      </c>
    </row>
    <row r="797" spans="1:12" x14ac:dyDescent="0.15">
      <c r="A797" s="26">
        <v>45360</v>
      </c>
      <c r="B797" s="13" t="s">
        <v>123</v>
      </c>
      <c r="C797" s="13">
        <v>10</v>
      </c>
      <c r="D797" s="13">
        <v>9</v>
      </c>
      <c r="E797" s="13" t="s">
        <v>211</v>
      </c>
      <c r="F797" s="14">
        <v>1.5</v>
      </c>
      <c r="G797" s="14" t="s">
        <v>0</v>
      </c>
      <c r="H797" s="14"/>
      <c r="I797" s="14" t="s">
        <v>102</v>
      </c>
      <c r="K797" s="15"/>
      <c r="L797" s="15">
        <f t="shared" si="19"/>
        <v>-1.5</v>
      </c>
    </row>
    <row r="798" spans="1:12" x14ac:dyDescent="0.15">
      <c r="A798" s="26">
        <v>45360</v>
      </c>
      <c r="B798" s="13" t="s">
        <v>123</v>
      </c>
      <c r="C798" s="13">
        <v>11</v>
      </c>
      <c r="D798" s="13">
        <v>1</v>
      </c>
      <c r="E798" s="13" t="s">
        <v>606</v>
      </c>
      <c r="F798" s="14">
        <v>2</v>
      </c>
      <c r="G798" s="14" t="s">
        <v>0</v>
      </c>
      <c r="H798" s="14"/>
      <c r="I798" s="14" t="s">
        <v>106</v>
      </c>
      <c r="K798" s="15"/>
      <c r="L798" s="15">
        <f t="shared" si="19"/>
        <v>-2</v>
      </c>
    </row>
    <row r="799" spans="1:12" x14ac:dyDescent="0.15">
      <c r="A799" s="26">
        <v>45360</v>
      </c>
      <c r="B799" s="13" t="s">
        <v>123</v>
      </c>
      <c r="C799" s="13">
        <v>11</v>
      </c>
      <c r="D799" s="13">
        <v>8</v>
      </c>
      <c r="E799" s="13" t="s">
        <v>608</v>
      </c>
      <c r="F799" s="14">
        <v>2</v>
      </c>
      <c r="G799" s="14" t="s">
        <v>0</v>
      </c>
      <c r="H799" s="14"/>
      <c r="I799" s="14" t="s">
        <v>106</v>
      </c>
      <c r="K799" s="15"/>
      <c r="L799" s="15">
        <f t="shared" si="19"/>
        <v>-2</v>
      </c>
    </row>
    <row r="800" spans="1:12" x14ac:dyDescent="0.15">
      <c r="A800" s="26">
        <v>45360</v>
      </c>
      <c r="B800" s="13" t="s">
        <v>123</v>
      </c>
      <c r="C800" s="13">
        <v>12</v>
      </c>
      <c r="D800" s="13">
        <v>4</v>
      </c>
      <c r="E800" s="13" t="s">
        <v>748</v>
      </c>
      <c r="F800" s="14">
        <v>2.5</v>
      </c>
      <c r="G800" s="14" t="s">
        <v>0</v>
      </c>
      <c r="H800" s="14"/>
      <c r="I800" s="14" t="s">
        <v>106</v>
      </c>
      <c r="K800" s="15"/>
      <c r="L800" s="15">
        <f t="shared" si="19"/>
        <v>-2.5</v>
      </c>
    </row>
    <row r="801" spans="1:12" x14ac:dyDescent="0.15">
      <c r="A801" s="26">
        <v>45360</v>
      </c>
      <c r="B801" s="13" t="s">
        <v>123</v>
      </c>
      <c r="C801" s="13">
        <v>12</v>
      </c>
      <c r="D801" s="13">
        <v>7</v>
      </c>
      <c r="E801" s="13" t="s">
        <v>520</v>
      </c>
      <c r="F801" s="14">
        <v>0.5</v>
      </c>
      <c r="G801" s="14" t="s">
        <v>0</v>
      </c>
      <c r="H801" s="14"/>
      <c r="I801" s="14" t="s">
        <v>106</v>
      </c>
      <c r="K801" s="15"/>
      <c r="L801" s="15">
        <f t="shared" si="19"/>
        <v>-0.5</v>
      </c>
    </row>
    <row r="802" spans="1:12" x14ac:dyDescent="0.15">
      <c r="A802" s="26">
        <v>45361</v>
      </c>
      <c r="B802" s="13" t="s">
        <v>25</v>
      </c>
      <c r="C802" s="13">
        <v>2</v>
      </c>
      <c r="D802" s="13">
        <v>2</v>
      </c>
      <c r="E802" s="13" t="s">
        <v>749</v>
      </c>
      <c r="F802" s="14">
        <v>2</v>
      </c>
      <c r="G802" s="14" t="s">
        <v>0</v>
      </c>
      <c r="H802" s="14"/>
      <c r="I802" s="14" t="s">
        <v>105</v>
      </c>
      <c r="K802" s="15"/>
      <c r="L802" s="15">
        <f t="shared" si="19"/>
        <v>-2</v>
      </c>
    </row>
    <row r="803" spans="1:12" x14ac:dyDescent="0.15">
      <c r="A803" s="26">
        <v>45361</v>
      </c>
      <c r="B803" s="13" t="s">
        <v>25</v>
      </c>
      <c r="C803" s="13">
        <v>2</v>
      </c>
      <c r="D803" s="13">
        <v>3</v>
      </c>
      <c r="E803" s="13" t="s">
        <v>750</v>
      </c>
      <c r="F803" s="14">
        <v>0.5</v>
      </c>
      <c r="G803" s="14" t="s">
        <v>0</v>
      </c>
      <c r="H803" s="14"/>
      <c r="I803" s="14" t="s">
        <v>106</v>
      </c>
      <c r="K803" s="15"/>
      <c r="L803" s="15">
        <f t="shared" si="19"/>
        <v>-0.5</v>
      </c>
    </row>
    <row r="804" spans="1:12" x14ac:dyDescent="0.15">
      <c r="A804" s="32">
        <v>45361</v>
      </c>
      <c r="B804" s="33" t="s">
        <v>25</v>
      </c>
      <c r="C804" s="33">
        <v>2</v>
      </c>
      <c r="D804" s="33">
        <v>5</v>
      </c>
      <c r="E804" s="33" t="s">
        <v>751</v>
      </c>
      <c r="F804" s="34">
        <v>1</v>
      </c>
      <c r="G804" s="34" t="s">
        <v>0</v>
      </c>
      <c r="H804" s="34">
        <v>5.2</v>
      </c>
      <c r="I804" s="34" t="s">
        <v>104</v>
      </c>
      <c r="J804" s="33" t="s">
        <v>13</v>
      </c>
      <c r="K804" s="35">
        <f>H804*F804</f>
        <v>5.2</v>
      </c>
      <c r="L804" s="35">
        <f t="shared" si="19"/>
        <v>4.2</v>
      </c>
    </row>
    <row r="805" spans="1:12" x14ac:dyDescent="0.15">
      <c r="A805" s="26">
        <v>45361</v>
      </c>
      <c r="B805" s="13" t="s">
        <v>25</v>
      </c>
      <c r="C805" s="13">
        <v>4</v>
      </c>
      <c r="D805" s="13">
        <v>1</v>
      </c>
      <c r="E805" s="13" t="s">
        <v>752</v>
      </c>
      <c r="F805" s="14">
        <v>2</v>
      </c>
      <c r="G805" s="14" t="s">
        <v>0</v>
      </c>
      <c r="H805" s="14"/>
      <c r="I805" s="14" t="s">
        <v>106</v>
      </c>
      <c r="K805" s="15"/>
      <c r="L805" s="15">
        <f t="shared" si="19"/>
        <v>-2</v>
      </c>
    </row>
    <row r="806" spans="1:12" x14ac:dyDescent="0.15">
      <c r="A806" s="26">
        <v>45361</v>
      </c>
      <c r="B806" s="13" t="s">
        <v>25</v>
      </c>
      <c r="C806" s="13">
        <v>4</v>
      </c>
      <c r="D806" s="13">
        <v>2</v>
      </c>
      <c r="E806" s="13" t="s">
        <v>753</v>
      </c>
      <c r="F806" s="14">
        <v>0.5</v>
      </c>
      <c r="G806" s="14" t="s">
        <v>0</v>
      </c>
      <c r="H806" s="14"/>
      <c r="I806" s="14" t="s">
        <v>106</v>
      </c>
      <c r="K806" s="15"/>
      <c r="L806" s="15">
        <f t="shared" si="19"/>
        <v>-0.5</v>
      </c>
    </row>
    <row r="807" spans="1:12" x14ac:dyDescent="0.15">
      <c r="A807" s="26">
        <v>45361</v>
      </c>
      <c r="B807" s="13" t="s">
        <v>25</v>
      </c>
      <c r="C807" s="13">
        <v>4</v>
      </c>
      <c r="D807" s="13">
        <v>6</v>
      </c>
      <c r="E807" s="13" t="s">
        <v>754</v>
      </c>
      <c r="F807" s="14">
        <v>1</v>
      </c>
      <c r="G807" s="14" t="s">
        <v>0</v>
      </c>
      <c r="H807" s="14"/>
      <c r="I807" s="14" t="s">
        <v>102</v>
      </c>
      <c r="K807" s="15"/>
      <c r="L807" s="15">
        <f t="shared" si="19"/>
        <v>-1</v>
      </c>
    </row>
    <row r="808" spans="1:12" x14ac:dyDescent="0.15">
      <c r="A808" s="26">
        <v>45361</v>
      </c>
      <c r="B808" s="13" t="s">
        <v>25</v>
      </c>
      <c r="C808" s="13">
        <v>5</v>
      </c>
      <c r="D808" s="13">
        <v>5</v>
      </c>
      <c r="E808" s="13" t="s">
        <v>755</v>
      </c>
      <c r="F808" s="14">
        <v>1</v>
      </c>
      <c r="G808" s="14" t="s">
        <v>0</v>
      </c>
      <c r="H808" s="14"/>
      <c r="I808" s="14" t="s">
        <v>106</v>
      </c>
      <c r="K808" s="15"/>
      <c r="L808" s="15">
        <f t="shared" si="19"/>
        <v>-1</v>
      </c>
    </row>
    <row r="809" spans="1:12" x14ac:dyDescent="0.15">
      <c r="A809" s="26">
        <v>45361</v>
      </c>
      <c r="B809" s="13" t="s">
        <v>25</v>
      </c>
      <c r="C809" s="13">
        <v>5</v>
      </c>
      <c r="D809" s="13">
        <v>7</v>
      </c>
      <c r="E809" s="13" t="s">
        <v>727</v>
      </c>
      <c r="F809" s="14">
        <v>0.5</v>
      </c>
      <c r="G809" s="14" t="s">
        <v>0</v>
      </c>
      <c r="H809" s="14"/>
      <c r="I809" s="14" t="s">
        <v>105</v>
      </c>
      <c r="K809" s="15"/>
      <c r="L809" s="15">
        <f t="shared" si="19"/>
        <v>-0.5</v>
      </c>
    </row>
    <row r="810" spans="1:12" x14ac:dyDescent="0.15">
      <c r="A810" s="26">
        <v>45361</v>
      </c>
      <c r="B810" s="13" t="s">
        <v>25</v>
      </c>
      <c r="C810" s="13">
        <v>5</v>
      </c>
      <c r="D810" s="13">
        <v>8</v>
      </c>
      <c r="E810" s="13" t="s">
        <v>578</v>
      </c>
      <c r="F810" s="14">
        <v>1.5</v>
      </c>
      <c r="G810" s="14" t="s">
        <v>0</v>
      </c>
      <c r="H810" s="14"/>
      <c r="I810" s="14" t="s">
        <v>103</v>
      </c>
      <c r="K810" s="15"/>
      <c r="L810" s="15">
        <f t="shared" si="19"/>
        <v>-1.5</v>
      </c>
    </row>
    <row r="811" spans="1:12" x14ac:dyDescent="0.15">
      <c r="A811" s="26">
        <v>45361</v>
      </c>
      <c r="B811" s="13" t="s">
        <v>25</v>
      </c>
      <c r="C811" s="13">
        <v>5</v>
      </c>
      <c r="D811" s="13">
        <v>11</v>
      </c>
      <c r="E811" s="13" t="s">
        <v>756</v>
      </c>
      <c r="F811" s="14">
        <v>0.5</v>
      </c>
      <c r="G811" s="14" t="s">
        <v>0</v>
      </c>
      <c r="H811" s="14"/>
      <c r="I811" s="14" t="s">
        <v>106</v>
      </c>
      <c r="K811" s="15"/>
      <c r="L811" s="15">
        <f t="shared" si="19"/>
        <v>-0.5</v>
      </c>
    </row>
    <row r="812" spans="1:12" x14ac:dyDescent="0.15">
      <c r="A812" s="26">
        <v>45361</v>
      </c>
      <c r="B812" s="13" t="s">
        <v>25</v>
      </c>
      <c r="C812" s="13">
        <v>8</v>
      </c>
      <c r="D812" s="13">
        <v>4</v>
      </c>
      <c r="E812" s="13" t="s">
        <v>732</v>
      </c>
      <c r="F812" s="14">
        <v>3</v>
      </c>
      <c r="G812" s="14" t="s">
        <v>0</v>
      </c>
      <c r="H812" s="14"/>
      <c r="I812" s="14" t="s">
        <v>102</v>
      </c>
      <c r="K812" s="15"/>
      <c r="L812" s="15">
        <f t="shared" si="19"/>
        <v>-3</v>
      </c>
    </row>
    <row r="813" spans="1:12" x14ac:dyDescent="0.15">
      <c r="A813" s="26">
        <v>45361</v>
      </c>
      <c r="B813" s="13" t="s">
        <v>25</v>
      </c>
      <c r="C813" s="13">
        <v>8</v>
      </c>
      <c r="D813" s="13">
        <v>8</v>
      </c>
      <c r="E813" s="13" t="s">
        <v>634</v>
      </c>
      <c r="F813" s="14">
        <v>1.5</v>
      </c>
      <c r="G813" s="14" t="s">
        <v>0</v>
      </c>
      <c r="H813" s="14"/>
      <c r="I813" s="14" t="s">
        <v>103</v>
      </c>
      <c r="K813" s="15"/>
      <c r="L813" s="15">
        <f t="shared" si="19"/>
        <v>-1.5</v>
      </c>
    </row>
    <row r="814" spans="1:12" x14ac:dyDescent="0.15">
      <c r="A814" s="26">
        <v>45361</v>
      </c>
      <c r="B814" s="13" t="s">
        <v>25</v>
      </c>
      <c r="C814" s="13">
        <v>9</v>
      </c>
      <c r="D814" s="13">
        <v>1</v>
      </c>
      <c r="E814" s="13" t="s">
        <v>488</v>
      </c>
      <c r="F814" s="14">
        <v>0.5</v>
      </c>
      <c r="G814" s="14" t="s">
        <v>0</v>
      </c>
      <c r="H814" s="14"/>
      <c r="I814" s="14" t="s">
        <v>106</v>
      </c>
      <c r="K814" s="15"/>
      <c r="L814" s="15">
        <f t="shared" si="19"/>
        <v>-0.5</v>
      </c>
    </row>
    <row r="815" spans="1:12" x14ac:dyDescent="0.15">
      <c r="A815" s="32">
        <v>45361</v>
      </c>
      <c r="B815" s="33" t="s">
        <v>25</v>
      </c>
      <c r="C815" s="33">
        <v>9</v>
      </c>
      <c r="D815" s="33">
        <v>3</v>
      </c>
      <c r="E815" s="33" t="s">
        <v>233</v>
      </c>
      <c r="F815" s="34">
        <v>1</v>
      </c>
      <c r="G815" s="34" t="s">
        <v>0</v>
      </c>
      <c r="H815" s="34">
        <v>7.7</v>
      </c>
      <c r="I815" s="34" t="s">
        <v>104</v>
      </c>
      <c r="J815" s="33" t="s">
        <v>13</v>
      </c>
      <c r="K815" s="35">
        <f>H815*F815</f>
        <v>7.7</v>
      </c>
      <c r="L815" s="35">
        <f t="shared" si="19"/>
        <v>6.7</v>
      </c>
    </row>
    <row r="816" spans="1:12" x14ac:dyDescent="0.15">
      <c r="A816" s="26">
        <v>45361</v>
      </c>
      <c r="B816" s="13" t="s">
        <v>25</v>
      </c>
      <c r="C816" s="13">
        <v>9</v>
      </c>
      <c r="D816" s="13">
        <v>10</v>
      </c>
      <c r="E816" s="13" t="s">
        <v>725</v>
      </c>
      <c r="F816" s="14">
        <v>1</v>
      </c>
      <c r="G816" s="14" t="s">
        <v>0</v>
      </c>
      <c r="H816" s="14"/>
      <c r="I816" s="14" t="s">
        <v>106</v>
      </c>
      <c r="K816" s="15"/>
      <c r="L816" s="15">
        <f t="shared" si="19"/>
        <v>-1</v>
      </c>
    </row>
    <row r="817" spans="1:12" x14ac:dyDescent="0.15">
      <c r="A817" s="26">
        <v>45361</v>
      </c>
      <c r="B817" s="13" t="s">
        <v>25</v>
      </c>
      <c r="C817" s="13">
        <v>9</v>
      </c>
      <c r="D817" s="13">
        <v>12</v>
      </c>
      <c r="E817" s="13" t="s">
        <v>445</v>
      </c>
      <c r="F817" s="14">
        <v>1.5</v>
      </c>
      <c r="G817" s="14" t="s">
        <v>0</v>
      </c>
      <c r="H817" s="14"/>
      <c r="I817" s="14" t="s">
        <v>106</v>
      </c>
      <c r="K817" s="15"/>
      <c r="L817" s="15">
        <f t="shared" si="19"/>
        <v>-1.5</v>
      </c>
    </row>
    <row r="818" spans="1:12" x14ac:dyDescent="0.15">
      <c r="A818" s="26">
        <v>45361</v>
      </c>
      <c r="B818" s="13" t="s">
        <v>25</v>
      </c>
      <c r="C818" s="13">
        <v>10</v>
      </c>
      <c r="D818" s="13">
        <v>3</v>
      </c>
      <c r="E818" s="13" t="s">
        <v>757</v>
      </c>
      <c r="F818" s="14">
        <v>1</v>
      </c>
      <c r="G818" s="14" t="s">
        <v>0</v>
      </c>
      <c r="H818" s="14"/>
      <c r="I818" s="14" t="s">
        <v>103</v>
      </c>
      <c r="K818" s="15"/>
      <c r="L818" s="15">
        <f t="shared" si="19"/>
        <v>-1</v>
      </c>
    </row>
    <row r="819" spans="1:12" x14ac:dyDescent="0.15">
      <c r="A819" s="26">
        <v>45361</v>
      </c>
      <c r="B819" s="13" t="s">
        <v>25</v>
      </c>
      <c r="C819" s="13">
        <v>10</v>
      </c>
      <c r="D819" s="13">
        <v>4</v>
      </c>
      <c r="E819" s="13" t="s">
        <v>758</v>
      </c>
      <c r="F819" s="14">
        <v>2</v>
      </c>
      <c r="G819" s="14" t="s">
        <v>0</v>
      </c>
      <c r="H819" s="14"/>
      <c r="I819" s="14" t="s">
        <v>106</v>
      </c>
      <c r="K819" s="15"/>
      <c r="L819" s="15">
        <f t="shared" si="19"/>
        <v>-2</v>
      </c>
    </row>
    <row r="820" spans="1:12" x14ac:dyDescent="0.15">
      <c r="A820" s="26">
        <v>45361</v>
      </c>
      <c r="B820" s="13" t="s">
        <v>25</v>
      </c>
      <c r="C820" s="13">
        <v>10</v>
      </c>
      <c r="D820" s="13">
        <v>5</v>
      </c>
      <c r="E820" s="13" t="s">
        <v>74</v>
      </c>
      <c r="F820" s="14">
        <v>1</v>
      </c>
      <c r="G820" s="14" t="s">
        <v>0</v>
      </c>
      <c r="H820" s="14"/>
      <c r="I820" s="14" t="s">
        <v>106</v>
      </c>
      <c r="K820" s="15"/>
      <c r="L820" s="15">
        <f t="shared" si="19"/>
        <v>-1</v>
      </c>
    </row>
    <row r="821" spans="1:12" x14ac:dyDescent="0.15">
      <c r="A821" s="26">
        <v>45367</v>
      </c>
      <c r="B821" s="13" t="s">
        <v>25</v>
      </c>
      <c r="C821" s="13">
        <v>1</v>
      </c>
      <c r="D821" s="13">
        <v>3</v>
      </c>
      <c r="E821" s="13" t="s">
        <v>759</v>
      </c>
      <c r="F821" s="14">
        <v>1</v>
      </c>
      <c r="G821" s="14" t="s">
        <v>0</v>
      </c>
      <c r="H821" s="14"/>
      <c r="I821" s="14" t="s">
        <v>105</v>
      </c>
      <c r="K821" s="15"/>
      <c r="L821" s="15">
        <f t="shared" si="19"/>
        <v>-1</v>
      </c>
    </row>
    <row r="822" spans="1:12" x14ac:dyDescent="0.15">
      <c r="A822" s="26">
        <v>45367</v>
      </c>
      <c r="B822" s="13" t="s">
        <v>25</v>
      </c>
      <c r="C822" s="13">
        <v>1</v>
      </c>
      <c r="D822" s="13">
        <v>7</v>
      </c>
      <c r="E822" s="13" t="s">
        <v>760</v>
      </c>
      <c r="F822" s="14">
        <v>1</v>
      </c>
      <c r="G822" s="14" t="s">
        <v>0</v>
      </c>
      <c r="H822" s="14"/>
      <c r="I822" s="14" t="s">
        <v>106</v>
      </c>
      <c r="K822" s="15"/>
      <c r="L822" s="15">
        <f t="shared" si="19"/>
        <v>-1</v>
      </c>
    </row>
    <row r="823" spans="1:12" x14ac:dyDescent="0.15">
      <c r="A823" s="26">
        <v>45367</v>
      </c>
      <c r="B823" s="13" t="s">
        <v>25</v>
      </c>
      <c r="C823" s="13">
        <v>2</v>
      </c>
      <c r="D823" s="13">
        <v>2</v>
      </c>
      <c r="E823" s="13" t="s">
        <v>66</v>
      </c>
      <c r="F823" s="14">
        <v>0.5</v>
      </c>
      <c r="G823" s="14" t="s">
        <v>0</v>
      </c>
      <c r="H823" s="14"/>
      <c r="I823" s="14" t="s">
        <v>106</v>
      </c>
      <c r="K823" s="15"/>
      <c r="L823" s="15">
        <f t="shared" si="19"/>
        <v>-0.5</v>
      </c>
    </row>
    <row r="824" spans="1:12" x14ac:dyDescent="0.15">
      <c r="A824" s="26">
        <v>45367</v>
      </c>
      <c r="B824" s="13" t="s">
        <v>25</v>
      </c>
      <c r="C824" s="13">
        <v>2</v>
      </c>
      <c r="D824" s="13">
        <v>5</v>
      </c>
      <c r="E824" s="13" t="s">
        <v>761</v>
      </c>
      <c r="F824" s="14">
        <v>1.5</v>
      </c>
      <c r="G824" s="14" t="s">
        <v>0</v>
      </c>
      <c r="H824" s="14"/>
      <c r="I824" s="14" t="s">
        <v>106</v>
      </c>
      <c r="K824" s="15"/>
      <c r="L824" s="15">
        <f t="shared" si="19"/>
        <v>-1.5</v>
      </c>
    </row>
    <row r="825" spans="1:12" x14ac:dyDescent="0.15">
      <c r="A825" s="26">
        <v>45367</v>
      </c>
      <c r="B825" s="13" t="s">
        <v>25</v>
      </c>
      <c r="C825" s="13">
        <v>2</v>
      </c>
      <c r="D825" s="13">
        <v>9</v>
      </c>
      <c r="E825" s="13" t="s">
        <v>762</v>
      </c>
      <c r="F825" s="14">
        <v>1</v>
      </c>
      <c r="G825" s="14" t="s">
        <v>0</v>
      </c>
      <c r="H825" s="14"/>
      <c r="I825" s="14" t="s">
        <v>105</v>
      </c>
      <c r="K825" s="15"/>
      <c r="L825" s="15">
        <f t="shared" si="19"/>
        <v>-1</v>
      </c>
    </row>
    <row r="826" spans="1:12" x14ac:dyDescent="0.15">
      <c r="A826" s="26">
        <v>45367</v>
      </c>
      <c r="B826" s="13" t="s">
        <v>25</v>
      </c>
      <c r="C826" s="13">
        <v>4</v>
      </c>
      <c r="D826" s="13">
        <v>1</v>
      </c>
      <c r="E826" s="13" t="s">
        <v>763</v>
      </c>
      <c r="F826" s="14">
        <v>3</v>
      </c>
      <c r="G826" s="14" t="s">
        <v>0</v>
      </c>
      <c r="H826" s="14"/>
      <c r="I826" s="14" t="s">
        <v>102</v>
      </c>
      <c r="K826" s="15"/>
      <c r="L826" s="15">
        <f t="shared" si="19"/>
        <v>-3</v>
      </c>
    </row>
    <row r="827" spans="1:12" x14ac:dyDescent="0.15">
      <c r="A827" s="26">
        <v>45367</v>
      </c>
      <c r="B827" s="13" t="s">
        <v>25</v>
      </c>
      <c r="C827" s="13">
        <v>4</v>
      </c>
      <c r="D827" s="13">
        <v>12</v>
      </c>
      <c r="E827" s="13" t="s">
        <v>410</v>
      </c>
      <c r="F827" s="14">
        <v>0.5</v>
      </c>
      <c r="G827" s="14" t="s">
        <v>0</v>
      </c>
      <c r="H827" s="14"/>
      <c r="I827" s="14" t="s">
        <v>106</v>
      </c>
      <c r="K827" s="15"/>
      <c r="L827" s="15">
        <f t="shared" si="19"/>
        <v>-0.5</v>
      </c>
    </row>
    <row r="828" spans="1:12" x14ac:dyDescent="0.15">
      <c r="A828" s="26">
        <v>45367</v>
      </c>
      <c r="B828" s="13" t="s">
        <v>25</v>
      </c>
      <c r="C828" s="13">
        <v>5</v>
      </c>
      <c r="D828" s="13">
        <v>2</v>
      </c>
      <c r="E828" s="13" t="s">
        <v>764</v>
      </c>
      <c r="F828" s="14">
        <v>1.5</v>
      </c>
      <c r="G828" s="14" t="s">
        <v>0</v>
      </c>
      <c r="H828" s="14"/>
      <c r="I828" s="14" t="s">
        <v>106</v>
      </c>
      <c r="K828" s="15"/>
      <c r="L828" s="15">
        <f t="shared" si="19"/>
        <v>-1.5</v>
      </c>
    </row>
    <row r="829" spans="1:12" x14ac:dyDescent="0.15">
      <c r="A829" s="26">
        <v>45367</v>
      </c>
      <c r="B829" s="13" t="s">
        <v>25</v>
      </c>
      <c r="C829" s="13">
        <v>5</v>
      </c>
      <c r="D829" s="13">
        <v>7</v>
      </c>
      <c r="E829" s="13" t="s">
        <v>686</v>
      </c>
      <c r="F829" s="14">
        <v>1</v>
      </c>
      <c r="G829" s="14" t="s">
        <v>0</v>
      </c>
      <c r="H829" s="14"/>
      <c r="I829" s="14" t="s">
        <v>106</v>
      </c>
      <c r="K829" s="15"/>
      <c r="L829" s="15">
        <f t="shared" si="19"/>
        <v>-1</v>
      </c>
    </row>
    <row r="830" spans="1:12" x14ac:dyDescent="0.15">
      <c r="A830" s="26">
        <v>45367</v>
      </c>
      <c r="B830" s="13" t="s">
        <v>25</v>
      </c>
      <c r="C830" s="13">
        <v>5</v>
      </c>
      <c r="D830" s="13">
        <v>8</v>
      </c>
      <c r="E830" s="13" t="s">
        <v>765</v>
      </c>
      <c r="F830" s="14">
        <v>0.5</v>
      </c>
      <c r="G830" s="14" t="s">
        <v>0</v>
      </c>
      <c r="H830" s="14"/>
      <c r="I830" s="14" t="s">
        <v>106</v>
      </c>
      <c r="K830" s="15"/>
      <c r="L830" s="15">
        <f t="shared" si="19"/>
        <v>-0.5</v>
      </c>
    </row>
    <row r="831" spans="1:12" x14ac:dyDescent="0.15">
      <c r="A831" s="26">
        <v>45367</v>
      </c>
      <c r="B831" s="13" t="s">
        <v>25</v>
      </c>
      <c r="C831" s="13">
        <v>5</v>
      </c>
      <c r="D831" s="13">
        <v>12</v>
      </c>
      <c r="E831" s="13" t="s">
        <v>670</v>
      </c>
      <c r="F831" s="14">
        <v>1</v>
      </c>
      <c r="G831" s="14" t="s">
        <v>0</v>
      </c>
      <c r="H831" s="14"/>
      <c r="I831" s="14" t="s">
        <v>105</v>
      </c>
      <c r="K831" s="15"/>
      <c r="L831" s="15">
        <f t="shared" si="19"/>
        <v>-1</v>
      </c>
    </row>
    <row r="832" spans="1:12" x14ac:dyDescent="0.15">
      <c r="A832" s="26">
        <v>45367</v>
      </c>
      <c r="B832" s="13" t="s">
        <v>25</v>
      </c>
      <c r="C832" s="13">
        <v>6</v>
      </c>
      <c r="D832" s="13">
        <v>6</v>
      </c>
      <c r="E832" s="13" t="s">
        <v>630</v>
      </c>
      <c r="F832" s="14">
        <v>3</v>
      </c>
      <c r="G832" s="14" t="s">
        <v>0</v>
      </c>
      <c r="H832" s="14"/>
      <c r="I832" s="14" t="s">
        <v>106</v>
      </c>
      <c r="K832" s="15"/>
      <c r="L832" s="15">
        <f t="shared" si="19"/>
        <v>-3</v>
      </c>
    </row>
    <row r="833" spans="1:12" x14ac:dyDescent="0.15">
      <c r="A833" s="26">
        <v>45367</v>
      </c>
      <c r="B833" s="13" t="s">
        <v>25</v>
      </c>
      <c r="C833" s="13">
        <v>7</v>
      </c>
      <c r="D833" s="13">
        <v>1</v>
      </c>
      <c r="E833" s="13" t="s">
        <v>288</v>
      </c>
      <c r="F833" s="14">
        <v>1</v>
      </c>
      <c r="G833" s="14" t="s">
        <v>0</v>
      </c>
      <c r="H833" s="14"/>
      <c r="I833" s="14" t="s">
        <v>105</v>
      </c>
      <c r="K833" s="15"/>
      <c r="L833" s="15">
        <f t="shared" si="19"/>
        <v>-1</v>
      </c>
    </row>
    <row r="834" spans="1:12" x14ac:dyDescent="0.15">
      <c r="A834" s="26">
        <v>45367</v>
      </c>
      <c r="B834" s="13" t="s">
        <v>25</v>
      </c>
      <c r="C834" s="13">
        <v>7</v>
      </c>
      <c r="D834" s="13">
        <v>6</v>
      </c>
      <c r="E834" s="13" t="s">
        <v>287</v>
      </c>
      <c r="F834" s="14">
        <v>1.5</v>
      </c>
      <c r="G834" s="14" t="s">
        <v>0</v>
      </c>
      <c r="H834" s="14"/>
      <c r="I834" s="14" t="s">
        <v>102</v>
      </c>
      <c r="K834" s="15"/>
      <c r="L834" s="15">
        <f t="shared" si="19"/>
        <v>-1.5</v>
      </c>
    </row>
    <row r="835" spans="1:12" x14ac:dyDescent="0.15">
      <c r="A835" s="32">
        <v>45367</v>
      </c>
      <c r="B835" s="33" t="s">
        <v>25</v>
      </c>
      <c r="C835" s="33">
        <v>7</v>
      </c>
      <c r="D835" s="33">
        <v>11</v>
      </c>
      <c r="E835" s="33" t="s">
        <v>766</v>
      </c>
      <c r="F835" s="34">
        <v>1</v>
      </c>
      <c r="G835" s="34" t="s">
        <v>0</v>
      </c>
      <c r="H835" s="34">
        <v>12</v>
      </c>
      <c r="I835" s="34" t="s">
        <v>104</v>
      </c>
      <c r="J835" s="33" t="s">
        <v>13</v>
      </c>
      <c r="K835" s="35">
        <f>H835*F835</f>
        <v>12</v>
      </c>
      <c r="L835" s="35">
        <f t="shared" si="19"/>
        <v>11</v>
      </c>
    </row>
    <row r="836" spans="1:12" x14ac:dyDescent="0.15">
      <c r="A836" s="26">
        <v>45367</v>
      </c>
      <c r="B836" s="13" t="s">
        <v>25</v>
      </c>
      <c r="C836" s="13">
        <v>8</v>
      </c>
      <c r="D836" s="13">
        <v>4</v>
      </c>
      <c r="E836" s="13" t="s">
        <v>767</v>
      </c>
      <c r="F836" s="14">
        <v>1</v>
      </c>
      <c r="G836" s="14" t="s">
        <v>0</v>
      </c>
      <c r="H836" s="14"/>
      <c r="I836" s="14" t="s">
        <v>106</v>
      </c>
      <c r="K836" s="15"/>
      <c r="L836" s="15">
        <f t="shared" si="19"/>
        <v>-1</v>
      </c>
    </row>
    <row r="837" spans="1:12" x14ac:dyDescent="0.15">
      <c r="A837" s="26">
        <v>45367</v>
      </c>
      <c r="B837" s="13" t="s">
        <v>25</v>
      </c>
      <c r="C837" s="13">
        <v>8</v>
      </c>
      <c r="D837" s="13">
        <v>11</v>
      </c>
      <c r="E837" s="13" t="s">
        <v>299</v>
      </c>
      <c r="F837" s="14">
        <v>0.5</v>
      </c>
      <c r="G837" s="14" t="s">
        <v>0</v>
      </c>
      <c r="H837" s="14"/>
      <c r="I837" s="14" t="s">
        <v>106</v>
      </c>
      <c r="K837" s="15"/>
      <c r="L837" s="15">
        <f t="shared" si="19"/>
        <v>-0.5</v>
      </c>
    </row>
    <row r="838" spans="1:12" x14ac:dyDescent="0.15">
      <c r="A838" s="26">
        <v>45367</v>
      </c>
      <c r="B838" s="13" t="s">
        <v>25</v>
      </c>
      <c r="C838" s="13">
        <v>9</v>
      </c>
      <c r="D838" s="13">
        <v>6</v>
      </c>
      <c r="E838" s="13" t="s">
        <v>453</v>
      </c>
      <c r="F838" s="14">
        <v>1.5</v>
      </c>
      <c r="G838" s="14" t="s">
        <v>0</v>
      </c>
      <c r="H838" s="14"/>
      <c r="I838" s="14" t="s">
        <v>103</v>
      </c>
      <c r="K838" s="15"/>
      <c r="L838" s="15">
        <f t="shared" si="19"/>
        <v>-1.5</v>
      </c>
    </row>
    <row r="839" spans="1:12" x14ac:dyDescent="0.15">
      <c r="A839" s="26">
        <v>45367</v>
      </c>
      <c r="B839" s="13" t="s">
        <v>25</v>
      </c>
      <c r="C839" s="13">
        <v>9</v>
      </c>
      <c r="D839" s="13">
        <v>8</v>
      </c>
      <c r="E839" s="13" t="s">
        <v>155</v>
      </c>
      <c r="F839" s="14">
        <v>1</v>
      </c>
      <c r="G839" s="14" t="s">
        <v>0</v>
      </c>
      <c r="H839" s="14"/>
      <c r="I839" s="14" t="s">
        <v>102</v>
      </c>
      <c r="K839" s="15"/>
      <c r="L839" s="15">
        <f t="shared" si="19"/>
        <v>-1</v>
      </c>
    </row>
    <row r="840" spans="1:12" x14ac:dyDescent="0.15">
      <c r="A840" s="26">
        <v>45367</v>
      </c>
      <c r="B840" s="13" t="s">
        <v>25</v>
      </c>
      <c r="C840" s="13">
        <v>9</v>
      </c>
      <c r="D840" s="13">
        <v>11</v>
      </c>
      <c r="E840" s="13" t="s">
        <v>510</v>
      </c>
      <c r="F840" s="14">
        <v>1</v>
      </c>
      <c r="G840" s="14" t="s">
        <v>0</v>
      </c>
      <c r="H840" s="14"/>
      <c r="I840" s="14" t="s">
        <v>106</v>
      </c>
      <c r="K840" s="15"/>
      <c r="L840" s="15">
        <f t="shared" si="19"/>
        <v>-1</v>
      </c>
    </row>
    <row r="841" spans="1:12" x14ac:dyDescent="0.15">
      <c r="A841" s="32">
        <v>45368</v>
      </c>
      <c r="B841" s="33" t="s">
        <v>123</v>
      </c>
      <c r="C841" s="33">
        <v>1</v>
      </c>
      <c r="D841" s="33">
        <v>5</v>
      </c>
      <c r="E841" s="33" t="s">
        <v>683</v>
      </c>
      <c r="F841" s="34">
        <v>1</v>
      </c>
      <c r="G841" s="34" t="s">
        <v>0</v>
      </c>
      <c r="H841" s="34">
        <v>5</v>
      </c>
      <c r="I841" s="34" t="s">
        <v>104</v>
      </c>
      <c r="J841" s="33" t="s">
        <v>13</v>
      </c>
      <c r="K841" s="35">
        <f>H841*F841</f>
        <v>5</v>
      </c>
      <c r="L841" s="35">
        <f t="shared" si="19"/>
        <v>4</v>
      </c>
    </row>
    <row r="842" spans="1:12" x14ac:dyDescent="0.15">
      <c r="A842" s="26">
        <v>45368</v>
      </c>
      <c r="B842" s="13" t="s">
        <v>123</v>
      </c>
      <c r="C842" s="13">
        <v>1</v>
      </c>
      <c r="D842" s="13">
        <v>11</v>
      </c>
      <c r="E842" s="13" t="s">
        <v>768</v>
      </c>
      <c r="F842" s="14">
        <v>1</v>
      </c>
      <c r="G842" s="14" t="s">
        <v>0</v>
      </c>
      <c r="H842" s="14"/>
      <c r="I842" s="14" t="s">
        <v>106</v>
      </c>
      <c r="K842" s="15"/>
      <c r="L842" s="15">
        <f t="shared" si="19"/>
        <v>-1</v>
      </c>
    </row>
    <row r="843" spans="1:12" x14ac:dyDescent="0.15">
      <c r="A843" s="26">
        <v>45368</v>
      </c>
      <c r="B843" s="13" t="s">
        <v>123</v>
      </c>
      <c r="C843" s="13">
        <v>2</v>
      </c>
      <c r="D843" s="13">
        <v>1</v>
      </c>
      <c r="E843" s="13" t="s">
        <v>774</v>
      </c>
      <c r="F843" s="14">
        <v>1</v>
      </c>
      <c r="G843" s="14" t="s">
        <v>0</v>
      </c>
      <c r="H843" s="14"/>
      <c r="I843" s="14" t="s">
        <v>103</v>
      </c>
      <c r="K843" s="15"/>
      <c r="L843" s="15">
        <f t="shared" si="19"/>
        <v>-1</v>
      </c>
    </row>
    <row r="844" spans="1:12" x14ac:dyDescent="0.15">
      <c r="A844" s="32">
        <v>45368</v>
      </c>
      <c r="B844" s="33" t="s">
        <v>123</v>
      </c>
      <c r="C844" s="33">
        <v>2</v>
      </c>
      <c r="D844" s="33">
        <v>2</v>
      </c>
      <c r="E844" s="33" t="s">
        <v>769</v>
      </c>
      <c r="F844" s="34">
        <v>1</v>
      </c>
      <c r="G844" s="34" t="s">
        <v>0</v>
      </c>
      <c r="H844" s="34">
        <v>7.5</v>
      </c>
      <c r="I844" s="34" t="s">
        <v>104</v>
      </c>
      <c r="J844" s="33" t="s">
        <v>13</v>
      </c>
      <c r="K844" s="35">
        <f>H844*F844</f>
        <v>7.5</v>
      </c>
      <c r="L844" s="35">
        <f t="shared" si="19"/>
        <v>6.5</v>
      </c>
    </row>
    <row r="845" spans="1:12" x14ac:dyDescent="0.15">
      <c r="A845" s="26">
        <v>45368</v>
      </c>
      <c r="B845" s="13" t="s">
        <v>123</v>
      </c>
      <c r="C845" s="13">
        <v>3</v>
      </c>
      <c r="D845" s="13">
        <v>6</v>
      </c>
      <c r="E845" s="13" t="s">
        <v>770</v>
      </c>
      <c r="F845" s="14">
        <v>0.5</v>
      </c>
      <c r="G845" s="14" t="s">
        <v>0</v>
      </c>
      <c r="H845" s="14"/>
      <c r="I845" s="14" t="s">
        <v>105</v>
      </c>
      <c r="K845" s="15"/>
      <c r="L845" s="15">
        <f t="shared" si="19"/>
        <v>-0.5</v>
      </c>
    </row>
    <row r="846" spans="1:12" x14ac:dyDescent="0.15">
      <c r="A846" s="26">
        <v>45368</v>
      </c>
      <c r="B846" s="13" t="s">
        <v>123</v>
      </c>
      <c r="C846" s="13">
        <v>3</v>
      </c>
      <c r="D846" s="13">
        <v>8</v>
      </c>
      <c r="E846" s="13" t="s">
        <v>571</v>
      </c>
      <c r="F846" s="14">
        <v>1</v>
      </c>
      <c r="G846" s="14" t="s">
        <v>0</v>
      </c>
      <c r="H846" s="14"/>
      <c r="I846" s="14" t="s">
        <v>102</v>
      </c>
      <c r="K846" s="15"/>
      <c r="L846" s="15">
        <f t="shared" si="19"/>
        <v>-1</v>
      </c>
    </row>
    <row r="847" spans="1:12" x14ac:dyDescent="0.15">
      <c r="A847" s="26">
        <v>45368</v>
      </c>
      <c r="B847" s="13" t="s">
        <v>123</v>
      </c>
      <c r="C847" s="13">
        <v>5</v>
      </c>
      <c r="D847" s="13">
        <v>1</v>
      </c>
      <c r="E847" s="13" t="s">
        <v>512</v>
      </c>
      <c r="F847" s="14">
        <v>2</v>
      </c>
      <c r="G847" s="14" t="s">
        <v>0</v>
      </c>
      <c r="H847" s="14"/>
      <c r="I847" s="14" t="s">
        <v>103</v>
      </c>
      <c r="K847" s="15"/>
      <c r="L847" s="15">
        <f t="shared" si="19"/>
        <v>-2</v>
      </c>
    </row>
    <row r="848" spans="1:12" x14ac:dyDescent="0.15">
      <c r="A848" s="26">
        <v>45368</v>
      </c>
      <c r="B848" s="13" t="s">
        <v>123</v>
      </c>
      <c r="C848" s="13">
        <v>6</v>
      </c>
      <c r="D848" s="13">
        <v>1</v>
      </c>
      <c r="E848" s="13" t="s">
        <v>126</v>
      </c>
      <c r="F848" s="14">
        <v>2</v>
      </c>
      <c r="G848" s="14" t="s">
        <v>0</v>
      </c>
      <c r="H848" s="14"/>
      <c r="I848" s="14" t="s">
        <v>106</v>
      </c>
      <c r="K848" s="15"/>
      <c r="L848" s="15">
        <f t="shared" si="19"/>
        <v>-2</v>
      </c>
    </row>
    <row r="849" spans="1:12" x14ac:dyDescent="0.15">
      <c r="A849" s="26">
        <v>45368</v>
      </c>
      <c r="B849" s="13" t="s">
        <v>123</v>
      </c>
      <c r="C849" s="13">
        <v>6</v>
      </c>
      <c r="D849" s="13">
        <v>6</v>
      </c>
      <c r="E849" s="13" t="s">
        <v>519</v>
      </c>
      <c r="F849" s="14">
        <v>1</v>
      </c>
      <c r="G849" s="14" t="s">
        <v>0</v>
      </c>
      <c r="H849" s="14"/>
      <c r="I849" s="14" t="s">
        <v>106</v>
      </c>
      <c r="K849" s="15"/>
      <c r="L849" s="15">
        <f t="shared" si="19"/>
        <v>-1</v>
      </c>
    </row>
    <row r="850" spans="1:12" x14ac:dyDescent="0.15">
      <c r="A850" s="26">
        <v>45368</v>
      </c>
      <c r="B850" s="13" t="s">
        <v>123</v>
      </c>
      <c r="C850" s="13">
        <v>7</v>
      </c>
      <c r="D850" s="13">
        <v>1</v>
      </c>
      <c r="E850" s="13" t="s">
        <v>218</v>
      </c>
      <c r="F850" s="14">
        <v>1.5</v>
      </c>
      <c r="G850" s="14" t="s">
        <v>0</v>
      </c>
      <c r="H850" s="14"/>
      <c r="I850" s="14" t="s">
        <v>103</v>
      </c>
      <c r="K850" s="15"/>
      <c r="L850" s="15">
        <f t="shared" si="19"/>
        <v>-1.5</v>
      </c>
    </row>
    <row r="851" spans="1:12" x14ac:dyDescent="0.15">
      <c r="A851" s="26">
        <v>45368</v>
      </c>
      <c r="B851" s="13" t="s">
        <v>123</v>
      </c>
      <c r="C851" s="13">
        <v>7</v>
      </c>
      <c r="D851" s="13">
        <v>2</v>
      </c>
      <c r="E851" s="13" t="s">
        <v>599</v>
      </c>
      <c r="F851" s="14">
        <v>1.5</v>
      </c>
      <c r="G851" s="14" t="s">
        <v>0</v>
      </c>
      <c r="H851" s="14"/>
      <c r="I851" s="14" t="s">
        <v>106</v>
      </c>
      <c r="K851" s="15"/>
      <c r="L851" s="15">
        <f t="shared" si="19"/>
        <v>-1.5</v>
      </c>
    </row>
    <row r="852" spans="1:12" x14ac:dyDescent="0.15">
      <c r="A852" s="32">
        <v>45368</v>
      </c>
      <c r="B852" s="33" t="s">
        <v>123</v>
      </c>
      <c r="C852" s="33">
        <v>8</v>
      </c>
      <c r="D852" s="33">
        <v>2</v>
      </c>
      <c r="E852" s="33" t="s">
        <v>655</v>
      </c>
      <c r="F852" s="34">
        <v>2.5</v>
      </c>
      <c r="G852" s="34" t="s">
        <v>0</v>
      </c>
      <c r="H852" s="34">
        <v>2.7</v>
      </c>
      <c r="I852" s="34" t="s">
        <v>104</v>
      </c>
      <c r="J852" s="33" t="s">
        <v>13</v>
      </c>
      <c r="K852" s="35">
        <f>H852*F852</f>
        <v>6.75</v>
      </c>
      <c r="L852" s="35">
        <f t="shared" si="19"/>
        <v>4.25</v>
      </c>
    </row>
    <row r="853" spans="1:12" x14ac:dyDescent="0.15">
      <c r="A853" s="26">
        <v>45368</v>
      </c>
      <c r="B853" s="13" t="s">
        <v>123</v>
      </c>
      <c r="C853" s="13">
        <v>8</v>
      </c>
      <c r="D853" s="13">
        <v>5</v>
      </c>
      <c r="E853" s="13" t="s">
        <v>492</v>
      </c>
      <c r="F853" s="14">
        <v>1</v>
      </c>
      <c r="G853" s="14" t="s">
        <v>0</v>
      </c>
      <c r="H853" s="14"/>
      <c r="I853" s="14" t="s">
        <v>106</v>
      </c>
      <c r="K853" s="15"/>
      <c r="L853" s="15">
        <f t="shared" si="19"/>
        <v>-1</v>
      </c>
    </row>
    <row r="854" spans="1:12" x14ac:dyDescent="0.15">
      <c r="A854" s="26">
        <v>45368</v>
      </c>
      <c r="B854" s="13" t="s">
        <v>123</v>
      </c>
      <c r="C854" s="13">
        <v>9</v>
      </c>
      <c r="D854" s="13">
        <v>3</v>
      </c>
      <c r="E854" s="13" t="s">
        <v>280</v>
      </c>
      <c r="F854" s="14">
        <v>3</v>
      </c>
      <c r="G854" s="14" t="s">
        <v>0</v>
      </c>
      <c r="H854" s="14"/>
      <c r="I854" s="14" t="s">
        <v>106</v>
      </c>
      <c r="K854" s="15"/>
      <c r="L854" s="15">
        <f t="shared" si="19"/>
        <v>-3</v>
      </c>
    </row>
    <row r="855" spans="1:12" x14ac:dyDescent="0.15">
      <c r="A855" s="26">
        <v>45368</v>
      </c>
      <c r="B855" s="13" t="s">
        <v>123</v>
      </c>
      <c r="C855" s="13">
        <v>10</v>
      </c>
      <c r="D855" s="13">
        <v>3</v>
      </c>
      <c r="E855" s="13" t="s">
        <v>771</v>
      </c>
      <c r="F855" s="14">
        <v>1</v>
      </c>
      <c r="G855" s="14" t="s">
        <v>0</v>
      </c>
      <c r="H855" s="14"/>
      <c r="I855" s="14" t="s">
        <v>106</v>
      </c>
      <c r="K855" s="15"/>
      <c r="L855" s="15">
        <f t="shared" si="19"/>
        <v>-1</v>
      </c>
    </row>
    <row r="856" spans="1:12" x14ac:dyDescent="0.15">
      <c r="A856" s="26">
        <v>45368</v>
      </c>
      <c r="B856" s="13" t="s">
        <v>123</v>
      </c>
      <c r="C856" s="13">
        <v>10</v>
      </c>
      <c r="D856" s="13">
        <v>6</v>
      </c>
      <c r="E856" s="13" t="s">
        <v>772</v>
      </c>
      <c r="F856" s="14">
        <v>1</v>
      </c>
      <c r="G856" s="14" t="s">
        <v>0</v>
      </c>
      <c r="H856" s="14"/>
      <c r="I856" s="14" t="s">
        <v>103</v>
      </c>
      <c r="K856" s="15"/>
      <c r="L856" s="15">
        <f t="shared" si="19"/>
        <v>-1</v>
      </c>
    </row>
    <row r="857" spans="1:12" x14ac:dyDescent="0.15">
      <c r="A857" s="26">
        <v>45368</v>
      </c>
      <c r="B857" s="13" t="s">
        <v>123</v>
      </c>
      <c r="C857" s="13">
        <v>11</v>
      </c>
      <c r="D857" s="13">
        <v>4</v>
      </c>
      <c r="E857" s="13" t="s">
        <v>773</v>
      </c>
      <c r="F857" s="14">
        <v>1</v>
      </c>
      <c r="G857" s="14" t="s">
        <v>0</v>
      </c>
      <c r="H857" s="14"/>
      <c r="I857" s="14" t="s">
        <v>103</v>
      </c>
      <c r="K857" s="15"/>
      <c r="L857" s="15">
        <f t="shared" si="19"/>
        <v>-1</v>
      </c>
    </row>
    <row r="858" spans="1:12" x14ac:dyDescent="0.15">
      <c r="A858" s="26">
        <v>45368</v>
      </c>
      <c r="B858" s="13" t="s">
        <v>123</v>
      </c>
      <c r="C858" s="13">
        <v>11</v>
      </c>
      <c r="D858" s="13">
        <v>9</v>
      </c>
      <c r="E858" s="13" t="s">
        <v>775</v>
      </c>
      <c r="F858" s="14">
        <v>1</v>
      </c>
      <c r="G858" s="14" t="s">
        <v>0</v>
      </c>
      <c r="H858" s="14"/>
      <c r="I858" s="14" t="s">
        <v>106</v>
      </c>
      <c r="K858" s="15"/>
      <c r="L858" s="15">
        <f t="shared" si="19"/>
        <v>-1</v>
      </c>
    </row>
    <row r="859" spans="1:12" x14ac:dyDescent="0.15">
      <c r="A859" s="26">
        <v>45371</v>
      </c>
      <c r="B859" s="13" t="s">
        <v>16</v>
      </c>
      <c r="C859" s="13">
        <v>2</v>
      </c>
      <c r="D859" s="13">
        <v>2</v>
      </c>
      <c r="E859" s="13" t="s">
        <v>776</v>
      </c>
      <c r="F859" s="14">
        <v>1</v>
      </c>
      <c r="G859" s="14" t="s">
        <v>0</v>
      </c>
      <c r="H859" s="14"/>
      <c r="I859" s="14" t="s">
        <v>106</v>
      </c>
      <c r="K859" s="15"/>
      <c r="L859" s="15">
        <f t="shared" si="19"/>
        <v>-1</v>
      </c>
    </row>
    <row r="860" spans="1:12" x14ac:dyDescent="0.15">
      <c r="A860" s="26">
        <v>45371</v>
      </c>
      <c r="B860" s="13" t="s">
        <v>16</v>
      </c>
      <c r="C860" s="13">
        <v>2</v>
      </c>
      <c r="D860" s="13">
        <v>7</v>
      </c>
      <c r="E860" s="13" t="s">
        <v>302</v>
      </c>
      <c r="F860" s="14">
        <v>1.5</v>
      </c>
      <c r="G860" s="14" t="s">
        <v>0</v>
      </c>
      <c r="H860" s="14"/>
      <c r="I860" s="14" t="s">
        <v>106</v>
      </c>
      <c r="K860" s="15"/>
      <c r="L860" s="15">
        <f t="shared" si="19"/>
        <v>-1.5</v>
      </c>
    </row>
    <row r="861" spans="1:12" x14ac:dyDescent="0.15">
      <c r="A861" s="32">
        <v>45371</v>
      </c>
      <c r="B861" s="33" t="s">
        <v>16</v>
      </c>
      <c r="C861" s="33">
        <v>3</v>
      </c>
      <c r="D861" s="33">
        <v>8</v>
      </c>
      <c r="E861" s="33" t="s">
        <v>697</v>
      </c>
      <c r="F861" s="34">
        <v>2</v>
      </c>
      <c r="G861" s="34" t="s">
        <v>0</v>
      </c>
      <c r="H861" s="34">
        <v>4</v>
      </c>
      <c r="I861" s="34" t="s">
        <v>104</v>
      </c>
      <c r="J861" s="33" t="s">
        <v>13</v>
      </c>
      <c r="K861" s="35">
        <f>H861*F861</f>
        <v>8</v>
      </c>
      <c r="L861" s="35">
        <f t="shared" si="19"/>
        <v>6</v>
      </c>
    </row>
    <row r="862" spans="1:12" x14ac:dyDescent="0.15">
      <c r="A862" s="26">
        <v>45371</v>
      </c>
      <c r="B862" s="13" t="s">
        <v>16</v>
      </c>
      <c r="C862" s="13">
        <v>4</v>
      </c>
      <c r="D862" s="13">
        <v>9</v>
      </c>
      <c r="E862" s="13" t="s">
        <v>777</v>
      </c>
      <c r="F862" s="14">
        <v>1.5</v>
      </c>
      <c r="G862" s="14" t="s">
        <v>0</v>
      </c>
      <c r="H862" s="14"/>
      <c r="I862" s="14" t="s">
        <v>106</v>
      </c>
      <c r="K862" s="15"/>
      <c r="L862" s="15">
        <f t="shared" si="19"/>
        <v>-1.5</v>
      </c>
    </row>
    <row r="863" spans="1:12" x14ac:dyDescent="0.15">
      <c r="A863" s="26">
        <v>45371</v>
      </c>
      <c r="B863" s="13" t="s">
        <v>16</v>
      </c>
      <c r="C863" s="13">
        <v>5</v>
      </c>
      <c r="D863" s="13">
        <v>4</v>
      </c>
      <c r="E863" s="13" t="s">
        <v>778</v>
      </c>
      <c r="F863" s="14">
        <v>1</v>
      </c>
      <c r="G863" s="14" t="s">
        <v>0</v>
      </c>
      <c r="H863" s="14"/>
      <c r="I863" s="14" t="s">
        <v>106</v>
      </c>
      <c r="K863" s="15"/>
      <c r="L863" s="15">
        <f t="shared" si="19"/>
        <v>-1</v>
      </c>
    </row>
    <row r="864" spans="1:12" x14ac:dyDescent="0.15">
      <c r="A864" s="26">
        <v>45371</v>
      </c>
      <c r="B864" s="13" t="s">
        <v>16</v>
      </c>
      <c r="C864" s="13">
        <v>5</v>
      </c>
      <c r="D864" s="13">
        <v>5</v>
      </c>
      <c r="E864" s="13" t="s">
        <v>779</v>
      </c>
      <c r="F864" s="14">
        <v>1</v>
      </c>
      <c r="G864" s="14" t="s">
        <v>0</v>
      </c>
      <c r="H864" s="14"/>
      <c r="I864" s="14" t="s">
        <v>103</v>
      </c>
      <c r="K864" s="15"/>
      <c r="L864" s="15">
        <f t="shared" si="19"/>
        <v>-1</v>
      </c>
    </row>
    <row r="865" spans="1:12" x14ac:dyDescent="0.15">
      <c r="A865" s="26">
        <v>45371</v>
      </c>
      <c r="B865" s="13" t="s">
        <v>16</v>
      </c>
      <c r="C865" s="13">
        <v>5</v>
      </c>
      <c r="D865" s="13">
        <v>6</v>
      </c>
      <c r="E865" s="13" t="s">
        <v>665</v>
      </c>
      <c r="F865" s="14">
        <v>1.5</v>
      </c>
      <c r="G865" s="14" t="s">
        <v>0</v>
      </c>
      <c r="H865" s="14"/>
      <c r="I865" s="14" t="s">
        <v>106</v>
      </c>
      <c r="K865" s="15"/>
      <c r="L865" s="15">
        <f t="shared" si="19"/>
        <v>-1.5</v>
      </c>
    </row>
    <row r="866" spans="1:12" x14ac:dyDescent="0.15">
      <c r="A866" s="32">
        <v>45371</v>
      </c>
      <c r="B866" s="33" t="s">
        <v>16</v>
      </c>
      <c r="C866" s="33">
        <v>6</v>
      </c>
      <c r="D866" s="33">
        <v>2</v>
      </c>
      <c r="E866" s="33" t="s">
        <v>621</v>
      </c>
      <c r="F866" s="34">
        <v>0.5</v>
      </c>
      <c r="G866" s="34" t="s">
        <v>0</v>
      </c>
      <c r="H866" s="34">
        <v>14</v>
      </c>
      <c r="I866" s="34" t="s">
        <v>104</v>
      </c>
      <c r="J866" s="33" t="s">
        <v>13</v>
      </c>
      <c r="K866" s="35">
        <f>H866*F866</f>
        <v>7</v>
      </c>
      <c r="L866" s="35">
        <f t="shared" si="19"/>
        <v>6.5</v>
      </c>
    </row>
    <row r="867" spans="1:12" x14ac:dyDescent="0.15">
      <c r="A867" s="26">
        <v>45371</v>
      </c>
      <c r="B867" s="13" t="s">
        <v>16</v>
      </c>
      <c r="C867" s="13">
        <v>6</v>
      </c>
      <c r="D867" s="13">
        <v>5</v>
      </c>
      <c r="E867" s="13" t="s">
        <v>754</v>
      </c>
      <c r="F867" s="14">
        <v>1.5</v>
      </c>
      <c r="G867" s="14" t="s">
        <v>0</v>
      </c>
      <c r="H867" s="14"/>
      <c r="I867" s="14" t="s">
        <v>106</v>
      </c>
      <c r="K867" s="15"/>
      <c r="L867" s="15">
        <f t="shared" si="19"/>
        <v>-1.5</v>
      </c>
    </row>
    <row r="868" spans="1:12" x14ac:dyDescent="0.15">
      <c r="A868" s="26">
        <v>45371</v>
      </c>
      <c r="B868" s="13" t="s">
        <v>16</v>
      </c>
      <c r="C868" s="13">
        <v>7</v>
      </c>
      <c r="D868" s="13">
        <v>4</v>
      </c>
      <c r="E868" s="13" t="s">
        <v>588</v>
      </c>
      <c r="F868" s="14">
        <v>1</v>
      </c>
      <c r="G868" s="14" t="s">
        <v>0</v>
      </c>
      <c r="H868" s="14"/>
      <c r="I868" s="14" t="s">
        <v>105</v>
      </c>
      <c r="K868" s="15"/>
      <c r="L868" s="15">
        <f t="shared" si="19"/>
        <v>-1</v>
      </c>
    </row>
    <row r="869" spans="1:12" x14ac:dyDescent="0.15">
      <c r="A869" s="26">
        <v>45371</v>
      </c>
      <c r="B869" s="13" t="s">
        <v>16</v>
      </c>
      <c r="C869" s="13">
        <v>7</v>
      </c>
      <c r="D869" s="13">
        <v>11</v>
      </c>
      <c r="E869" s="13" t="s">
        <v>667</v>
      </c>
      <c r="F869" s="14">
        <v>0.5</v>
      </c>
      <c r="G869" s="14" t="s">
        <v>0</v>
      </c>
      <c r="H869" s="14"/>
      <c r="I869" s="14" t="s">
        <v>106</v>
      </c>
      <c r="K869" s="15"/>
      <c r="L869" s="15">
        <f t="shared" si="19"/>
        <v>-0.5</v>
      </c>
    </row>
    <row r="870" spans="1:12" x14ac:dyDescent="0.15">
      <c r="A870" s="32">
        <v>45371</v>
      </c>
      <c r="B870" s="33" t="s">
        <v>16</v>
      </c>
      <c r="C870" s="33">
        <v>7</v>
      </c>
      <c r="D870" s="33">
        <v>12</v>
      </c>
      <c r="E870" s="33" t="s">
        <v>780</v>
      </c>
      <c r="F870" s="34">
        <v>0.5</v>
      </c>
      <c r="G870" s="34" t="s">
        <v>0</v>
      </c>
      <c r="H870" s="34">
        <v>19</v>
      </c>
      <c r="I870" s="34" t="s">
        <v>104</v>
      </c>
      <c r="J870" s="33" t="s">
        <v>13</v>
      </c>
      <c r="K870" s="35">
        <f>H870*F870</f>
        <v>9.5</v>
      </c>
      <c r="L870" s="35">
        <f t="shared" si="19"/>
        <v>9</v>
      </c>
    </row>
    <row r="871" spans="1:12" x14ac:dyDescent="0.15">
      <c r="A871" s="26">
        <v>45371</v>
      </c>
      <c r="B871" s="13" t="s">
        <v>16</v>
      </c>
      <c r="C871" s="13">
        <v>8</v>
      </c>
      <c r="D871" s="13">
        <v>6</v>
      </c>
      <c r="E871" s="13" t="s">
        <v>781</v>
      </c>
      <c r="F871" s="14">
        <v>2</v>
      </c>
      <c r="G871" s="14" t="s">
        <v>0</v>
      </c>
      <c r="H871" s="14"/>
      <c r="I871" s="14" t="s">
        <v>103</v>
      </c>
      <c r="K871" s="15"/>
      <c r="L871" s="15">
        <f t="shared" si="19"/>
        <v>-2</v>
      </c>
    </row>
    <row r="872" spans="1:12" x14ac:dyDescent="0.15">
      <c r="A872" s="32">
        <v>45371</v>
      </c>
      <c r="B872" s="33" t="s">
        <v>16</v>
      </c>
      <c r="C872" s="33">
        <v>8</v>
      </c>
      <c r="D872" s="33">
        <v>8</v>
      </c>
      <c r="E872" s="33" t="s">
        <v>491</v>
      </c>
      <c r="F872" s="34">
        <v>1</v>
      </c>
      <c r="G872" s="34" t="s">
        <v>0</v>
      </c>
      <c r="H872" s="34">
        <v>10</v>
      </c>
      <c r="I872" s="34" t="s">
        <v>104</v>
      </c>
      <c r="J872" s="33" t="s">
        <v>13</v>
      </c>
      <c r="K872" s="35">
        <f>H872*F872</f>
        <v>10</v>
      </c>
      <c r="L872" s="35">
        <f t="shared" si="19"/>
        <v>9</v>
      </c>
    </row>
    <row r="873" spans="1:12" x14ac:dyDescent="0.15">
      <c r="A873" s="26">
        <v>45371</v>
      </c>
      <c r="B873" s="13" t="s">
        <v>16</v>
      </c>
      <c r="C873" s="13">
        <v>8</v>
      </c>
      <c r="D873" s="13">
        <v>10</v>
      </c>
      <c r="E873" s="13" t="s">
        <v>446</v>
      </c>
      <c r="F873" s="14">
        <v>0.5</v>
      </c>
      <c r="G873" s="14" t="s">
        <v>0</v>
      </c>
      <c r="H873" s="14"/>
      <c r="I873" s="14" t="s">
        <v>106</v>
      </c>
      <c r="K873" s="15"/>
      <c r="L873" s="15">
        <f t="shared" si="19"/>
        <v>-0.5</v>
      </c>
    </row>
    <row r="874" spans="1:12" x14ac:dyDescent="0.15">
      <c r="A874" s="26">
        <v>45371</v>
      </c>
      <c r="B874" s="13" t="s">
        <v>16</v>
      </c>
      <c r="C874" s="13">
        <v>9</v>
      </c>
      <c r="D874" s="13">
        <v>3</v>
      </c>
      <c r="E874" s="13" t="s">
        <v>782</v>
      </c>
      <c r="F874" s="14">
        <v>2</v>
      </c>
      <c r="G874" s="14" t="s">
        <v>0</v>
      </c>
      <c r="H874" s="14"/>
      <c r="I874" s="14" t="s">
        <v>105</v>
      </c>
      <c r="K874" s="15"/>
      <c r="L874" s="15">
        <f t="shared" si="19"/>
        <v>-2</v>
      </c>
    </row>
    <row r="875" spans="1:12" x14ac:dyDescent="0.15">
      <c r="A875" s="26">
        <v>45371</v>
      </c>
      <c r="B875" s="13" t="s">
        <v>16</v>
      </c>
      <c r="C875" s="13">
        <v>9</v>
      </c>
      <c r="D875" s="13">
        <v>6</v>
      </c>
      <c r="E875" s="13" t="s">
        <v>783</v>
      </c>
      <c r="F875" s="14">
        <v>1</v>
      </c>
      <c r="G875" s="14" t="s">
        <v>0</v>
      </c>
      <c r="H875" s="14"/>
      <c r="I875" s="14" t="s">
        <v>106</v>
      </c>
      <c r="K875" s="15"/>
      <c r="L875" s="15">
        <f t="shared" si="19"/>
        <v>-1</v>
      </c>
    </row>
    <row r="876" spans="1:12" x14ac:dyDescent="0.15">
      <c r="A876" s="32">
        <v>45374</v>
      </c>
      <c r="B876" s="33" t="s">
        <v>19</v>
      </c>
      <c r="C876" s="33">
        <v>1</v>
      </c>
      <c r="D876" s="33">
        <v>4</v>
      </c>
      <c r="E876" s="33" t="s">
        <v>784</v>
      </c>
      <c r="F876" s="34">
        <v>2</v>
      </c>
      <c r="G876" s="34" t="s">
        <v>0</v>
      </c>
      <c r="H876" s="34">
        <v>3.1</v>
      </c>
      <c r="I876" s="34" t="s">
        <v>104</v>
      </c>
      <c r="J876" s="33" t="s">
        <v>13</v>
      </c>
      <c r="K876" s="35">
        <f>H876*F876</f>
        <v>6.2</v>
      </c>
      <c r="L876" s="35">
        <f t="shared" si="19"/>
        <v>4.2</v>
      </c>
    </row>
    <row r="877" spans="1:12" x14ac:dyDescent="0.15">
      <c r="A877" s="32">
        <v>45374</v>
      </c>
      <c r="B877" s="33" t="s">
        <v>14</v>
      </c>
      <c r="C877" s="33">
        <v>1</v>
      </c>
      <c r="D877" s="33">
        <v>1</v>
      </c>
      <c r="E877" s="33" t="s">
        <v>785</v>
      </c>
      <c r="F877" s="34">
        <v>1.5</v>
      </c>
      <c r="G877" s="34" t="s">
        <v>0</v>
      </c>
      <c r="H877" s="34">
        <v>5.5</v>
      </c>
      <c r="I877" s="34" t="s">
        <v>104</v>
      </c>
      <c r="J877" s="33" t="s">
        <v>13</v>
      </c>
      <c r="K877" s="35">
        <f>H877*F877</f>
        <v>8.25</v>
      </c>
      <c r="L877" s="35">
        <f t="shared" si="19"/>
        <v>6.75</v>
      </c>
    </row>
    <row r="878" spans="1:12" x14ac:dyDescent="0.15">
      <c r="A878" s="32">
        <v>45374</v>
      </c>
      <c r="B878" s="33" t="s">
        <v>202</v>
      </c>
      <c r="C878" s="33">
        <v>1</v>
      </c>
      <c r="D878" s="33">
        <v>6</v>
      </c>
      <c r="E878" s="33" t="s">
        <v>786</v>
      </c>
      <c r="F878" s="34">
        <v>2</v>
      </c>
      <c r="G878" s="34" t="s">
        <v>0</v>
      </c>
      <c r="H878" s="34">
        <v>2.6</v>
      </c>
      <c r="I878" s="34" t="s">
        <v>104</v>
      </c>
      <c r="J878" s="33" t="s">
        <v>13</v>
      </c>
      <c r="K878" s="35">
        <f>H878*F878</f>
        <v>5.2</v>
      </c>
      <c r="L878" s="35">
        <f t="shared" si="19"/>
        <v>3.2</v>
      </c>
    </row>
    <row r="879" spans="1:12" x14ac:dyDescent="0.15">
      <c r="A879" s="26">
        <v>45374</v>
      </c>
      <c r="B879" s="13" t="s">
        <v>202</v>
      </c>
      <c r="C879" s="13">
        <v>2</v>
      </c>
      <c r="D879" s="13">
        <v>1</v>
      </c>
      <c r="E879" s="13" t="s">
        <v>787</v>
      </c>
      <c r="F879" s="14">
        <v>3</v>
      </c>
      <c r="G879" s="14" t="s">
        <v>0</v>
      </c>
      <c r="H879" s="14">
        <v>2.7</v>
      </c>
      <c r="I879" s="14" t="s">
        <v>106</v>
      </c>
      <c r="K879" s="15"/>
      <c r="L879" s="15">
        <f t="shared" si="19"/>
        <v>-3</v>
      </c>
    </row>
    <row r="880" spans="1:12" x14ac:dyDescent="0.15">
      <c r="A880" s="26">
        <v>45374</v>
      </c>
      <c r="B880" s="13" t="s">
        <v>14</v>
      </c>
      <c r="C880" s="13">
        <v>7</v>
      </c>
      <c r="D880" s="13">
        <v>12</v>
      </c>
      <c r="E880" s="13" t="s">
        <v>788</v>
      </c>
      <c r="F880" s="14">
        <v>0.5</v>
      </c>
      <c r="G880" s="14" t="s">
        <v>0</v>
      </c>
      <c r="H880" s="14"/>
      <c r="I880" s="14" t="s">
        <v>106</v>
      </c>
      <c r="K880" s="15"/>
      <c r="L880" s="15">
        <f t="shared" si="19"/>
        <v>-0.5</v>
      </c>
    </row>
    <row r="881" spans="1:12" x14ac:dyDescent="0.15">
      <c r="A881" s="32">
        <v>45374</v>
      </c>
      <c r="B881" s="33" t="s">
        <v>24</v>
      </c>
      <c r="C881" s="33">
        <v>7</v>
      </c>
      <c r="D881" s="33">
        <v>3</v>
      </c>
      <c r="E881" s="33" t="s">
        <v>789</v>
      </c>
      <c r="F881" s="34">
        <v>2</v>
      </c>
      <c r="G881" s="34" t="s">
        <v>0</v>
      </c>
      <c r="H881" s="34">
        <v>7</v>
      </c>
      <c r="I881" s="34" t="s">
        <v>104</v>
      </c>
      <c r="J881" s="33" t="s">
        <v>13</v>
      </c>
      <c r="K881" s="35">
        <f>H881*F881</f>
        <v>14</v>
      </c>
      <c r="L881" s="35">
        <f t="shared" si="19"/>
        <v>12</v>
      </c>
    </row>
    <row r="882" spans="1:12" x14ac:dyDescent="0.15">
      <c r="A882" s="26">
        <v>45374</v>
      </c>
      <c r="B882" s="13" t="s">
        <v>123</v>
      </c>
      <c r="C882" s="13">
        <v>3</v>
      </c>
      <c r="D882" s="13">
        <v>2</v>
      </c>
      <c r="E882" s="13" t="s">
        <v>554</v>
      </c>
      <c r="F882" s="14">
        <v>2</v>
      </c>
      <c r="G882" s="14" t="s">
        <v>0</v>
      </c>
      <c r="H882" s="14"/>
      <c r="I882" s="14" t="s">
        <v>103</v>
      </c>
      <c r="K882" s="15"/>
      <c r="L882" s="15">
        <f t="shared" si="19"/>
        <v>-2</v>
      </c>
    </row>
    <row r="883" spans="1:12" x14ac:dyDescent="0.15">
      <c r="A883" s="26">
        <v>45374</v>
      </c>
      <c r="B883" s="13" t="s">
        <v>123</v>
      </c>
      <c r="C883" s="13">
        <v>3</v>
      </c>
      <c r="D883" s="13">
        <v>3</v>
      </c>
      <c r="E883" s="13" t="s">
        <v>513</v>
      </c>
      <c r="F883" s="14">
        <v>1</v>
      </c>
      <c r="G883" s="14" t="s">
        <v>0</v>
      </c>
      <c r="H883" s="14"/>
      <c r="I883" s="14" t="s">
        <v>105</v>
      </c>
      <c r="K883" s="15"/>
      <c r="L883" s="15">
        <f t="shared" si="19"/>
        <v>-1</v>
      </c>
    </row>
    <row r="884" spans="1:12" x14ac:dyDescent="0.15">
      <c r="A884" s="26">
        <v>45374</v>
      </c>
      <c r="B884" s="13" t="s">
        <v>123</v>
      </c>
      <c r="C884" s="13">
        <v>8</v>
      </c>
      <c r="D884" s="13">
        <v>3</v>
      </c>
      <c r="E884" s="13" t="s">
        <v>790</v>
      </c>
      <c r="F884" s="14">
        <v>2</v>
      </c>
      <c r="G884" s="14" t="s">
        <v>0</v>
      </c>
      <c r="H884" s="14"/>
      <c r="I884" s="14" t="s">
        <v>103</v>
      </c>
      <c r="K884" s="15"/>
      <c r="L884" s="15">
        <f t="shared" si="19"/>
        <v>-2</v>
      </c>
    </row>
    <row r="885" spans="1:12" x14ac:dyDescent="0.15">
      <c r="A885" s="26">
        <v>45374</v>
      </c>
      <c r="B885" s="13" t="s">
        <v>123</v>
      </c>
      <c r="C885" s="13">
        <v>9</v>
      </c>
      <c r="D885" s="13">
        <v>4</v>
      </c>
      <c r="E885" s="13" t="s">
        <v>719</v>
      </c>
      <c r="F885" s="14">
        <v>2</v>
      </c>
      <c r="G885" s="14" t="s">
        <v>0</v>
      </c>
      <c r="H885" s="14"/>
      <c r="I885" s="14" t="s">
        <v>103</v>
      </c>
      <c r="K885" s="15"/>
      <c r="L885" s="15">
        <f t="shared" si="19"/>
        <v>-2</v>
      </c>
    </row>
    <row r="886" spans="1:12" x14ac:dyDescent="0.15">
      <c r="A886" s="26">
        <v>45374</v>
      </c>
      <c r="B886" s="13" t="s">
        <v>123</v>
      </c>
      <c r="C886" s="13">
        <v>11</v>
      </c>
      <c r="D886" s="13">
        <v>6</v>
      </c>
      <c r="E886" s="13" t="s">
        <v>791</v>
      </c>
      <c r="F886" s="14">
        <v>1</v>
      </c>
      <c r="G886" s="14" t="s">
        <v>0</v>
      </c>
      <c r="H886" s="14"/>
      <c r="I886" s="14" t="s">
        <v>106</v>
      </c>
      <c r="K886" s="15"/>
      <c r="L886" s="15">
        <f t="shared" si="19"/>
        <v>-1</v>
      </c>
    </row>
    <row r="887" spans="1:12" x14ac:dyDescent="0.15">
      <c r="A887" s="26">
        <v>45374</v>
      </c>
      <c r="B887" s="13" t="s">
        <v>123</v>
      </c>
      <c r="C887" s="13">
        <v>11</v>
      </c>
      <c r="D887" s="13">
        <v>8</v>
      </c>
      <c r="E887" s="13" t="s">
        <v>568</v>
      </c>
      <c r="F887" s="14">
        <v>1</v>
      </c>
      <c r="G887" s="14" t="s">
        <v>0</v>
      </c>
      <c r="H887" s="14"/>
      <c r="I887" s="14" t="s">
        <v>106</v>
      </c>
      <c r="K887" s="15"/>
      <c r="L887" s="15">
        <f t="shared" si="19"/>
        <v>-1</v>
      </c>
    </row>
    <row r="888" spans="1:12" x14ac:dyDescent="0.15">
      <c r="A888" s="26">
        <v>45375</v>
      </c>
      <c r="B888" s="13" t="s">
        <v>25</v>
      </c>
      <c r="C888" s="13">
        <v>2</v>
      </c>
      <c r="D888" s="13">
        <v>4</v>
      </c>
      <c r="E888" s="13" t="s">
        <v>792</v>
      </c>
      <c r="F888" s="14">
        <v>1.5</v>
      </c>
      <c r="G888" s="14" t="s">
        <v>0</v>
      </c>
      <c r="H888" s="14"/>
      <c r="I888" s="14" t="s">
        <v>106</v>
      </c>
      <c r="K888" s="15"/>
      <c r="L888" s="15">
        <f t="shared" si="19"/>
        <v>-1.5</v>
      </c>
    </row>
    <row r="889" spans="1:12" x14ac:dyDescent="0.15">
      <c r="A889" s="26">
        <v>45375</v>
      </c>
      <c r="B889" s="13" t="s">
        <v>25</v>
      </c>
      <c r="C889" s="13">
        <v>2</v>
      </c>
      <c r="D889" s="13">
        <v>11</v>
      </c>
      <c r="E889" s="13" t="s">
        <v>793</v>
      </c>
      <c r="F889" s="14">
        <v>1</v>
      </c>
      <c r="G889" s="14" t="s">
        <v>0</v>
      </c>
      <c r="H889" s="14"/>
      <c r="I889" s="14" t="s">
        <v>102</v>
      </c>
      <c r="K889" s="15"/>
      <c r="L889" s="15">
        <f t="shared" si="19"/>
        <v>-1</v>
      </c>
    </row>
    <row r="890" spans="1:12" x14ac:dyDescent="0.15">
      <c r="A890" s="26">
        <v>45375</v>
      </c>
      <c r="B890" s="13" t="s">
        <v>25</v>
      </c>
      <c r="C890" s="13">
        <v>3</v>
      </c>
      <c r="D890" s="13">
        <v>1</v>
      </c>
      <c r="E890" s="13" t="s">
        <v>794</v>
      </c>
      <c r="F890" s="14">
        <v>0.5</v>
      </c>
      <c r="G890" s="14" t="s">
        <v>0</v>
      </c>
      <c r="H890" s="14"/>
      <c r="I890" s="14" t="s">
        <v>106</v>
      </c>
      <c r="K890" s="15"/>
      <c r="L890" s="15">
        <f t="shared" si="19"/>
        <v>-0.5</v>
      </c>
    </row>
    <row r="891" spans="1:12" x14ac:dyDescent="0.15">
      <c r="A891" s="26">
        <v>45375</v>
      </c>
      <c r="B891" s="13" t="s">
        <v>25</v>
      </c>
      <c r="C891" s="13">
        <v>3</v>
      </c>
      <c r="D891" s="13">
        <v>5</v>
      </c>
      <c r="E891" s="13" t="s">
        <v>692</v>
      </c>
      <c r="F891" s="14">
        <v>0.5</v>
      </c>
      <c r="G891" s="14" t="s">
        <v>0</v>
      </c>
      <c r="H891" s="14"/>
      <c r="I891" s="14" t="s">
        <v>103</v>
      </c>
      <c r="K891" s="15"/>
      <c r="L891" s="15">
        <f t="shared" si="19"/>
        <v>-0.5</v>
      </c>
    </row>
    <row r="892" spans="1:12" x14ac:dyDescent="0.15">
      <c r="A892" s="26">
        <v>45375</v>
      </c>
      <c r="B892" s="13" t="s">
        <v>25</v>
      </c>
      <c r="C892" s="13">
        <v>3</v>
      </c>
      <c r="D892" s="13">
        <v>7</v>
      </c>
      <c r="E892" s="13" t="s">
        <v>795</v>
      </c>
      <c r="F892" s="14">
        <v>1</v>
      </c>
      <c r="G892" s="14" t="s">
        <v>0</v>
      </c>
      <c r="H892" s="14"/>
      <c r="I892" s="14" t="s">
        <v>102</v>
      </c>
      <c r="J892" s="9"/>
      <c r="K892" s="15"/>
      <c r="L892" s="15">
        <f t="shared" si="19"/>
        <v>-1</v>
      </c>
    </row>
    <row r="893" spans="1:12" x14ac:dyDescent="0.15">
      <c r="A893" s="32">
        <v>45375</v>
      </c>
      <c r="B893" s="33" t="s">
        <v>25</v>
      </c>
      <c r="C893" s="33">
        <v>4</v>
      </c>
      <c r="D893" s="33">
        <v>12</v>
      </c>
      <c r="E893" s="33" t="s">
        <v>690</v>
      </c>
      <c r="F893" s="34">
        <v>2</v>
      </c>
      <c r="G893" s="34" t="s">
        <v>0</v>
      </c>
      <c r="H893" s="34">
        <v>3.5</v>
      </c>
      <c r="I893" s="34" t="s">
        <v>104</v>
      </c>
      <c r="J893" s="33" t="s">
        <v>13</v>
      </c>
      <c r="K893" s="35">
        <f>H893*F893</f>
        <v>7</v>
      </c>
      <c r="L893" s="35">
        <f t="shared" si="19"/>
        <v>5</v>
      </c>
    </row>
    <row r="894" spans="1:12" x14ac:dyDescent="0.15">
      <c r="A894" s="32">
        <v>45375</v>
      </c>
      <c r="B894" s="33" t="s">
        <v>25</v>
      </c>
      <c r="C894" s="33">
        <v>5</v>
      </c>
      <c r="D894" s="33">
        <v>2</v>
      </c>
      <c r="E894" s="33" t="s">
        <v>452</v>
      </c>
      <c r="F894" s="34">
        <v>3</v>
      </c>
      <c r="G894" s="34" t="s">
        <v>0</v>
      </c>
      <c r="H894" s="34">
        <v>2.65</v>
      </c>
      <c r="I894" s="34" t="s">
        <v>104</v>
      </c>
      <c r="J894" s="33" t="s">
        <v>13</v>
      </c>
      <c r="K894" s="35">
        <f>H894*F894</f>
        <v>7.9499999999999993</v>
      </c>
      <c r="L894" s="35">
        <f t="shared" si="19"/>
        <v>4.9499999999999993</v>
      </c>
    </row>
    <row r="895" spans="1:12" x14ac:dyDescent="0.15">
      <c r="A895" s="26">
        <v>45375</v>
      </c>
      <c r="B895" s="13" t="s">
        <v>25</v>
      </c>
      <c r="C895" s="13">
        <v>5</v>
      </c>
      <c r="D895" s="13">
        <v>5</v>
      </c>
      <c r="E895" s="13" t="s">
        <v>796</v>
      </c>
      <c r="F895" s="14">
        <v>1</v>
      </c>
      <c r="G895" s="14" t="s">
        <v>0</v>
      </c>
      <c r="H895" s="14"/>
      <c r="I895" s="14" t="s">
        <v>106</v>
      </c>
      <c r="K895" s="15"/>
      <c r="L895" s="15">
        <f t="shared" si="19"/>
        <v>-1</v>
      </c>
    </row>
    <row r="896" spans="1:12" x14ac:dyDescent="0.15">
      <c r="A896" s="26">
        <v>45375</v>
      </c>
      <c r="B896" s="13" t="s">
        <v>25</v>
      </c>
      <c r="C896" s="13">
        <v>7</v>
      </c>
      <c r="D896" s="13">
        <v>1</v>
      </c>
      <c r="E896" s="13" t="s">
        <v>164</v>
      </c>
      <c r="F896" s="14">
        <v>2</v>
      </c>
      <c r="G896" s="14" t="s">
        <v>0</v>
      </c>
      <c r="H896" s="14"/>
      <c r="I896" s="14" t="s">
        <v>106</v>
      </c>
      <c r="K896" s="15"/>
      <c r="L896" s="15">
        <f t="shared" si="19"/>
        <v>-2</v>
      </c>
    </row>
    <row r="897" spans="1:12" x14ac:dyDescent="0.15">
      <c r="A897" s="26">
        <v>45375</v>
      </c>
      <c r="B897" s="13" t="s">
        <v>25</v>
      </c>
      <c r="C897" s="13">
        <v>7</v>
      </c>
      <c r="D897" s="13">
        <v>3</v>
      </c>
      <c r="E897" s="13" t="s">
        <v>308</v>
      </c>
      <c r="F897" s="14">
        <v>0.5</v>
      </c>
      <c r="G897" s="14" t="s">
        <v>0</v>
      </c>
      <c r="H897" s="14"/>
      <c r="I897" s="14" t="s">
        <v>106</v>
      </c>
      <c r="K897" s="15"/>
      <c r="L897" s="15">
        <f t="shared" si="19"/>
        <v>-0.5</v>
      </c>
    </row>
    <row r="898" spans="1:12" x14ac:dyDescent="0.15">
      <c r="A898" s="26">
        <v>45375</v>
      </c>
      <c r="B898" s="13" t="s">
        <v>25</v>
      </c>
      <c r="C898" s="13">
        <v>7</v>
      </c>
      <c r="D898" s="13">
        <v>4</v>
      </c>
      <c r="E898" s="13" t="s">
        <v>797</v>
      </c>
      <c r="F898" s="14">
        <v>0.5</v>
      </c>
      <c r="G898" s="14" t="s">
        <v>0</v>
      </c>
      <c r="H898" s="14"/>
      <c r="I898" s="14" t="s">
        <v>105</v>
      </c>
      <c r="K898" s="15"/>
      <c r="L898" s="15">
        <f t="shared" si="19"/>
        <v>-0.5</v>
      </c>
    </row>
    <row r="899" spans="1:12" x14ac:dyDescent="0.15">
      <c r="A899" s="32">
        <v>45375</v>
      </c>
      <c r="B899" s="33" t="s">
        <v>25</v>
      </c>
      <c r="C899" s="33">
        <v>7</v>
      </c>
      <c r="D899" s="33">
        <v>7</v>
      </c>
      <c r="E899" s="33" t="s">
        <v>798</v>
      </c>
      <c r="F899" s="34">
        <v>1</v>
      </c>
      <c r="G899" s="34" t="s">
        <v>0</v>
      </c>
      <c r="H899" s="34">
        <v>4.5</v>
      </c>
      <c r="I899" s="34" t="s">
        <v>104</v>
      </c>
      <c r="J899" s="33" t="s">
        <v>13</v>
      </c>
      <c r="K899" s="35">
        <f>H899*F899</f>
        <v>4.5</v>
      </c>
      <c r="L899" s="35">
        <f t="shared" si="19"/>
        <v>3.5</v>
      </c>
    </row>
    <row r="900" spans="1:12" x14ac:dyDescent="0.15">
      <c r="A900" s="26">
        <v>45375</v>
      </c>
      <c r="B900" s="13" t="s">
        <v>25</v>
      </c>
      <c r="C900" s="13">
        <v>8</v>
      </c>
      <c r="D900" s="13">
        <v>6</v>
      </c>
      <c r="E900" s="13" t="s">
        <v>799</v>
      </c>
      <c r="F900" s="14">
        <v>1</v>
      </c>
      <c r="G900" s="14" t="s">
        <v>0</v>
      </c>
      <c r="H900" s="14"/>
      <c r="I900" s="14" t="s">
        <v>106</v>
      </c>
      <c r="K900" s="15"/>
      <c r="L900" s="15">
        <f t="shared" si="19"/>
        <v>-1</v>
      </c>
    </row>
    <row r="901" spans="1:12" x14ac:dyDescent="0.15">
      <c r="A901" s="26">
        <v>45375</v>
      </c>
      <c r="B901" s="13" t="s">
        <v>25</v>
      </c>
      <c r="C901" s="13">
        <v>8</v>
      </c>
      <c r="D901" s="13">
        <v>8</v>
      </c>
      <c r="E901" s="13" t="s">
        <v>694</v>
      </c>
      <c r="F901" s="14">
        <v>1</v>
      </c>
      <c r="G901" s="14" t="s">
        <v>0</v>
      </c>
      <c r="H901" s="14"/>
      <c r="I901" s="14" t="s">
        <v>102</v>
      </c>
      <c r="K901" s="15"/>
      <c r="L901" s="15">
        <f t="shared" si="19"/>
        <v>-1</v>
      </c>
    </row>
    <row r="902" spans="1:12" x14ac:dyDescent="0.15">
      <c r="A902" s="32">
        <v>45375</v>
      </c>
      <c r="B902" s="33" t="s">
        <v>25</v>
      </c>
      <c r="C902" s="33">
        <v>9</v>
      </c>
      <c r="D902" s="33">
        <v>1</v>
      </c>
      <c r="E902" s="33" t="s">
        <v>309</v>
      </c>
      <c r="F902" s="34">
        <v>1.5</v>
      </c>
      <c r="G902" s="34" t="s">
        <v>0</v>
      </c>
      <c r="H902" s="34">
        <v>8</v>
      </c>
      <c r="I902" s="34" t="s">
        <v>104</v>
      </c>
      <c r="J902" s="33" t="s">
        <v>13</v>
      </c>
      <c r="K902" s="35">
        <f>H902*F902</f>
        <v>12</v>
      </c>
      <c r="L902" s="35">
        <f t="shared" si="19"/>
        <v>10.5</v>
      </c>
    </row>
    <row r="903" spans="1:12" x14ac:dyDescent="0.15">
      <c r="A903" s="26">
        <v>45375</v>
      </c>
      <c r="B903" s="13" t="s">
        <v>25</v>
      </c>
      <c r="C903" s="13">
        <v>9</v>
      </c>
      <c r="D903" s="13">
        <v>11</v>
      </c>
      <c r="E903" s="13" t="s">
        <v>389</v>
      </c>
      <c r="F903" s="14">
        <v>1.5</v>
      </c>
      <c r="G903" s="14" t="s">
        <v>0</v>
      </c>
      <c r="H903" s="14"/>
      <c r="I903" s="14" t="s">
        <v>102</v>
      </c>
      <c r="K903" s="15"/>
      <c r="L903" s="15">
        <f t="shared" si="19"/>
        <v>-1.5</v>
      </c>
    </row>
    <row r="904" spans="1:12" x14ac:dyDescent="0.15">
      <c r="A904" s="26">
        <v>45375</v>
      </c>
      <c r="B904" s="13" t="s">
        <v>25</v>
      </c>
      <c r="C904" s="13">
        <v>10</v>
      </c>
      <c r="D904" s="13">
        <v>1</v>
      </c>
      <c r="E904" s="13" t="s">
        <v>329</v>
      </c>
      <c r="F904" s="14">
        <v>0.5</v>
      </c>
      <c r="G904" s="14" t="s">
        <v>0</v>
      </c>
      <c r="H904" s="14"/>
      <c r="I904" s="14" t="s">
        <v>106</v>
      </c>
      <c r="K904" s="15"/>
      <c r="L904" s="15">
        <f t="shared" si="19"/>
        <v>-0.5</v>
      </c>
    </row>
    <row r="905" spans="1:12" x14ac:dyDescent="0.15">
      <c r="A905" s="32">
        <v>45375</v>
      </c>
      <c r="B905" s="33" t="s">
        <v>25</v>
      </c>
      <c r="C905" s="33">
        <v>10</v>
      </c>
      <c r="D905" s="33">
        <v>8</v>
      </c>
      <c r="E905" s="33" t="s">
        <v>613</v>
      </c>
      <c r="F905" s="34">
        <v>3</v>
      </c>
      <c r="G905" s="34" t="s">
        <v>0</v>
      </c>
      <c r="H905" s="34">
        <v>2.5</v>
      </c>
      <c r="I905" s="34" t="s">
        <v>104</v>
      </c>
      <c r="J905" s="33" t="s">
        <v>13</v>
      </c>
      <c r="K905" s="35">
        <f>H905*F905</f>
        <v>7.5</v>
      </c>
      <c r="L905" s="35">
        <f t="shared" si="19"/>
        <v>4.5</v>
      </c>
    </row>
    <row r="906" spans="1:12" x14ac:dyDescent="0.15">
      <c r="A906" s="26">
        <v>45375</v>
      </c>
      <c r="B906" s="13" t="s">
        <v>25</v>
      </c>
      <c r="C906" s="13">
        <v>10</v>
      </c>
      <c r="D906" s="13">
        <v>14</v>
      </c>
      <c r="E906" s="13" t="s">
        <v>800</v>
      </c>
      <c r="F906" s="14">
        <v>1</v>
      </c>
      <c r="G906" s="14" t="s">
        <v>0</v>
      </c>
      <c r="H906" s="14"/>
      <c r="I906" s="14" t="s">
        <v>106</v>
      </c>
      <c r="K906" s="15"/>
      <c r="L906" s="15">
        <f t="shared" si="19"/>
        <v>-1</v>
      </c>
    </row>
    <row r="907" spans="1:12" x14ac:dyDescent="0.15">
      <c r="A907" s="32">
        <v>45381</v>
      </c>
      <c r="B907" s="33" t="s">
        <v>14</v>
      </c>
      <c r="C907" s="33">
        <v>9</v>
      </c>
      <c r="D907" s="33">
        <v>17</v>
      </c>
      <c r="E907" s="33" t="s">
        <v>801</v>
      </c>
      <c r="F907" s="34">
        <v>2</v>
      </c>
      <c r="G907" s="34" t="s">
        <v>0</v>
      </c>
      <c r="H907" s="34">
        <v>2</v>
      </c>
      <c r="I907" s="34" t="s">
        <v>104</v>
      </c>
      <c r="J907" s="33" t="s">
        <v>13</v>
      </c>
      <c r="K907" s="35">
        <f>H907*F907</f>
        <v>4</v>
      </c>
      <c r="L907" s="35">
        <f t="shared" si="19"/>
        <v>2</v>
      </c>
    </row>
    <row r="908" spans="1:12" x14ac:dyDescent="0.15">
      <c r="A908" s="26">
        <v>45381</v>
      </c>
      <c r="B908" s="13" t="s">
        <v>14</v>
      </c>
      <c r="C908" s="13">
        <v>10</v>
      </c>
      <c r="D908" s="13">
        <v>15</v>
      </c>
      <c r="E908" s="13" t="s">
        <v>802</v>
      </c>
      <c r="F908" s="14">
        <v>2</v>
      </c>
      <c r="G908" s="14" t="s">
        <v>0</v>
      </c>
      <c r="H908" s="14"/>
      <c r="I908" s="14" t="s">
        <v>106</v>
      </c>
      <c r="K908" s="15"/>
      <c r="L908" s="15">
        <f t="shared" si="19"/>
        <v>-2</v>
      </c>
    </row>
    <row r="909" spans="1:12" x14ac:dyDescent="0.15">
      <c r="A909" s="32">
        <v>45381</v>
      </c>
      <c r="B909" s="33" t="s">
        <v>15</v>
      </c>
      <c r="C909" s="33">
        <v>2</v>
      </c>
      <c r="D909" s="33">
        <v>3</v>
      </c>
      <c r="E909" s="33" t="s">
        <v>803</v>
      </c>
      <c r="F909" s="34">
        <v>2</v>
      </c>
      <c r="G909" s="34" t="s">
        <v>0</v>
      </c>
      <c r="H909" s="34">
        <v>2.4</v>
      </c>
      <c r="I909" s="34" t="s">
        <v>104</v>
      </c>
      <c r="J909" s="33" t="s">
        <v>13</v>
      </c>
      <c r="K909" s="35">
        <f t="shared" ref="K909" si="23">H909*F909</f>
        <v>4.8</v>
      </c>
      <c r="L909" s="35">
        <f t="shared" si="19"/>
        <v>2.8</v>
      </c>
    </row>
    <row r="910" spans="1:12" x14ac:dyDescent="0.15">
      <c r="A910" s="26">
        <v>45381</v>
      </c>
      <c r="B910" s="13" t="s">
        <v>15</v>
      </c>
      <c r="C910" s="13">
        <v>3</v>
      </c>
      <c r="D910" s="13">
        <v>9</v>
      </c>
      <c r="E910" s="13" t="s">
        <v>804</v>
      </c>
      <c r="F910" s="14">
        <v>1.5</v>
      </c>
      <c r="G910" s="14" t="s">
        <v>0</v>
      </c>
      <c r="H910" s="14"/>
      <c r="I910" s="14" t="s">
        <v>102</v>
      </c>
      <c r="K910" s="15"/>
      <c r="L910" s="15">
        <f t="shared" si="19"/>
        <v>-1.5</v>
      </c>
    </row>
    <row r="911" spans="1:12" x14ac:dyDescent="0.15">
      <c r="A911" s="32">
        <v>45381</v>
      </c>
      <c r="B911" s="33" t="s">
        <v>15</v>
      </c>
      <c r="C911" s="33">
        <v>7</v>
      </c>
      <c r="D911" s="33">
        <v>13</v>
      </c>
      <c r="E911" s="33" t="s">
        <v>805</v>
      </c>
      <c r="F911" s="34">
        <v>3</v>
      </c>
      <c r="G911" s="34" t="s">
        <v>0</v>
      </c>
      <c r="H911" s="34">
        <v>4</v>
      </c>
      <c r="I911" s="34" t="s">
        <v>104</v>
      </c>
      <c r="J911" s="33" t="s">
        <v>13</v>
      </c>
      <c r="K911" s="35">
        <f>H911*F911</f>
        <v>12</v>
      </c>
      <c r="L911" s="35">
        <f t="shared" si="19"/>
        <v>9</v>
      </c>
    </row>
    <row r="912" spans="1:12" x14ac:dyDescent="0.15">
      <c r="A912" s="26">
        <v>45381</v>
      </c>
      <c r="B912" s="13" t="s">
        <v>123</v>
      </c>
      <c r="C912" s="13">
        <v>2</v>
      </c>
      <c r="D912" s="13">
        <v>5</v>
      </c>
      <c r="E912" s="13" t="s">
        <v>806</v>
      </c>
      <c r="F912" s="14">
        <v>1</v>
      </c>
      <c r="G912" s="14" t="s">
        <v>0</v>
      </c>
      <c r="H912" s="14"/>
      <c r="I912" s="14" t="s">
        <v>105</v>
      </c>
      <c r="K912" s="15"/>
      <c r="L912" s="15">
        <f t="shared" si="19"/>
        <v>-1</v>
      </c>
    </row>
    <row r="913" spans="1:12" x14ac:dyDescent="0.15">
      <c r="A913" s="32">
        <v>45381</v>
      </c>
      <c r="B913" s="33" t="s">
        <v>123</v>
      </c>
      <c r="C913" s="33">
        <v>2</v>
      </c>
      <c r="D913" s="33">
        <v>6</v>
      </c>
      <c r="E913" s="33" t="s">
        <v>807</v>
      </c>
      <c r="F913" s="34">
        <v>2</v>
      </c>
      <c r="G913" s="34" t="s">
        <v>0</v>
      </c>
      <c r="H913" s="34">
        <v>4.0999999999999996</v>
      </c>
      <c r="I913" s="34" t="s">
        <v>104</v>
      </c>
      <c r="J913" s="33" t="s">
        <v>13</v>
      </c>
      <c r="K913" s="35">
        <v>4.0999999999999996</v>
      </c>
      <c r="L913" s="35">
        <f t="shared" si="19"/>
        <v>2.0999999999999996</v>
      </c>
    </row>
    <row r="914" spans="1:12" x14ac:dyDescent="0.15">
      <c r="A914" s="26">
        <v>45381</v>
      </c>
      <c r="B914" s="13" t="s">
        <v>123</v>
      </c>
      <c r="C914" s="13">
        <v>4</v>
      </c>
      <c r="D914" s="13">
        <v>7</v>
      </c>
      <c r="E914" s="13" t="s">
        <v>808</v>
      </c>
      <c r="F914" s="14">
        <v>2</v>
      </c>
      <c r="G914" s="14" t="s">
        <v>0</v>
      </c>
      <c r="H914" s="14"/>
      <c r="I914" s="14" t="s">
        <v>105</v>
      </c>
      <c r="K914" s="15"/>
      <c r="L914" s="15">
        <f t="shared" si="19"/>
        <v>-2</v>
      </c>
    </row>
    <row r="915" spans="1:12" x14ac:dyDescent="0.15">
      <c r="A915" s="32">
        <v>45381</v>
      </c>
      <c r="B915" s="33" t="s">
        <v>123</v>
      </c>
      <c r="C915" s="33">
        <v>7</v>
      </c>
      <c r="D915" s="33">
        <v>3</v>
      </c>
      <c r="E915" s="33" t="s">
        <v>524</v>
      </c>
      <c r="F915" s="34">
        <v>1</v>
      </c>
      <c r="G915" s="34" t="s">
        <v>0</v>
      </c>
      <c r="H915" s="34">
        <v>8.8000000000000007</v>
      </c>
      <c r="I915" s="34" t="s">
        <v>104</v>
      </c>
      <c r="J915" s="33" t="s">
        <v>13</v>
      </c>
      <c r="K915" s="35">
        <f>H915*F915</f>
        <v>8.8000000000000007</v>
      </c>
      <c r="L915" s="35">
        <f t="shared" si="19"/>
        <v>7.8000000000000007</v>
      </c>
    </row>
    <row r="916" spans="1:12" x14ac:dyDescent="0.15">
      <c r="A916" s="26">
        <v>45381</v>
      </c>
      <c r="B916" s="13" t="s">
        <v>123</v>
      </c>
      <c r="C916" s="13">
        <v>7</v>
      </c>
      <c r="D916" s="13">
        <v>4</v>
      </c>
      <c r="E916" s="13" t="s">
        <v>376</v>
      </c>
      <c r="F916" s="14">
        <v>1</v>
      </c>
      <c r="G916" s="14" t="s">
        <v>0</v>
      </c>
      <c r="H916" s="14"/>
      <c r="I916" s="14" t="s">
        <v>106</v>
      </c>
      <c r="K916" s="15"/>
      <c r="L916" s="15">
        <f t="shared" si="19"/>
        <v>-1</v>
      </c>
    </row>
    <row r="917" spans="1:12" x14ac:dyDescent="0.15">
      <c r="A917" s="32">
        <v>45381</v>
      </c>
      <c r="B917" s="33" t="s">
        <v>123</v>
      </c>
      <c r="C917" s="33">
        <v>10</v>
      </c>
      <c r="D917" s="33">
        <v>8</v>
      </c>
      <c r="E917" s="33" t="s">
        <v>658</v>
      </c>
      <c r="F917" s="34">
        <v>2</v>
      </c>
      <c r="G917" s="34" t="s">
        <v>0</v>
      </c>
      <c r="H917" s="34">
        <v>2.2000000000000002</v>
      </c>
      <c r="I917" s="34" t="s">
        <v>104</v>
      </c>
      <c r="J917" s="33" t="s">
        <v>13</v>
      </c>
      <c r="K917" s="35">
        <f>H917*F917</f>
        <v>4.4000000000000004</v>
      </c>
      <c r="L917" s="35">
        <f t="shared" si="19"/>
        <v>2.4000000000000004</v>
      </c>
    </row>
    <row r="918" spans="1:12" x14ac:dyDescent="0.15">
      <c r="A918" s="32">
        <v>45382</v>
      </c>
      <c r="B918" s="33" t="s">
        <v>25</v>
      </c>
      <c r="C918" s="33">
        <v>1</v>
      </c>
      <c r="D918" s="33">
        <v>8</v>
      </c>
      <c r="E918" s="33" t="s">
        <v>729</v>
      </c>
      <c r="F918" s="34">
        <v>2.5</v>
      </c>
      <c r="G918" s="34" t="s">
        <v>0</v>
      </c>
      <c r="H918" s="34">
        <v>2.1</v>
      </c>
      <c r="I918" s="34" t="s">
        <v>104</v>
      </c>
      <c r="J918" s="33" t="s">
        <v>13</v>
      </c>
      <c r="K918" s="35">
        <f>H918*F918</f>
        <v>5.25</v>
      </c>
      <c r="L918" s="35">
        <f t="shared" si="19"/>
        <v>2.75</v>
      </c>
    </row>
    <row r="919" spans="1:12" x14ac:dyDescent="0.15">
      <c r="A919" s="26">
        <v>45382</v>
      </c>
      <c r="B919" s="13" t="s">
        <v>25</v>
      </c>
      <c r="C919" s="13">
        <v>1</v>
      </c>
      <c r="D919" s="13">
        <v>10</v>
      </c>
      <c r="E919" s="13" t="s">
        <v>723</v>
      </c>
      <c r="F919" s="14">
        <v>1</v>
      </c>
      <c r="G919" s="14" t="s">
        <v>0</v>
      </c>
      <c r="H919" s="14"/>
      <c r="I919" s="14" t="s">
        <v>103</v>
      </c>
      <c r="K919" s="15"/>
      <c r="L919" s="15">
        <f t="shared" si="19"/>
        <v>-1</v>
      </c>
    </row>
    <row r="920" spans="1:12" x14ac:dyDescent="0.15">
      <c r="A920" s="26">
        <v>45382</v>
      </c>
      <c r="B920" s="13" t="s">
        <v>25</v>
      </c>
      <c r="C920" s="13">
        <v>1</v>
      </c>
      <c r="D920" s="13">
        <v>11</v>
      </c>
      <c r="E920" s="13" t="s">
        <v>558</v>
      </c>
      <c r="F920" s="14">
        <v>0.5</v>
      </c>
      <c r="G920" s="14" t="s">
        <v>0</v>
      </c>
      <c r="H920" s="14"/>
      <c r="I920" s="14" t="s">
        <v>106</v>
      </c>
      <c r="K920" s="15"/>
      <c r="L920" s="15">
        <f t="shared" si="19"/>
        <v>-0.5</v>
      </c>
    </row>
    <row r="921" spans="1:12" x14ac:dyDescent="0.15">
      <c r="A921" s="32">
        <v>45382</v>
      </c>
      <c r="B921" s="33" t="s">
        <v>25</v>
      </c>
      <c r="C921" s="33">
        <v>2</v>
      </c>
      <c r="D921" s="33">
        <v>6</v>
      </c>
      <c r="E921" s="33" t="s">
        <v>809</v>
      </c>
      <c r="F921" s="34">
        <v>1</v>
      </c>
      <c r="G921" s="34" t="s">
        <v>0</v>
      </c>
      <c r="H921" s="34">
        <v>6.5</v>
      </c>
      <c r="I921" s="34" t="s">
        <v>104</v>
      </c>
      <c r="J921" s="33" t="s">
        <v>13</v>
      </c>
      <c r="K921" s="35">
        <f>H921*F921</f>
        <v>6.5</v>
      </c>
      <c r="L921" s="35">
        <f t="shared" si="19"/>
        <v>5.5</v>
      </c>
    </row>
    <row r="922" spans="1:12" x14ac:dyDescent="0.15">
      <c r="A922" s="26">
        <v>45382</v>
      </c>
      <c r="B922" s="13" t="s">
        <v>25</v>
      </c>
      <c r="C922" s="13">
        <v>2</v>
      </c>
      <c r="D922" s="13">
        <v>7</v>
      </c>
      <c r="E922" s="13" t="s">
        <v>609</v>
      </c>
      <c r="F922" s="14">
        <v>1</v>
      </c>
      <c r="G922" s="14" t="s">
        <v>0</v>
      </c>
      <c r="H922" s="14"/>
      <c r="I922" s="14" t="s">
        <v>106</v>
      </c>
      <c r="K922" s="15"/>
      <c r="L922" s="15">
        <f t="shared" si="19"/>
        <v>-1</v>
      </c>
    </row>
    <row r="923" spans="1:12" x14ac:dyDescent="0.15">
      <c r="A923" s="26">
        <v>45382</v>
      </c>
      <c r="B923" s="13" t="s">
        <v>25</v>
      </c>
      <c r="C923" s="13">
        <v>4</v>
      </c>
      <c r="D923" s="13">
        <v>3</v>
      </c>
      <c r="E923" s="13" t="s">
        <v>577</v>
      </c>
      <c r="F923" s="14">
        <v>1</v>
      </c>
      <c r="G923" s="14" t="s">
        <v>0</v>
      </c>
      <c r="H923" s="14"/>
      <c r="I923" s="14" t="s">
        <v>106</v>
      </c>
      <c r="K923" s="15"/>
      <c r="L923" s="15">
        <f t="shared" si="19"/>
        <v>-1</v>
      </c>
    </row>
    <row r="924" spans="1:12" x14ac:dyDescent="0.15">
      <c r="A924" s="26">
        <v>45382</v>
      </c>
      <c r="B924" s="13" t="s">
        <v>25</v>
      </c>
      <c r="C924" s="13">
        <v>4</v>
      </c>
      <c r="D924" s="13">
        <v>7</v>
      </c>
      <c r="E924" s="13" t="s">
        <v>810</v>
      </c>
      <c r="F924" s="14">
        <v>1</v>
      </c>
      <c r="G924" s="14" t="s">
        <v>0</v>
      </c>
      <c r="H924" s="14"/>
      <c r="I924" s="14" t="s">
        <v>106</v>
      </c>
      <c r="K924" s="15"/>
      <c r="L924" s="15">
        <f t="shared" si="19"/>
        <v>-1</v>
      </c>
    </row>
    <row r="925" spans="1:12" x14ac:dyDescent="0.15">
      <c r="A925" s="26">
        <v>45382</v>
      </c>
      <c r="B925" s="13" t="s">
        <v>25</v>
      </c>
      <c r="C925" s="13">
        <v>5</v>
      </c>
      <c r="D925" s="13">
        <v>3</v>
      </c>
      <c r="E925" s="13" t="s">
        <v>450</v>
      </c>
      <c r="F925" s="14">
        <v>3</v>
      </c>
      <c r="G925" s="14" t="s">
        <v>0</v>
      </c>
      <c r="H925" s="14"/>
      <c r="I925" s="14" t="s">
        <v>106</v>
      </c>
      <c r="K925" s="15"/>
      <c r="L925" s="15">
        <f t="shared" si="19"/>
        <v>-3</v>
      </c>
    </row>
    <row r="926" spans="1:12" x14ac:dyDescent="0.15">
      <c r="A926" s="26">
        <v>45382</v>
      </c>
      <c r="B926" s="13" t="s">
        <v>25</v>
      </c>
      <c r="C926" s="13">
        <v>8</v>
      </c>
      <c r="D926" s="13">
        <v>2</v>
      </c>
      <c r="E926" s="13" t="s">
        <v>77</v>
      </c>
      <c r="F926" s="14">
        <v>1</v>
      </c>
      <c r="G926" s="14" t="s">
        <v>0</v>
      </c>
      <c r="H926" s="14"/>
      <c r="I926" s="14" t="s">
        <v>106</v>
      </c>
      <c r="K926" s="15"/>
      <c r="L926" s="15">
        <f t="shared" si="19"/>
        <v>-1</v>
      </c>
    </row>
    <row r="927" spans="1:12" x14ac:dyDescent="0.15">
      <c r="A927" s="26">
        <v>45382</v>
      </c>
      <c r="B927" s="13" t="s">
        <v>25</v>
      </c>
      <c r="C927" s="13">
        <v>8</v>
      </c>
      <c r="D927" s="13">
        <v>10</v>
      </c>
      <c r="E927" s="13" t="s">
        <v>738</v>
      </c>
      <c r="F927" s="14">
        <v>1</v>
      </c>
      <c r="G927" s="14" t="s">
        <v>0</v>
      </c>
      <c r="H927" s="14"/>
      <c r="I927" s="14" t="s">
        <v>106</v>
      </c>
      <c r="K927" s="15"/>
      <c r="L927" s="15">
        <f t="shared" si="19"/>
        <v>-1</v>
      </c>
    </row>
    <row r="928" spans="1:12" x14ac:dyDescent="0.15">
      <c r="A928" s="26">
        <v>45382</v>
      </c>
      <c r="B928" s="13" t="s">
        <v>25</v>
      </c>
      <c r="C928" s="13">
        <v>8</v>
      </c>
      <c r="D928" s="13">
        <v>13</v>
      </c>
      <c r="E928" s="13" t="s">
        <v>811</v>
      </c>
      <c r="F928" s="14">
        <v>0.5</v>
      </c>
      <c r="G928" s="14" t="s">
        <v>0</v>
      </c>
      <c r="H928" s="14"/>
      <c r="I928" s="14" t="s">
        <v>106</v>
      </c>
      <c r="K928" s="15"/>
      <c r="L928" s="15">
        <f t="shared" si="19"/>
        <v>-0.5</v>
      </c>
    </row>
    <row r="929" spans="1:12" x14ac:dyDescent="0.15">
      <c r="A929" s="26">
        <v>45382</v>
      </c>
      <c r="B929" s="13" t="s">
        <v>25</v>
      </c>
      <c r="C929" s="13">
        <v>9</v>
      </c>
      <c r="D929" s="13">
        <v>1</v>
      </c>
      <c r="E929" s="13" t="s">
        <v>581</v>
      </c>
      <c r="F929" s="14">
        <v>1</v>
      </c>
      <c r="G929" s="14" t="s">
        <v>0</v>
      </c>
      <c r="H929" s="14"/>
      <c r="I929" s="14" t="s">
        <v>106</v>
      </c>
      <c r="K929" s="15"/>
      <c r="L929" s="15">
        <f t="shared" si="19"/>
        <v>-1</v>
      </c>
    </row>
    <row r="930" spans="1:12" x14ac:dyDescent="0.15">
      <c r="A930" s="26">
        <v>45382</v>
      </c>
      <c r="B930" s="13" t="s">
        <v>25</v>
      </c>
      <c r="C930" s="13">
        <v>9</v>
      </c>
      <c r="D930" s="13">
        <v>10</v>
      </c>
      <c r="E930" s="13" t="s">
        <v>562</v>
      </c>
      <c r="F930" s="14">
        <v>1</v>
      </c>
      <c r="G930" s="14" t="s">
        <v>0</v>
      </c>
      <c r="H930" s="14"/>
      <c r="I930" s="14" t="s">
        <v>106</v>
      </c>
      <c r="K930" s="15"/>
      <c r="L930" s="15">
        <f t="shared" si="19"/>
        <v>-1</v>
      </c>
    </row>
    <row r="931" spans="1:12" x14ac:dyDescent="0.15">
      <c r="A931" s="26">
        <v>45382</v>
      </c>
      <c r="B931" s="13" t="s">
        <v>25</v>
      </c>
      <c r="C931" s="13">
        <v>9</v>
      </c>
      <c r="D931" s="13">
        <v>13</v>
      </c>
      <c r="E931" s="13" t="s">
        <v>812</v>
      </c>
      <c r="F931" s="14">
        <v>2</v>
      </c>
      <c r="G931" s="14" t="s">
        <v>0</v>
      </c>
      <c r="H931" s="14"/>
      <c r="I931" s="14" t="s">
        <v>106</v>
      </c>
      <c r="K931" s="15"/>
      <c r="L931" s="15">
        <f t="shared" si="19"/>
        <v>-2</v>
      </c>
    </row>
    <row r="932" spans="1:12" x14ac:dyDescent="0.15">
      <c r="A932" s="26">
        <v>45382</v>
      </c>
      <c r="B932" s="13" t="s">
        <v>25</v>
      </c>
      <c r="C932" s="13">
        <v>10</v>
      </c>
      <c r="D932" s="13">
        <v>2</v>
      </c>
      <c r="E932" s="13" t="s">
        <v>813</v>
      </c>
      <c r="F932" s="14">
        <v>1</v>
      </c>
      <c r="G932" s="14" t="s">
        <v>0</v>
      </c>
      <c r="H932" s="14"/>
      <c r="I932" s="14" t="s">
        <v>106</v>
      </c>
      <c r="K932" s="15"/>
      <c r="L932" s="15">
        <f t="shared" si="19"/>
        <v>-1</v>
      </c>
    </row>
    <row r="933" spans="1:12" x14ac:dyDescent="0.15">
      <c r="A933" s="26">
        <v>45382</v>
      </c>
      <c r="B933" s="13" t="s">
        <v>25</v>
      </c>
      <c r="C933" s="13">
        <v>10</v>
      </c>
      <c r="D933" s="13">
        <v>8</v>
      </c>
      <c r="E933" s="13" t="s">
        <v>76</v>
      </c>
      <c r="F933" s="14">
        <v>1</v>
      </c>
      <c r="G933" s="14" t="s">
        <v>0</v>
      </c>
      <c r="H933" s="14"/>
      <c r="I933" s="14" t="s">
        <v>106</v>
      </c>
      <c r="K933" s="15"/>
      <c r="L933" s="15">
        <f t="shared" si="19"/>
        <v>-1</v>
      </c>
    </row>
    <row r="934" spans="1:12" x14ac:dyDescent="0.15">
      <c r="A934" s="26">
        <v>45382</v>
      </c>
      <c r="B934" s="13" t="s">
        <v>25</v>
      </c>
      <c r="C934" s="13">
        <v>10</v>
      </c>
      <c r="D934" s="13">
        <v>13</v>
      </c>
      <c r="E934" s="13" t="s">
        <v>624</v>
      </c>
      <c r="F934" s="14">
        <v>0.5</v>
      </c>
      <c r="G934" s="14" t="s">
        <v>0</v>
      </c>
      <c r="H934" s="14"/>
      <c r="I934" s="14" t="s">
        <v>106</v>
      </c>
      <c r="K934" s="15"/>
      <c r="L934" s="15">
        <f t="shared" si="19"/>
        <v>-0.5</v>
      </c>
    </row>
    <row r="935" spans="1:12" x14ac:dyDescent="0.15">
      <c r="A935" s="26">
        <v>45385</v>
      </c>
      <c r="B935" s="13" t="s">
        <v>25</v>
      </c>
      <c r="C935" s="13">
        <v>1</v>
      </c>
      <c r="D935" s="13">
        <v>1</v>
      </c>
      <c r="E935" s="13" t="s">
        <v>814</v>
      </c>
      <c r="F935" s="14">
        <v>1</v>
      </c>
      <c r="G935" s="14" t="s">
        <v>0</v>
      </c>
      <c r="H935" s="14"/>
      <c r="I935" s="14" t="s">
        <v>106</v>
      </c>
      <c r="K935" s="15"/>
      <c r="L935" s="15">
        <f t="shared" si="19"/>
        <v>-1</v>
      </c>
    </row>
    <row r="936" spans="1:12" x14ac:dyDescent="0.15">
      <c r="A936" s="26">
        <v>45385</v>
      </c>
      <c r="B936" s="13" t="s">
        <v>25</v>
      </c>
      <c r="C936" s="13">
        <v>1</v>
      </c>
      <c r="D936" s="13">
        <v>3</v>
      </c>
      <c r="E936" s="13" t="s">
        <v>285</v>
      </c>
      <c r="F936" s="14">
        <v>2</v>
      </c>
      <c r="G936" s="14" t="s">
        <v>0</v>
      </c>
      <c r="H936" s="14"/>
      <c r="I936" s="14" t="s">
        <v>106</v>
      </c>
      <c r="K936" s="15"/>
      <c r="L936" s="15">
        <f t="shared" si="19"/>
        <v>-2</v>
      </c>
    </row>
    <row r="937" spans="1:12" x14ac:dyDescent="0.15">
      <c r="A937" s="26">
        <v>45385</v>
      </c>
      <c r="B937" s="13" t="s">
        <v>25</v>
      </c>
      <c r="C937" s="13">
        <v>1</v>
      </c>
      <c r="D937" s="13">
        <v>4</v>
      </c>
      <c r="E937" s="13" t="s">
        <v>584</v>
      </c>
      <c r="F937" s="14">
        <v>1</v>
      </c>
      <c r="G937" s="14" t="s">
        <v>0</v>
      </c>
      <c r="H937" s="14"/>
      <c r="I937" s="14" t="s">
        <v>103</v>
      </c>
      <c r="K937" s="15"/>
      <c r="L937" s="15">
        <f t="shared" si="19"/>
        <v>-1</v>
      </c>
    </row>
    <row r="938" spans="1:12" x14ac:dyDescent="0.15">
      <c r="A938" s="26">
        <v>45385</v>
      </c>
      <c r="B938" s="13" t="s">
        <v>25</v>
      </c>
      <c r="C938" s="13">
        <v>3</v>
      </c>
      <c r="D938" s="13">
        <v>10</v>
      </c>
      <c r="E938" s="13" t="s">
        <v>762</v>
      </c>
      <c r="F938" s="14">
        <v>2</v>
      </c>
      <c r="G938" s="14" t="s">
        <v>0</v>
      </c>
      <c r="H938" s="14"/>
      <c r="I938" s="14" t="s">
        <v>106</v>
      </c>
      <c r="K938" s="15"/>
      <c r="L938" s="15">
        <f t="shared" si="19"/>
        <v>-2</v>
      </c>
    </row>
    <row r="939" spans="1:12" x14ac:dyDescent="0.15">
      <c r="A939" s="32">
        <v>45385</v>
      </c>
      <c r="B939" s="33" t="s">
        <v>25</v>
      </c>
      <c r="C939" s="33">
        <v>4</v>
      </c>
      <c r="D939" s="33">
        <v>1</v>
      </c>
      <c r="E939" s="33" t="s">
        <v>815</v>
      </c>
      <c r="F939" s="34">
        <v>1</v>
      </c>
      <c r="G939" s="34" t="s">
        <v>0</v>
      </c>
      <c r="H939" s="34">
        <v>10.75</v>
      </c>
      <c r="I939" s="34" t="s">
        <v>104</v>
      </c>
      <c r="J939" s="33" t="s">
        <v>13</v>
      </c>
      <c r="K939" s="35">
        <f>H939*F939</f>
        <v>10.75</v>
      </c>
      <c r="L939" s="35">
        <f t="shared" si="19"/>
        <v>9.75</v>
      </c>
    </row>
    <row r="940" spans="1:12" x14ac:dyDescent="0.15">
      <c r="A940" s="26">
        <v>45385</v>
      </c>
      <c r="B940" s="13" t="s">
        <v>25</v>
      </c>
      <c r="C940" s="13">
        <v>4</v>
      </c>
      <c r="D940" s="13">
        <v>2</v>
      </c>
      <c r="E940" s="13" t="s">
        <v>816</v>
      </c>
      <c r="F940" s="14">
        <v>1.5</v>
      </c>
      <c r="G940" s="14" t="s">
        <v>0</v>
      </c>
      <c r="H940" s="14"/>
      <c r="I940" s="14" t="s">
        <v>103</v>
      </c>
      <c r="K940" s="15"/>
      <c r="L940" s="15">
        <f t="shared" si="19"/>
        <v>-1.5</v>
      </c>
    </row>
    <row r="941" spans="1:12" x14ac:dyDescent="0.15">
      <c r="A941" s="32">
        <v>45385</v>
      </c>
      <c r="B941" s="33" t="s">
        <v>25</v>
      </c>
      <c r="C941" s="33">
        <v>6</v>
      </c>
      <c r="D941" s="33">
        <v>5</v>
      </c>
      <c r="E941" s="33" t="s">
        <v>766</v>
      </c>
      <c r="F941" s="34">
        <v>3</v>
      </c>
      <c r="G941" s="34" t="s">
        <v>0</v>
      </c>
      <c r="H941" s="34">
        <v>2</v>
      </c>
      <c r="I941" s="34" t="s">
        <v>104</v>
      </c>
      <c r="J941" s="33" t="s">
        <v>13</v>
      </c>
      <c r="K941" s="35">
        <f>H941*F941</f>
        <v>6</v>
      </c>
      <c r="L941" s="35">
        <f t="shared" si="19"/>
        <v>3</v>
      </c>
    </row>
    <row r="942" spans="1:12" x14ac:dyDescent="0.15">
      <c r="A942" s="26">
        <v>45385</v>
      </c>
      <c r="B942" s="13" t="s">
        <v>25</v>
      </c>
      <c r="C942" s="13">
        <v>8</v>
      </c>
      <c r="D942" s="13">
        <v>6</v>
      </c>
      <c r="E942" s="13" t="s">
        <v>288</v>
      </c>
      <c r="F942" s="14">
        <v>1</v>
      </c>
      <c r="G942" s="14" t="s">
        <v>0</v>
      </c>
      <c r="H942" s="14"/>
      <c r="I942" s="14" t="s">
        <v>106</v>
      </c>
      <c r="K942" s="15"/>
      <c r="L942" s="15">
        <f t="shared" si="19"/>
        <v>-1</v>
      </c>
    </row>
    <row r="943" spans="1:12" x14ac:dyDescent="0.15">
      <c r="A943" s="26">
        <v>45385</v>
      </c>
      <c r="B943" s="13" t="s">
        <v>25</v>
      </c>
      <c r="C943" s="13">
        <v>8</v>
      </c>
      <c r="D943" s="13">
        <v>11</v>
      </c>
      <c r="E943" s="13" t="s">
        <v>817</v>
      </c>
      <c r="F943" s="14">
        <v>0.5</v>
      </c>
      <c r="G943" s="14" t="s">
        <v>0</v>
      </c>
      <c r="H943" s="14"/>
      <c r="I943" s="14" t="s">
        <v>106</v>
      </c>
      <c r="K943" s="15"/>
      <c r="L943" s="15">
        <f t="shared" si="19"/>
        <v>-0.5</v>
      </c>
    </row>
    <row r="944" spans="1:12" x14ac:dyDescent="0.15">
      <c r="A944" s="26">
        <v>45385</v>
      </c>
      <c r="B944" s="13" t="s">
        <v>25</v>
      </c>
      <c r="C944" s="13">
        <v>8</v>
      </c>
      <c r="D944" s="13">
        <v>13</v>
      </c>
      <c r="E944" s="13" t="s">
        <v>292</v>
      </c>
      <c r="F944" s="14">
        <v>1</v>
      </c>
      <c r="G944" s="14" t="s">
        <v>0</v>
      </c>
      <c r="H944" s="14"/>
      <c r="I944" s="14" t="s">
        <v>106</v>
      </c>
      <c r="K944" s="15"/>
      <c r="L944" s="15">
        <f t="shared" si="19"/>
        <v>-1</v>
      </c>
    </row>
    <row r="945" spans="1:12" x14ac:dyDescent="0.15">
      <c r="A945" s="26">
        <v>45388</v>
      </c>
      <c r="B945" s="13" t="s">
        <v>111</v>
      </c>
      <c r="C945" s="13">
        <v>1</v>
      </c>
      <c r="D945" s="13">
        <v>8</v>
      </c>
      <c r="E945" s="13" t="s">
        <v>823</v>
      </c>
      <c r="F945" s="14">
        <v>3</v>
      </c>
      <c r="G945" s="14" t="s">
        <v>0</v>
      </c>
      <c r="H945" s="14"/>
      <c r="I945" s="14" t="s">
        <v>106</v>
      </c>
      <c r="K945" s="15"/>
      <c r="L945" s="15">
        <f t="shared" si="19"/>
        <v>-3</v>
      </c>
    </row>
    <row r="946" spans="1:12" x14ac:dyDescent="0.15">
      <c r="A946" s="32">
        <v>45388</v>
      </c>
      <c r="B946" s="33" t="s">
        <v>202</v>
      </c>
      <c r="C946" s="33">
        <v>2</v>
      </c>
      <c r="D946" s="33">
        <v>1</v>
      </c>
      <c r="E946" s="33" t="s">
        <v>818</v>
      </c>
      <c r="F946" s="34">
        <v>2</v>
      </c>
      <c r="G946" s="34" t="s">
        <v>0</v>
      </c>
      <c r="H946" s="34">
        <v>2</v>
      </c>
      <c r="I946" s="34" t="s">
        <v>104</v>
      </c>
      <c r="J946" s="33" t="s">
        <v>13</v>
      </c>
      <c r="K946" s="35">
        <f>H946*F946</f>
        <v>4</v>
      </c>
      <c r="L946" s="35">
        <f t="shared" si="19"/>
        <v>2</v>
      </c>
    </row>
    <row r="947" spans="1:12" x14ac:dyDescent="0.15">
      <c r="A947" s="26">
        <v>45388</v>
      </c>
      <c r="B947" s="13" t="s">
        <v>111</v>
      </c>
      <c r="C947" s="13">
        <v>6</v>
      </c>
      <c r="D947" s="13">
        <v>11</v>
      </c>
      <c r="E947" s="13" t="s">
        <v>822</v>
      </c>
      <c r="F947" s="14">
        <v>1</v>
      </c>
      <c r="G947" s="14" t="s">
        <v>0</v>
      </c>
      <c r="H947" s="14"/>
      <c r="I947" s="14" t="s">
        <v>102</v>
      </c>
      <c r="K947" s="15"/>
      <c r="L947" s="15">
        <f t="shared" si="19"/>
        <v>-1</v>
      </c>
    </row>
    <row r="948" spans="1:12" x14ac:dyDescent="0.15">
      <c r="A948" s="26">
        <v>45388</v>
      </c>
      <c r="B948" s="13" t="s">
        <v>111</v>
      </c>
      <c r="C948" s="13">
        <v>6</v>
      </c>
      <c r="D948" s="13">
        <v>12</v>
      </c>
      <c r="E948" s="13" t="s">
        <v>819</v>
      </c>
      <c r="F948" s="14">
        <v>1</v>
      </c>
      <c r="G948" s="14" t="s">
        <v>0</v>
      </c>
      <c r="H948" s="14"/>
      <c r="I948" s="14" t="s">
        <v>106</v>
      </c>
      <c r="K948" s="15"/>
      <c r="L948" s="15">
        <f t="shared" si="19"/>
        <v>-1</v>
      </c>
    </row>
    <row r="949" spans="1:12" x14ac:dyDescent="0.15">
      <c r="A949" s="26">
        <v>45388</v>
      </c>
      <c r="B949" s="13" t="s">
        <v>202</v>
      </c>
      <c r="C949" s="13">
        <v>6</v>
      </c>
      <c r="D949" s="13">
        <v>1</v>
      </c>
      <c r="E949" s="13" t="s">
        <v>820</v>
      </c>
      <c r="F949" s="14">
        <v>1</v>
      </c>
      <c r="G949" s="14" t="s">
        <v>0</v>
      </c>
      <c r="H949" s="14"/>
      <c r="I949" s="14" t="s">
        <v>103</v>
      </c>
      <c r="K949" s="15"/>
      <c r="L949" s="15">
        <f t="shared" si="19"/>
        <v>-1</v>
      </c>
    </row>
    <row r="950" spans="1:12" x14ac:dyDescent="0.15">
      <c r="A950" s="26">
        <v>45388</v>
      </c>
      <c r="B950" s="13" t="s">
        <v>310</v>
      </c>
      <c r="C950" s="13">
        <v>8</v>
      </c>
      <c r="D950" s="13">
        <v>18</v>
      </c>
      <c r="E950" s="13" t="s">
        <v>801</v>
      </c>
      <c r="F950" s="14">
        <v>3</v>
      </c>
      <c r="G950" s="14" t="s">
        <v>0</v>
      </c>
      <c r="H950" s="14"/>
      <c r="I950" s="14" t="s">
        <v>106</v>
      </c>
      <c r="K950" s="15"/>
      <c r="L950" s="15">
        <f t="shared" si="19"/>
        <v>-3</v>
      </c>
    </row>
    <row r="951" spans="1:12" x14ac:dyDescent="0.15">
      <c r="A951" s="26">
        <v>45388</v>
      </c>
      <c r="B951" s="13" t="s">
        <v>111</v>
      </c>
      <c r="C951" s="13">
        <v>10</v>
      </c>
      <c r="D951" s="13">
        <v>13</v>
      </c>
      <c r="E951" s="13" t="s">
        <v>821</v>
      </c>
      <c r="F951" s="14">
        <v>2</v>
      </c>
      <c r="G951" s="14" t="s">
        <v>0</v>
      </c>
      <c r="H951" s="14"/>
      <c r="I951" s="14" t="s">
        <v>102</v>
      </c>
      <c r="K951" s="15"/>
      <c r="L951" s="15">
        <f t="shared" si="19"/>
        <v>-2</v>
      </c>
    </row>
    <row r="952" spans="1:12" x14ac:dyDescent="0.15">
      <c r="A952" s="26">
        <v>45388</v>
      </c>
      <c r="B952" s="13" t="s">
        <v>123</v>
      </c>
      <c r="C952" s="13">
        <v>2</v>
      </c>
      <c r="D952" s="13">
        <v>5</v>
      </c>
      <c r="E952" s="13" t="s">
        <v>274</v>
      </c>
      <c r="F952" s="14">
        <v>1</v>
      </c>
      <c r="G952" s="14" t="s">
        <v>0</v>
      </c>
      <c r="H952" s="14"/>
      <c r="I952" s="14" t="s">
        <v>105</v>
      </c>
      <c r="K952" s="15"/>
      <c r="L952" s="15">
        <f t="shared" si="19"/>
        <v>-1</v>
      </c>
    </row>
    <row r="953" spans="1:12" x14ac:dyDescent="0.15">
      <c r="A953" s="26">
        <v>45388</v>
      </c>
      <c r="B953" s="13" t="s">
        <v>123</v>
      </c>
      <c r="C953" s="13">
        <v>6</v>
      </c>
      <c r="D953" s="13">
        <v>10</v>
      </c>
      <c r="E953" s="13" t="s">
        <v>214</v>
      </c>
      <c r="F953" s="14">
        <v>1</v>
      </c>
      <c r="G953" s="14" t="s">
        <v>0</v>
      </c>
      <c r="H953" s="14"/>
      <c r="I953" s="14" t="s">
        <v>106</v>
      </c>
      <c r="K953" s="15"/>
      <c r="L953" s="15">
        <f t="shared" si="19"/>
        <v>-1</v>
      </c>
    </row>
    <row r="954" spans="1:12" x14ac:dyDescent="0.15">
      <c r="A954" s="32">
        <v>45388</v>
      </c>
      <c r="B954" s="33" t="s">
        <v>123</v>
      </c>
      <c r="C954" s="33">
        <v>6</v>
      </c>
      <c r="D954" s="33">
        <v>12</v>
      </c>
      <c r="E954" s="33" t="s">
        <v>824</v>
      </c>
      <c r="F954" s="34">
        <v>0.5</v>
      </c>
      <c r="G954" s="34" t="s">
        <v>0</v>
      </c>
      <c r="H954" s="34">
        <v>44</v>
      </c>
      <c r="I954" s="34" t="s">
        <v>104</v>
      </c>
      <c r="J954" s="33" t="s">
        <v>13</v>
      </c>
      <c r="K954" s="35">
        <f>H954*F954</f>
        <v>22</v>
      </c>
      <c r="L954" s="35">
        <f t="shared" si="19"/>
        <v>21.5</v>
      </c>
    </row>
    <row r="955" spans="1:12" x14ac:dyDescent="0.15">
      <c r="A955" s="26">
        <v>45388</v>
      </c>
      <c r="B955" s="13" t="s">
        <v>123</v>
      </c>
      <c r="C955" s="13">
        <v>7</v>
      </c>
      <c r="D955" s="13">
        <v>4</v>
      </c>
      <c r="E955" s="13" t="s">
        <v>443</v>
      </c>
      <c r="F955" s="14">
        <v>1</v>
      </c>
      <c r="G955" s="14" t="s">
        <v>0</v>
      </c>
      <c r="H955" s="14"/>
      <c r="I955" s="14" t="s">
        <v>106</v>
      </c>
      <c r="K955" s="15"/>
      <c r="L955" s="15">
        <f t="shared" si="19"/>
        <v>-1</v>
      </c>
    </row>
    <row r="956" spans="1:12" x14ac:dyDescent="0.15">
      <c r="A956" s="32">
        <v>45388</v>
      </c>
      <c r="B956" s="33" t="s">
        <v>123</v>
      </c>
      <c r="C956" s="33">
        <v>7</v>
      </c>
      <c r="D956" s="33">
        <v>9</v>
      </c>
      <c r="E956" s="33" t="s">
        <v>825</v>
      </c>
      <c r="F956" s="34">
        <v>1</v>
      </c>
      <c r="G956" s="34" t="s">
        <v>0</v>
      </c>
      <c r="H956" s="34">
        <v>17</v>
      </c>
      <c r="I956" s="34" t="s">
        <v>104</v>
      </c>
      <c r="J956" s="33" t="s">
        <v>13</v>
      </c>
      <c r="K956" s="35">
        <f>H956*F956</f>
        <v>17</v>
      </c>
      <c r="L956" s="35">
        <f t="shared" si="19"/>
        <v>16</v>
      </c>
    </row>
    <row r="957" spans="1:12" x14ac:dyDescent="0.15">
      <c r="A957" s="26">
        <v>45388</v>
      </c>
      <c r="B957" s="13" t="s">
        <v>123</v>
      </c>
      <c r="C957" s="13">
        <v>8</v>
      </c>
      <c r="D957" s="13">
        <v>2</v>
      </c>
      <c r="E957" s="13" t="s">
        <v>826</v>
      </c>
      <c r="F957" s="14">
        <v>1</v>
      </c>
      <c r="G957" s="14" t="s">
        <v>0</v>
      </c>
      <c r="H957" s="14"/>
      <c r="I957" s="14" t="s">
        <v>106</v>
      </c>
      <c r="K957" s="15"/>
      <c r="L957" s="15">
        <f t="shared" si="19"/>
        <v>-1</v>
      </c>
    </row>
    <row r="958" spans="1:12" x14ac:dyDescent="0.15">
      <c r="A958" s="26">
        <v>45388</v>
      </c>
      <c r="B958" s="13" t="s">
        <v>123</v>
      </c>
      <c r="C958" s="13">
        <v>9</v>
      </c>
      <c r="D958" s="13">
        <v>2</v>
      </c>
      <c r="E958" s="13" t="s">
        <v>827</v>
      </c>
      <c r="F958" s="14">
        <v>1</v>
      </c>
      <c r="G958" s="14" t="s">
        <v>0</v>
      </c>
      <c r="H958" s="14"/>
      <c r="I958" s="14" t="s">
        <v>106</v>
      </c>
      <c r="K958" s="15"/>
      <c r="L958" s="15">
        <f t="shared" si="19"/>
        <v>-1</v>
      </c>
    </row>
    <row r="959" spans="1:12" x14ac:dyDescent="0.15">
      <c r="A959" s="26">
        <v>45388</v>
      </c>
      <c r="B959" s="13" t="s">
        <v>123</v>
      </c>
      <c r="C959" s="13">
        <v>9</v>
      </c>
      <c r="D959" s="13">
        <v>6</v>
      </c>
      <c r="E959" s="13" t="s">
        <v>828</v>
      </c>
      <c r="F959" s="14">
        <v>1</v>
      </c>
      <c r="G959" s="14" t="s">
        <v>0</v>
      </c>
      <c r="H959" s="14"/>
      <c r="I959" s="14" t="s">
        <v>103</v>
      </c>
      <c r="K959" s="15"/>
      <c r="L959" s="15">
        <f t="shared" si="19"/>
        <v>-1</v>
      </c>
    </row>
    <row r="960" spans="1:12" x14ac:dyDescent="0.15">
      <c r="A960" s="26">
        <v>45388</v>
      </c>
      <c r="B960" s="13" t="s">
        <v>123</v>
      </c>
      <c r="C960" s="13">
        <v>10</v>
      </c>
      <c r="D960" s="13">
        <v>1</v>
      </c>
      <c r="E960" s="13" t="s">
        <v>573</v>
      </c>
      <c r="F960" s="14">
        <v>1</v>
      </c>
      <c r="G960" s="14" t="s">
        <v>0</v>
      </c>
      <c r="H960" s="14"/>
      <c r="I960" s="14" t="s">
        <v>106</v>
      </c>
      <c r="K960" s="15"/>
      <c r="L960" s="15">
        <f t="shared" ref="L960:L1153" si="24">K960-F960</f>
        <v>-1</v>
      </c>
    </row>
    <row r="961" spans="1:12" x14ac:dyDescent="0.15">
      <c r="A961" s="26">
        <v>45388</v>
      </c>
      <c r="B961" s="13" t="s">
        <v>123</v>
      </c>
      <c r="C961" s="13">
        <v>10</v>
      </c>
      <c r="D961" s="13">
        <v>5</v>
      </c>
      <c r="E961" s="13" t="s">
        <v>547</v>
      </c>
      <c r="F961" s="14">
        <v>1</v>
      </c>
      <c r="G961" s="14" t="s">
        <v>0</v>
      </c>
      <c r="H961" s="14"/>
      <c r="I961" s="14" t="s">
        <v>106</v>
      </c>
      <c r="K961" s="15"/>
      <c r="L961" s="15">
        <f t="shared" si="24"/>
        <v>-1</v>
      </c>
    </row>
    <row r="962" spans="1:12" x14ac:dyDescent="0.15">
      <c r="A962" s="26">
        <v>45389</v>
      </c>
      <c r="B962" s="13" t="s">
        <v>25</v>
      </c>
      <c r="C962" s="13">
        <v>1</v>
      </c>
      <c r="D962" s="13">
        <v>2</v>
      </c>
      <c r="E962" s="13" t="s">
        <v>69</v>
      </c>
      <c r="F962" s="14">
        <v>1</v>
      </c>
      <c r="G962" s="14" t="s">
        <v>0</v>
      </c>
      <c r="H962" s="14"/>
      <c r="I962" s="14" t="s">
        <v>102</v>
      </c>
      <c r="K962" s="15"/>
      <c r="L962" s="15">
        <f t="shared" si="24"/>
        <v>-1</v>
      </c>
    </row>
    <row r="963" spans="1:12" x14ac:dyDescent="0.15">
      <c r="A963" s="26">
        <v>45389</v>
      </c>
      <c r="B963" s="13" t="s">
        <v>25</v>
      </c>
      <c r="C963" s="13">
        <v>1</v>
      </c>
      <c r="D963" s="13">
        <v>5</v>
      </c>
      <c r="E963" s="13" t="s">
        <v>869</v>
      </c>
      <c r="F963" s="14">
        <v>0.5</v>
      </c>
      <c r="G963" s="14" t="s">
        <v>0</v>
      </c>
      <c r="H963" s="14"/>
      <c r="I963" s="14" t="s">
        <v>106</v>
      </c>
      <c r="K963" s="15"/>
      <c r="L963" s="15">
        <f t="shared" si="24"/>
        <v>-0.5</v>
      </c>
    </row>
    <row r="964" spans="1:12" x14ac:dyDescent="0.15">
      <c r="A964" s="32">
        <v>45389</v>
      </c>
      <c r="B964" s="33" t="s">
        <v>25</v>
      </c>
      <c r="C964" s="33">
        <v>1</v>
      </c>
      <c r="D964" s="33">
        <v>7</v>
      </c>
      <c r="E964" s="33" t="s">
        <v>870</v>
      </c>
      <c r="F964" s="34">
        <v>1.5</v>
      </c>
      <c r="G964" s="34" t="s">
        <v>0</v>
      </c>
      <c r="H964" s="34">
        <v>4.45</v>
      </c>
      <c r="I964" s="34" t="s">
        <v>104</v>
      </c>
      <c r="J964" s="33" t="s">
        <v>13</v>
      </c>
      <c r="K964" s="35">
        <f>H964*F964</f>
        <v>6.6750000000000007</v>
      </c>
      <c r="L964" s="35">
        <f t="shared" si="24"/>
        <v>5.1750000000000007</v>
      </c>
    </row>
    <row r="965" spans="1:12" x14ac:dyDescent="0.15">
      <c r="A965" s="26">
        <v>45389</v>
      </c>
      <c r="B965" s="13" t="s">
        <v>25</v>
      </c>
      <c r="C965" s="13">
        <v>2</v>
      </c>
      <c r="D965" s="13">
        <v>3</v>
      </c>
      <c r="E965" s="13" t="s">
        <v>248</v>
      </c>
      <c r="F965" s="14">
        <v>1.5</v>
      </c>
      <c r="G965" s="14" t="s">
        <v>0</v>
      </c>
      <c r="H965" s="14"/>
      <c r="I965" s="14" t="s">
        <v>106</v>
      </c>
      <c r="K965" s="15"/>
      <c r="L965" s="15">
        <f t="shared" si="24"/>
        <v>-1.5</v>
      </c>
    </row>
    <row r="966" spans="1:12" x14ac:dyDescent="0.15">
      <c r="A966" s="32">
        <v>45389</v>
      </c>
      <c r="B966" s="33" t="s">
        <v>25</v>
      </c>
      <c r="C966" s="33">
        <v>2</v>
      </c>
      <c r="D966" s="33">
        <v>10</v>
      </c>
      <c r="E966" s="33" t="s">
        <v>871</v>
      </c>
      <c r="F966" s="34">
        <v>1</v>
      </c>
      <c r="G966" s="34" t="s">
        <v>0</v>
      </c>
      <c r="H966" s="34">
        <v>13</v>
      </c>
      <c r="I966" s="34" t="s">
        <v>104</v>
      </c>
      <c r="J966" s="33" t="s">
        <v>13</v>
      </c>
      <c r="K966" s="35">
        <f>H966*F966</f>
        <v>13</v>
      </c>
      <c r="L966" s="35">
        <f t="shared" si="24"/>
        <v>12</v>
      </c>
    </row>
    <row r="967" spans="1:12" x14ac:dyDescent="0.15">
      <c r="A967" s="26">
        <v>45389</v>
      </c>
      <c r="B967" s="13" t="s">
        <v>25</v>
      </c>
      <c r="C967" s="13">
        <v>2</v>
      </c>
      <c r="D967" s="13">
        <v>14</v>
      </c>
      <c r="E967" s="13" t="s">
        <v>814</v>
      </c>
      <c r="F967" s="14">
        <v>0.5</v>
      </c>
      <c r="G967" s="14" t="s">
        <v>0</v>
      </c>
      <c r="H967" s="14"/>
      <c r="I967" s="14" t="s">
        <v>103</v>
      </c>
      <c r="K967" s="15"/>
      <c r="L967" s="15">
        <f t="shared" si="24"/>
        <v>-0.5</v>
      </c>
    </row>
    <row r="968" spans="1:12" x14ac:dyDescent="0.15">
      <c r="A968" s="26">
        <v>45389</v>
      </c>
      <c r="B968" s="13" t="s">
        <v>25</v>
      </c>
      <c r="C968" s="13">
        <v>5</v>
      </c>
      <c r="D968" s="13">
        <v>8</v>
      </c>
      <c r="E968" s="13" t="s">
        <v>670</v>
      </c>
      <c r="F968" s="14">
        <v>2</v>
      </c>
      <c r="G968" s="14" t="s">
        <v>0</v>
      </c>
      <c r="H968" s="14"/>
      <c r="I968" s="14" t="s">
        <v>106</v>
      </c>
      <c r="K968" s="15"/>
      <c r="L968" s="15">
        <f t="shared" si="24"/>
        <v>-2</v>
      </c>
    </row>
    <row r="969" spans="1:12" x14ac:dyDescent="0.15">
      <c r="A969" s="26">
        <v>45389</v>
      </c>
      <c r="B969" s="13" t="s">
        <v>25</v>
      </c>
      <c r="C969" s="13">
        <v>6</v>
      </c>
      <c r="D969" s="13">
        <v>7</v>
      </c>
      <c r="E969" s="13" t="s">
        <v>872</v>
      </c>
      <c r="F969" s="14">
        <v>1</v>
      </c>
      <c r="G969" s="14" t="s">
        <v>0</v>
      </c>
      <c r="H969" s="14"/>
      <c r="I969" s="14" t="s">
        <v>106</v>
      </c>
      <c r="K969" s="15"/>
      <c r="L969" s="15">
        <f t="shared" si="24"/>
        <v>-1</v>
      </c>
    </row>
    <row r="970" spans="1:12" x14ac:dyDescent="0.15">
      <c r="A970" s="32">
        <v>45389</v>
      </c>
      <c r="B970" s="33" t="s">
        <v>25</v>
      </c>
      <c r="C970" s="33">
        <v>8</v>
      </c>
      <c r="D970" s="33">
        <v>3</v>
      </c>
      <c r="E970" s="33" t="s">
        <v>160</v>
      </c>
      <c r="F970" s="34">
        <v>1</v>
      </c>
      <c r="G970" s="34" t="s">
        <v>0</v>
      </c>
      <c r="H970" s="34">
        <v>4.5999999999999996</v>
      </c>
      <c r="I970" s="34" t="s">
        <v>104</v>
      </c>
      <c r="J970" s="33" t="s">
        <v>13</v>
      </c>
      <c r="K970" s="35">
        <f>H970*F970</f>
        <v>4.5999999999999996</v>
      </c>
      <c r="L970" s="35">
        <f t="shared" si="24"/>
        <v>3.5999999999999996</v>
      </c>
    </row>
    <row r="971" spans="1:12" x14ac:dyDescent="0.15">
      <c r="A971" s="26">
        <v>45389</v>
      </c>
      <c r="B971" s="13" t="s">
        <v>25</v>
      </c>
      <c r="C971" s="13">
        <v>8</v>
      </c>
      <c r="D971" s="13">
        <v>7</v>
      </c>
      <c r="E971" s="13" t="s">
        <v>873</v>
      </c>
      <c r="F971" s="14">
        <v>1</v>
      </c>
      <c r="G971" s="14" t="s">
        <v>0</v>
      </c>
      <c r="H971" s="14"/>
      <c r="I971" s="14" t="s">
        <v>106</v>
      </c>
      <c r="K971" s="15"/>
      <c r="L971" s="15">
        <f t="shared" si="24"/>
        <v>-1</v>
      </c>
    </row>
    <row r="972" spans="1:12" x14ac:dyDescent="0.15">
      <c r="A972" s="26">
        <v>45389</v>
      </c>
      <c r="B972" s="13" t="s">
        <v>25</v>
      </c>
      <c r="C972" s="13">
        <v>8</v>
      </c>
      <c r="D972" s="13">
        <v>11</v>
      </c>
      <c r="E972" s="13" t="s">
        <v>233</v>
      </c>
      <c r="F972" s="14">
        <v>0.5</v>
      </c>
      <c r="G972" s="14" t="s">
        <v>0</v>
      </c>
      <c r="H972" s="14"/>
      <c r="I972" s="14" t="s">
        <v>106</v>
      </c>
      <c r="K972" s="15"/>
      <c r="L972" s="15">
        <f t="shared" si="24"/>
        <v>-0.5</v>
      </c>
    </row>
    <row r="973" spans="1:12" x14ac:dyDescent="0.15">
      <c r="A973" s="32">
        <v>45389</v>
      </c>
      <c r="B973" s="33" t="s">
        <v>25</v>
      </c>
      <c r="C973" s="33">
        <v>9</v>
      </c>
      <c r="D973" s="33">
        <v>7</v>
      </c>
      <c r="E973" s="33" t="s">
        <v>690</v>
      </c>
      <c r="F973" s="34">
        <v>3</v>
      </c>
      <c r="G973" s="34" t="s">
        <v>0</v>
      </c>
      <c r="H973" s="34">
        <v>3.5</v>
      </c>
      <c r="I973" s="34" t="s">
        <v>104</v>
      </c>
      <c r="J973" s="33" t="s">
        <v>13</v>
      </c>
      <c r="K973" s="35">
        <f>H973*F973</f>
        <v>10.5</v>
      </c>
      <c r="L973" s="35">
        <f t="shared" si="24"/>
        <v>7.5</v>
      </c>
    </row>
    <row r="974" spans="1:12" x14ac:dyDescent="0.15">
      <c r="A974" s="26">
        <v>45389</v>
      </c>
      <c r="B974" s="13" t="s">
        <v>25</v>
      </c>
      <c r="C974" s="13">
        <v>9</v>
      </c>
      <c r="D974" s="13">
        <v>14</v>
      </c>
      <c r="E974" s="13" t="s">
        <v>874</v>
      </c>
      <c r="F974" s="14">
        <v>0.5</v>
      </c>
      <c r="G974" s="14" t="s">
        <v>0</v>
      </c>
      <c r="H974" s="14"/>
      <c r="I974" s="14" t="s">
        <v>102</v>
      </c>
      <c r="K974" s="15"/>
      <c r="L974" s="15">
        <f t="shared" si="24"/>
        <v>-0.5</v>
      </c>
    </row>
    <row r="975" spans="1:12" x14ac:dyDescent="0.15">
      <c r="A975" s="26">
        <v>45389</v>
      </c>
      <c r="B975" s="13" t="s">
        <v>25</v>
      </c>
      <c r="C975" s="13">
        <v>10</v>
      </c>
      <c r="D975" s="13">
        <v>1</v>
      </c>
      <c r="E975" s="13" t="s">
        <v>838</v>
      </c>
      <c r="F975" s="14">
        <v>2</v>
      </c>
      <c r="G975" s="14" t="s">
        <v>0</v>
      </c>
      <c r="H975" s="14"/>
      <c r="I975" s="14" t="s">
        <v>103</v>
      </c>
      <c r="K975" s="15"/>
      <c r="L975" s="15">
        <f t="shared" si="24"/>
        <v>-2</v>
      </c>
    </row>
    <row r="976" spans="1:12" x14ac:dyDescent="0.15">
      <c r="A976" s="26">
        <v>45389</v>
      </c>
      <c r="B976" s="13" t="s">
        <v>25</v>
      </c>
      <c r="C976" s="13">
        <v>10</v>
      </c>
      <c r="D976" s="13">
        <v>3</v>
      </c>
      <c r="E976" s="13" t="s">
        <v>757</v>
      </c>
      <c r="F976" s="14">
        <v>3</v>
      </c>
      <c r="G976" s="14" t="s">
        <v>0</v>
      </c>
      <c r="H976" s="14"/>
      <c r="I976" s="14" t="s">
        <v>102</v>
      </c>
      <c r="K976" s="15"/>
      <c r="L976" s="15">
        <f t="shared" si="24"/>
        <v>-3</v>
      </c>
    </row>
    <row r="977" spans="1:12" x14ac:dyDescent="0.15">
      <c r="A977" s="32">
        <v>45392</v>
      </c>
      <c r="B977" s="33" t="s">
        <v>16</v>
      </c>
      <c r="C977" s="33">
        <v>1</v>
      </c>
      <c r="D977" s="33">
        <v>2</v>
      </c>
      <c r="E977" s="33" t="s">
        <v>584</v>
      </c>
      <c r="F977" s="34">
        <v>1</v>
      </c>
      <c r="G977" s="34" t="s">
        <v>0</v>
      </c>
      <c r="H977" s="34">
        <v>7.3</v>
      </c>
      <c r="I977" s="34" t="s">
        <v>104</v>
      </c>
      <c r="J977" s="33" t="s">
        <v>13</v>
      </c>
      <c r="K977" s="35">
        <f>H977*F977</f>
        <v>7.3</v>
      </c>
      <c r="L977" s="35">
        <f t="shared" si="24"/>
        <v>6.3</v>
      </c>
    </row>
    <row r="978" spans="1:12" x14ac:dyDescent="0.15">
      <c r="A978" s="26">
        <v>45392</v>
      </c>
      <c r="B978" s="13" t="s">
        <v>16</v>
      </c>
      <c r="C978" s="13">
        <v>1</v>
      </c>
      <c r="D978" s="13">
        <v>4</v>
      </c>
      <c r="E978" s="13" t="s">
        <v>78</v>
      </c>
      <c r="F978" s="14">
        <v>1</v>
      </c>
      <c r="G978" s="14" t="s">
        <v>0</v>
      </c>
      <c r="H978" s="14"/>
      <c r="I978" s="14" t="s">
        <v>103</v>
      </c>
      <c r="K978" s="15"/>
      <c r="L978" s="15">
        <f t="shared" si="24"/>
        <v>-1</v>
      </c>
    </row>
    <row r="979" spans="1:12" x14ac:dyDescent="0.15">
      <c r="A979" s="26">
        <v>45392</v>
      </c>
      <c r="B979" s="13" t="s">
        <v>16</v>
      </c>
      <c r="C979" s="13">
        <v>1</v>
      </c>
      <c r="D979" s="13">
        <v>5</v>
      </c>
      <c r="E979" s="13" t="s">
        <v>881</v>
      </c>
      <c r="F979" s="14">
        <v>1</v>
      </c>
      <c r="G979" s="14" t="s">
        <v>0</v>
      </c>
      <c r="H979" s="14"/>
      <c r="I979" s="14" t="s">
        <v>106</v>
      </c>
      <c r="K979" s="15"/>
      <c r="L979" s="15">
        <f t="shared" si="24"/>
        <v>-1</v>
      </c>
    </row>
    <row r="980" spans="1:12" x14ac:dyDescent="0.15">
      <c r="A980" s="26">
        <v>45392</v>
      </c>
      <c r="B980" s="13" t="s">
        <v>16</v>
      </c>
      <c r="C980" s="13">
        <v>2</v>
      </c>
      <c r="D980" s="13">
        <v>9</v>
      </c>
      <c r="E980" s="13" t="s">
        <v>882</v>
      </c>
      <c r="F980" s="14">
        <v>0.5</v>
      </c>
      <c r="G980" s="14" t="s">
        <v>0</v>
      </c>
      <c r="H980" s="14"/>
      <c r="I980" s="14" t="s">
        <v>106</v>
      </c>
      <c r="K980" s="15"/>
      <c r="L980" s="15">
        <f t="shared" si="24"/>
        <v>-0.5</v>
      </c>
    </row>
    <row r="981" spans="1:12" x14ac:dyDescent="0.15">
      <c r="A981" s="26">
        <v>45392</v>
      </c>
      <c r="B981" s="13" t="s">
        <v>16</v>
      </c>
      <c r="C981" s="13">
        <v>2</v>
      </c>
      <c r="D981" s="13">
        <v>11</v>
      </c>
      <c r="E981" s="13" t="s">
        <v>883</v>
      </c>
      <c r="F981" s="14">
        <v>0.5</v>
      </c>
      <c r="G981" s="14" t="s">
        <v>0</v>
      </c>
      <c r="H981" s="14"/>
      <c r="I981" s="14" t="s">
        <v>105</v>
      </c>
      <c r="K981" s="15"/>
      <c r="L981" s="15">
        <f t="shared" si="24"/>
        <v>-0.5</v>
      </c>
    </row>
    <row r="982" spans="1:12" x14ac:dyDescent="0.15">
      <c r="A982" s="26">
        <v>45392</v>
      </c>
      <c r="B982" s="13" t="s">
        <v>16</v>
      </c>
      <c r="C982" s="13">
        <v>3</v>
      </c>
      <c r="D982" s="13">
        <v>5</v>
      </c>
      <c r="E982" s="13" t="s">
        <v>884</v>
      </c>
      <c r="F982" s="14">
        <v>1</v>
      </c>
      <c r="G982" s="14" t="s">
        <v>0</v>
      </c>
      <c r="H982" s="14"/>
      <c r="I982" s="14" t="s">
        <v>106</v>
      </c>
      <c r="K982" s="15"/>
      <c r="L982" s="15">
        <f t="shared" si="24"/>
        <v>-1</v>
      </c>
    </row>
    <row r="983" spans="1:12" x14ac:dyDescent="0.15">
      <c r="A983" s="26">
        <v>45392</v>
      </c>
      <c r="B983" s="13" t="s">
        <v>16</v>
      </c>
      <c r="C983" s="13">
        <v>3</v>
      </c>
      <c r="D983" s="13">
        <v>6</v>
      </c>
      <c r="E983" s="13" t="s">
        <v>885</v>
      </c>
      <c r="F983" s="14">
        <v>0.5</v>
      </c>
      <c r="G983" s="14" t="s">
        <v>0</v>
      </c>
      <c r="H983" s="14"/>
      <c r="I983" s="14" t="s">
        <v>106</v>
      </c>
      <c r="K983" s="15"/>
      <c r="L983" s="15">
        <f t="shared" si="24"/>
        <v>-0.5</v>
      </c>
    </row>
    <row r="984" spans="1:12" x14ac:dyDescent="0.15">
      <c r="A984" s="26">
        <v>45392</v>
      </c>
      <c r="B984" s="13" t="s">
        <v>16</v>
      </c>
      <c r="C984" s="13">
        <v>4</v>
      </c>
      <c r="D984" s="13">
        <v>3</v>
      </c>
      <c r="E984" s="13" t="s">
        <v>886</v>
      </c>
      <c r="F984" s="14">
        <v>1</v>
      </c>
      <c r="G984" s="14" t="s">
        <v>0</v>
      </c>
      <c r="H984" s="14"/>
      <c r="I984" s="14" t="s">
        <v>106</v>
      </c>
      <c r="K984" s="15"/>
      <c r="L984" s="15">
        <f t="shared" si="24"/>
        <v>-1</v>
      </c>
    </row>
    <row r="985" spans="1:12" x14ac:dyDescent="0.15">
      <c r="A985" s="26">
        <v>45392</v>
      </c>
      <c r="B985" s="13" t="s">
        <v>16</v>
      </c>
      <c r="C985" s="13">
        <v>5</v>
      </c>
      <c r="D985" s="13">
        <v>11</v>
      </c>
      <c r="E985" s="13" t="s">
        <v>622</v>
      </c>
      <c r="F985" s="14">
        <v>1</v>
      </c>
      <c r="G985" s="14" t="s">
        <v>0</v>
      </c>
      <c r="H985" s="14"/>
      <c r="I985" s="14" t="s">
        <v>102</v>
      </c>
      <c r="K985" s="15"/>
      <c r="L985" s="15">
        <f t="shared" si="24"/>
        <v>-1</v>
      </c>
    </row>
    <row r="986" spans="1:12" x14ac:dyDescent="0.15">
      <c r="A986" s="26">
        <v>45392</v>
      </c>
      <c r="B986" s="13" t="s">
        <v>16</v>
      </c>
      <c r="C986" s="13">
        <v>6</v>
      </c>
      <c r="D986" s="13">
        <v>4</v>
      </c>
      <c r="E986" s="13" t="s">
        <v>887</v>
      </c>
      <c r="F986" s="14">
        <v>1</v>
      </c>
      <c r="G986" s="14" t="s">
        <v>0</v>
      </c>
      <c r="H986" s="14"/>
      <c r="I986" s="14" t="s">
        <v>106</v>
      </c>
      <c r="K986" s="15"/>
      <c r="L986" s="15">
        <f t="shared" si="24"/>
        <v>-1</v>
      </c>
    </row>
    <row r="987" spans="1:12" x14ac:dyDescent="0.15">
      <c r="A987" s="32">
        <v>45392</v>
      </c>
      <c r="B987" s="33" t="s">
        <v>16</v>
      </c>
      <c r="C987" s="33">
        <v>6</v>
      </c>
      <c r="D987" s="33">
        <v>9</v>
      </c>
      <c r="E987" s="33" t="s">
        <v>888</v>
      </c>
      <c r="F987" s="34">
        <v>1</v>
      </c>
      <c r="G987" s="34" t="s">
        <v>0</v>
      </c>
      <c r="H987" s="34">
        <v>4.0999999999999996</v>
      </c>
      <c r="I987" s="34" t="s">
        <v>104</v>
      </c>
      <c r="J987" s="33" t="s">
        <v>13</v>
      </c>
      <c r="K987" s="35">
        <f>H987*F987</f>
        <v>4.0999999999999996</v>
      </c>
      <c r="L987" s="35">
        <f t="shared" si="24"/>
        <v>3.0999999999999996</v>
      </c>
    </row>
    <row r="988" spans="1:12" x14ac:dyDescent="0.15">
      <c r="A988" s="26">
        <v>45392</v>
      </c>
      <c r="B988" s="13" t="s">
        <v>16</v>
      </c>
      <c r="C988" s="13">
        <v>7</v>
      </c>
      <c r="D988" s="13">
        <v>1</v>
      </c>
      <c r="E988" s="13" t="s">
        <v>305</v>
      </c>
      <c r="F988" s="14">
        <v>1</v>
      </c>
      <c r="G988" s="14" t="s">
        <v>0</v>
      </c>
      <c r="H988" s="14"/>
      <c r="I988" s="14" t="s">
        <v>106</v>
      </c>
      <c r="K988" s="15"/>
      <c r="L988" s="15">
        <f t="shared" si="24"/>
        <v>-1</v>
      </c>
    </row>
    <row r="989" spans="1:12" x14ac:dyDescent="0.15">
      <c r="A989" s="26">
        <v>45392</v>
      </c>
      <c r="B989" s="13" t="s">
        <v>16</v>
      </c>
      <c r="C989" s="13">
        <v>8</v>
      </c>
      <c r="D989" s="13">
        <v>9</v>
      </c>
      <c r="E989" s="13" t="s">
        <v>621</v>
      </c>
      <c r="F989" s="14">
        <v>1</v>
      </c>
      <c r="G989" s="14" t="s">
        <v>0</v>
      </c>
      <c r="H989" s="14"/>
      <c r="I989" s="14" t="s">
        <v>106</v>
      </c>
      <c r="K989" s="15"/>
      <c r="L989" s="15">
        <f t="shared" si="24"/>
        <v>-1</v>
      </c>
    </row>
    <row r="990" spans="1:12" x14ac:dyDescent="0.15">
      <c r="A990" s="26">
        <v>45392</v>
      </c>
      <c r="B990" s="13" t="s">
        <v>16</v>
      </c>
      <c r="C990" s="13">
        <v>9</v>
      </c>
      <c r="D990" s="13">
        <v>4</v>
      </c>
      <c r="E990" s="13" t="s">
        <v>889</v>
      </c>
      <c r="F990" s="14">
        <v>1</v>
      </c>
      <c r="G990" s="14" t="s">
        <v>0</v>
      </c>
      <c r="H990" s="14"/>
      <c r="I990" s="14" t="s">
        <v>106</v>
      </c>
      <c r="K990" s="15"/>
      <c r="L990" s="15">
        <f t="shared" si="24"/>
        <v>-1</v>
      </c>
    </row>
    <row r="991" spans="1:12" x14ac:dyDescent="0.15">
      <c r="A991" s="32">
        <v>45392</v>
      </c>
      <c r="B991" s="33" t="s">
        <v>16</v>
      </c>
      <c r="C991" s="33">
        <v>9</v>
      </c>
      <c r="D991" s="33">
        <v>8</v>
      </c>
      <c r="E991" s="33" t="s">
        <v>740</v>
      </c>
      <c r="F991" s="34">
        <v>2</v>
      </c>
      <c r="G991" s="34" t="s">
        <v>0</v>
      </c>
      <c r="H991" s="34">
        <v>4.2</v>
      </c>
      <c r="I991" s="34" t="s">
        <v>104</v>
      </c>
      <c r="J991" s="33" t="s">
        <v>13</v>
      </c>
      <c r="K991" s="35">
        <f>H991*F991</f>
        <v>8.4</v>
      </c>
      <c r="L991" s="35">
        <f t="shared" si="24"/>
        <v>6.4</v>
      </c>
    </row>
    <row r="992" spans="1:12" x14ac:dyDescent="0.15">
      <c r="A992" s="26">
        <v>45392</v>
      </c>
      <c r="B992" s="13" t="s">
        <v>16</v>
      </c>
      <c r="C992" s="13">
        <v>9</v>
      </c>
      <c r="D992" s="13">
        <v>12</v>
      </c>
      <c r="E992" s="13" t="s">
        <v>890</v>
      </c>
      <c r="F992" s="14">
        <v>0.5</v>
      </c>
      <c r="G992" s="14" t="s">
        <v>0</v>
      </c>
      <c r="H992" s="14"/>
      <c r="I992" s="14" t="s">
        <v>106</v>
      </c>
      <c r="K992" s="15"/>
      <c r="L992" s="15">
        <f t="shared" si="24"/>
        <v>-0.5</v>
      </c>
    </row>
    <row r="993" spans="1:12" x14ac:dyDescent="0.15">
      <c r="A993" s="26">
        <v>45395</v>
      </c>
      <c r="B993" s="13" t="s">
        <v>310</v>
      </c>
      <c r="C993" s="13">
        <v>3</v>
      </c>
      <c r="D993" s="13">
        <v>2</v>
      </c>
      <c r="E993" s="13" t="s">
        <v>903</v>
      </c>
      <c r="F993" s="14">
        <v>1</v>
      </c>
      <c r="G993" s="14" t="s">
        <v>0</v>
      </c>
      <c r="H993" s="14"/>
      <c r="I993" s="14" t="s">
        <v>103</v>
      </c>
      <c r="K993" s="15"/>
      <c r="L993" s="15">
        <f t="shared" si="24"/>
        <v>-1</v>
      </c>
    </row>
    <row r="994" spans="1:12" x14ac:dyDescent="0.15">
      <c r="A994" s="32">
        <v>45395</v>
      </c>
      <c r="B994" s="33" t="s">
        <v>310</v>
      </c>
      <c r="C994" s="33">
        <v>3</v>
      </c>
      <c r="D994" s="33">
        <v>8</v>
      </c>
      <c r="E994" s="33" t="s">
        <v>904</v>
      </c>
      <c r="F994" s="34">
        <v>1.5</v>
      </c>
      <c r="G994" s="34" t="s">
        <v>0</v>
      </c>
      <c r="H994" s="34">
        <v>4.3499999999999996</v>
      </c>
      <c r="I994" s="34" t="s">
        <v>104</v>
      </c>
      <c r="J994" s="33" t="s">
        <v>13</v>
      </c>
      <c r="K994" s="35">
        <f>H994*F994</f>
        <v>6.5249999999999995</v>
      </c>
      <c r="L994" s="35">
        <f t="shared" si="24"/>
        <v>5.0249999999999995</v>
      </c>
    </row>
    <row r="995" spans="1:12" x14ac:dyDescent="0.15">
      <c r="A995" s="26">
        <v>45395</v>
      </c>
      <c r="B995" s="13" t="s">
        <v>310</v>
      </c>
      <c r="C995" s="13">
        <v>7</v>
      </c>
      <c r="D995" s="13">
        <v>10</v>
      </c>
      <c r="E995" s="13" t="s">
        <v>900</v>
      </c>
      <c r="F995" s="14">
        <v>1</v>
      </c>
      <c r="G995" s="14" t="s">
        <v>0</v>
      </c>
      <c r="H995" s="14"/>
      <c r="I995" s="14" t="s">
        <v>103</v>
      </c>
      <c r="K995" s="15"/>
      <c r="L995" s="15">
        <f t="shared" si="24"/>
        <v>-1</v>
      </c>
    </row>
    <row r="996" spans="1:12" x14ac:dyDescent="0.15">
      <c r="A996" s="32">
        <v>45395</v>
      </c>
      <c r="B996" s="33" t="s">
        <v>202</v>
      </c>
      <c r="C996" s="33">
        <v>6</v>
      </c>
      <c r="D996" s="33">
        <v>1</v>
      </c>
      <c r="E996" s="33" t="s">
        <v>906</v>
      </c>
      <c r="F996" s="34">
        <v>3</v>
      </c>
      <c r="G996" s="34" t="s">
        <v>0</v>
      </c>
      <c r="H996" s="34">
        <v>2.4</v>
      </c>
      <c r="I996" s="34" t="s">
        <v>104</v>
      </c>
      <c r="J996" s="33" t="s">
        <v>13</v>
      </c>
      <c r="K996" s="35">
        <f>H996*F996</f>
        <v>7.1999999999999993</v>
      </c>
      <c r="L996" s="35">
        <f t="shared" si="24"/>
        <v>4.1999999999999993</v>
      </c>
    </row>
    <row r="997" spans="1:12" x14ac:dyDescent="0.15">
      <c r="A997" s="26">
        <v>45395</v>
      </c>
      <c r="B997" s="13" t="s">
        <v>310</v>
      </c>
      <c r="C997" s="13">
        <v>9</v>
      </c>
      <c r="D997" s="13">
        <v>14</v>
      </c>
      <c r="E997" s="13" t="s">
        <v>901</v>
      </c>
      <c r="F997" s="14">
        <v>1</v>
      </c>
      <c r="G997" s="14" t="s">
        <v>0</v>
      </c>
      <c r="H997" s="14"/>
      <c r="I997" s="14" t="s">
        <v>106</v>
      </c>
      <c r="K997" s="15"/>
      <c r="L997" s="15">
        <f t="shared" si="24"/>
        <v>-1</v>
      </c>
    </row>
    <row r="998" spans="1:12" x14ac:dyDescent="0.15">
      <c r="A998" s="26">
        <v>45395</v>
      </c>
      <c r="B998" s="13" t="s">
        <v>899</v>
      </c>
      <c r="C998" s="13">
        <v>9</v>
      </c>
      <c r="D998" s="13">
        <v>17</v>
      </c>
      <c r="E998" s="13" t="s">
        <v>902</v>
      </c>
      <c r="F998" s="14">
        <v>1.5</v>
      </c>
      <c r="G998" s="14" t="s">
        <v>0</v>
      </c>
      <c r="H998" s="14"/>
      <c r="I998" s="14" t="s">
        <v>106</v>
      </c>
      <c r="K998" s="15"/>
      <c r="L998" s="15">
        <f t="shared" si="24"/>
        <v>-1.5</v>
      </c>
    </row>
    <row r="999" spans="1:12" x14ac:dyDescent="0.15">
      <c r="A999" s="26">
        <v>45395</v>
      </c>
      <c r="B999" s="13" t="s">
        <v>310</v>
      </c>
      <c r="C999" s="13">
        <v>10</v>
      </c>
      <c r="D999" s="13">
        <v>4</v>
      </c>
      <c r="E999" s="13" t="s">
        <v>905</v>
      </c>
      <c r="F999" s="14">
        <v>1</v>
      </c>
      <c r="G999" s="14" t="s">
        <v>0</v>
      </c>
      <c r="H999" s="14"/>
      <c r="I999" s="14" t="s">
        <v>106</v>
      </c>
      <c r="K999" s="15"/>
      <c r="L999" s="15">
        <f t="shared" si="24"/>
        <v>-1</v>
      </c>
    </row>
    <row r="1000" spans="1:12" x14ac:dyDescent="0.15">
      <c r="A1000" s="26">
        <v>45395</v>
      </c>
      <c r="B1000" s="13" t="s">
        <v>123</v>
      </c>
      <c r="C1000" s="13">
        <v>1</v>
      </c>
      <c r="D1000" s="13">
        <v>5</v>
      </c>
      <c r="E1000" s="13" t="s">
        <v>530</v>
      </c>
      <c r="F1000" s="14">
        <v>1</v>
      </c>
      <c r="G1000" s="14" t="s">
        <v>0</v>
      </c>
      <c r="H1000" s="14"/>
      <c r="I1000" s="14" t="s">
        <v>106</v>
      </c>
      <c r="K1000" s="15"/>
      <c r="L1000" s="15">
        <f t="shared" si="24"/>
        <v>-1</v>
      </c>
    </row>
    <row r="1001" spans="1:12" x14ac:dyDescent="0.15">
      <c r="A1001" s="26">
        <v>45395</v>
      </c>
      <c r="B1001" s="13" t="s">
        <v>123</v>
      </c>
      <c r="C1001" s="13">
        <v>1</v>
      </c>
      <c r="D1001" s="13">
        <v>6</v>
      </c>
      <c r="E1001" s="13" t="s">
        <v>891</v>
      </c>
      <c r="F1001" s="14">
        <v>1</v>
      </c>
      <c r="G1001" s="14" t="s">
        <v>0</v>
      </c>
      <c r="H1001" s="14"/>
      <c r="I1001" s="14" t="s">
        <v>106</v>
      </c>
      <c r="K1001" s="15"/>
      <c r="L1001" s="15">
        <f t="shared" si="24"/>
        <v>-1</v>
      </c>
    </row>
    <row r="1002" spans="1:12" x14ac:dyDescent="0.15">
      <c r="A1002" s="26">
        <v>45395</v>
      </c>
      <c r="B1002" s="13" t="s">
        <v>123</v>
      </c>
      <c r="C1002" s="13">
        <v>3</v>
      </c>
      <c r="D1002" s="13">
        <v>4</v>
      </c>
      <c r="E1002" s="13" t="s">
        <v>892</v>
      </c>
      <c r="F1002" s="14">
        <v>2</v>
      </c>
      <c r="G1002" s="14" t="s">
        <v>0</v>
      </c>
      <c r="H1002" s="14"/>
      <c r="I1002" s="14" t="s">
        <v>106</v>
      </c>
      <c r="K1002" s="15"/>
      <c r="L1002" s="15">
        <f t="shared" si="24"/>
        <v>-2</v>
      </c>
    </row>
    <row r="1003" spans="1:12" x14ac:dyDescent="0.15">
      <c r="A1003" s="26">
        <v>45395</v>
      </c>
      <c r="B1003" s="13" t="s">
        <v>123</v>
      </c>
      <c r="C1003" s="13">
        <v>4</v>
      </c>
      <c r="D1003" s="13">
        <v>6</v>
      </c>
      <c r="E1003" s="13" t="s">
        <v>893</v>
      </c>
      <c r="F1003" s="14">
        <v>2</v>
      </c>
      <c r="G1003" s="14" t="s">
        <v>0</v>
      </c>
      <c r="H1003" s="14"/>
      <c r="I1003" s="14" t="s">
        <v>105</v>
      </c>
      <c r="K1003" s="15"/>
      <c r="L1003" s="15">
        <f t="shared" si="24"/>
        <v>-2</v>
      </c>
    </row>
    <row r="1004" spans="1:12" x14ac:dyDescent="0.15">
      <c r="A1004" s="26">
        <v>45395</v>
      </c>
      <c r="B1004" s="13" t="s">
        <v>123</v>
      </c>
      <c r="C1004" s="13">
        <v>4</v>
      </c>
      <c r="D1004" s="13">
        <v>12</v>
      </c>
      <c r="E1004" s="13" t="s">
        <v>894</v>
      </c>
      <c r="F1004" s="14">
        <v>0.5</v>
      </c>
      <c r="G1004" s="14" t="s">
        <v>0</v>
      </c>
      <c r="H1004" s="14"/>
      <c r="I1004" s="14" t="s">
        <v>106</v>
      </c>
      <c r="K1004" s="15"/>
      <c r="L1004" s="15">
        <f t="shared" si="24"/>
        <v>-0.5</v>
      </c>
    </row>
    <row r="1005" spans="1:12" x14ac:dyDescent="0.15">
      <c r="A1005" s="26">
        <v>45395</v>
      </c>
      <c r="B1005" s="13" t="s">
        <v>123</v>
      </c>
      <c r="C1005" s="13">
        <v>6</v>
      </c>
      <c r="D1005" s="13">
        <v>6</v>
      </c>
      <c r="E1005" s="13" t="s">
        <v>895</v>
      </c>
      <c r="F1005" s="14">
        <v>3</v>
      </c>
      <c r="G1005" s="14" t="s">
        <v>0</v>
      </c>
      <c r="H1005" s="14"/>
      <c r="I1005" s="14" t="s">
        <v>106</v>
      </c>
      <c r="K1005" s="15"/>
      <c r="L1005" s="15">
        <f t="shared" si="24"/>
        <v>-3</v>
      </c>
    </row>
    <row r="1006" spans="1:12" x14ac:dyDescent="0.15">
      <c r="A1006" s="32">
        <v>45395</v>
      </c>
      <c r="B1006" s="33" t="s">
        <v>123</v>
      </c>
      <c r="C1006" s="33">
        <v>7</v>
      </c>
      <c r="D1006" s="33">
        <v>2</v>
      </c>
      <c r="E1006" s="33" t="s">
        <v>492</v>
      </c>
      <c r="F1006" s="34">
        <v>2</v>
      </c>
      <c r="G1006" s="34" t="s">
        <v>0</v>
      </c>
      <c r="H1006" s="34">
        <v>3</v>
      </c>
      <c r="I1006" s="34" t="s">
        <v>104</v>
      </c>
      <c r="J1006" s="33" t="s">
        <v>13</v>
      </c>
      <c r="K1006" s="35">
        <f>H1006*F1006</f>
        <v>6</v>
      </c>
      <c r="L1006" s="35">
        <f t="shared" si="24"/>
        <v>4</v>
      </c>
    </row>
    <row r="1007" spans="1:12" x14ac:dyDescent="0.15">
      <c r="A1007" s="26">
        <v>45395</v>
      </c>
      <c r="B1007" s="13" t="s">
        <v>123</v>
      </c>
      <c r="C1007" s="13">
        <v>9</v>
      </c>
      <c r="D1007" s="13">
        <v>2</v>
      </c>
      <c r="E1007" s="13" t="s">
        <v>896</v>
      </c>
      <c r="F1007" s="14">
        <v>1</v>
      </c>
      <c r="G1007" s="14" t="s">
        <v>0</v>
      </c>
      <c r="H1007" s="14"/>
      <c r="I1007" s="14" t="s">
        <v>106</v>
      </c>
      <c r="K1007" s="15"/>
      <c r="L1007" s="15">
        <f t="shared" si="24"/>
        <v>-1</v>
      </c>
    </row>
    <row r="1008" spans="1:12" x14ac:dyDescent="0.15">
      <c r="A1008" s="32">
        <v>45395</v>
      </c>
      <c r="B1008" s="33" t="s">
        <v>123</v>
      </c>
      <c r="C1008" s="33">
        <v>9</v>
      </c>
      <c r="D1008" s="33">
        <v>10</v>
      </c>
      <c r="E1008" s="33" t="s">
        <v>897</v>
      </c>
      <c r="F1008" s="34">
        <v>1</v>
      </c>
      <c r="G1008" s="34" t="s">
        <v>0</v>
      </c>
      <c r="H1008" s="34">
        <v>13</v>
      </c>
      <c r="I1008" s="34" t="s">
        <v>104</v>
      </c>
      <c r="J1008" s="33" t="s">
        <v>13</v>
      </c>
      <c r="K1008" s="35">
        <f>H1008*F1008</f>
        <v>13</v>
      </c>
      <c r="L1008" s="35">
        <f t="shared" si="24"/>
        <v>12</v>
      </c>
    </row>
    <row r="1009" spans="1:12" x14ac:dyDescent="0.15">
      <c r="A1009" s="26">
        <v>45395</v>
      </c>
      <c r="B1009" s="13" t="s">
        <v>123</v>
      </c>
      <c r="C1009" s="13">
        <v>9</v>
      </c>
      <c r="D1009" s="13">
        <v>11</v>
      </c>
      <c r="E1009" s="13" t="s">
        <v>898</v>
      </c>
      <c r="F1009" s="14">
        <v>0.5</v>
      </c>
      <c r="G1009" s="14" t="s">
        <v>0</v>
      </c>
      <c r="H1009" s="14"/>
      <c r="I1009" s="14" t="s">
        <v>106</v>
      </c>
      <c r="K1009" s="15"/>
      <c r="L1009" s="15">
        <f t="shared" si="24"/>
        <v>-0.5</v>
      </c>
    </row>
    <row r="1010" spans="1:12" x14ac:dyDescent="0.15">
      <c r="A1010" s="26">
        <v>45395</v>
      </c>
      <c r="B1010" s="13" t="s">
        <v>123</v>
      </c>
      <c r="C1010" s="13">
        <v>10</v>
      </c>
      <c r="D1010" s="13">
        <v>6</v>
      </c>
      <c r="E1010" s="13" t="s">
        <v>654</v>
      </c>
      <c r="F1010" s="14">
        <v>2</v>
      </c>
      <c r="G1010" s="14" t="s">
        <v>0</v>
      </c>
      <c r="H1010" s="14"/>
      <c r="I1010" s="14" t="s">
        <v>106</v>
      </c>
      <c r="K1010" s="15"/>
      <c r="L1010" s="15">
        <f t="shared" si="24"/>
        <v>-2</v>
      </c>
    </row>
    <row r="1011" spans="1:12" x14ac:dyDescent="0.15">
      <c r="A1011" s="32">
        <v>45395</v>
      </c>
      <c r="B1011" s="33" t="s">
        <v>123</v>
      </c>
      <c r="C1011" s="33">
        <v>10</v>
      </c>
      <c r="D1011" s="33">
        <v>8</v>
      </c>
      <c r="E1011" s="33" t="s">
        <v>772</v>
      </c>
      <c r="F1011" s="34">
        <v>1</v>
      </c>
      <c r="G1011" s="34" t="s">
        <v>0</v>
      </c>
      <c r="H1011" s="34">
        <v>6</v>
      </c>
      <c r="I1011" s="34" t="s">
        <v>104</v>
      </c>
      <c r="J1011" s="33" t="s">
        <v>13</v>
      </c>
      <c r="K1011" s="35">
        <f>H1011*F1011</f>
        <v>6</v>
      </c>
      <c r="L1011" s="35">
        <f t="shared" si="24"/>
        <v>5</v>
      </c>
    </row>
    <row r="1012" spans="1:12" x14ac:dyDescent="0.15">
      <c r="A1012" s="32">
        <v>45396</v>
      </c>
      <c r="B1012" s="33" t="s">
        <v>25</v>
      </c>
      <c r="C1012" s="33">
        <v>2</v>
      </c>
      <c r="D1012" s="33">
        <v>7</v>
      </c>
      <c r="E1012" s="33" t="s">
        <v>869</v>
      </c>
      <c r="F1012" s="34">
        <v>0.5</v>
      </c>
      <c r="G1012" s="34" t="s">
        <v>0</v>
      </c>
      <c r="H1012" s="34">
        <v>91</v>
      </c>
      <c r="I1012" s="34" t="s">
        <v>104</v>
      </c>
      <c r="J1012" s="33" t="s">
        <v>13</v>
      </c>
      <c r="K1012" s="35">
        <f>H1012*F1012</f>
        <v>45.5</v>
      </c>
      <c r="L1012" s="35">
        <f t="shared" si="24"/>
        <v>45</v>
      </c>
    </row>
    <row r="1013" spans="1:12" x14ac:dyDescent="0.15">
      <c r="A1013" s="26">
        <v>45396</v>
      </c>
      <c r="B1013" s="13" t="s">
        <v>25</v>
      </c>
      <c r="C1013" s="13">
        <v>2</v>
      </c>
      <c r="D1013" s="13">
        <v>10</v>
      </c>
      <c r="E1013" s="13" t="s">
        <v>723</v>
      </c>
      <c r="F1013" s="14">
        <v>1</v>
      </c>
      <c r="G1013" s="14" t="s">
        <v>0</v>
      </c>
      <c r="H1013" s="14"/>
      <c r="I1013" s="14" t="s">
        <v>106</v>
      </c>
      <c r="K1013" s="15"/>
      <c r="L1013" s="15">
        <f t="shared" si="24"/>
        <v>-1</v>
      </c>
    </row>
    <row r="1014" spans="1:12" x14ac:dyDescent="0.15">
      <c r="A1014" s="26">
        <v>45396</v>
      </c>
      <c r="B1014" s="13" t="s">
        <v>25</v>
      </c>
      <c r="C1014" s="13">
        <v>2</v>
      </c>
      <c r="D1014" s="13">
        <v>11</v>
      </c>
      <c r="E1014" s="13" t="s">
        <v>875</v>
      </c>
      <c r="F1014" s="14">
        <v>1.5</v>
      </c>
      <c r="G1014" s="14" t="s">
        <v>0</v>
      </c>
      <c r="H1014" s="14"/>
      <c r="I1014" s="14" t="s">
        <v>105</v>
      </c>
      <c r="K1014" s="15"/>
      <c r="L1014" s="15">
        <f t="shared" si="24"/>
        <v>-1.5</v>
      </c>
    </row>
    <row r="1015" spans="1:12" x14ac:dyDescent="0.15">
      <c r="A1015" s="26">
        <v>45396</v>
      </c>
      <c r="B1015" s="13" t="s">
        <v>25</v>
      </c>
      <c r="C1015" s="13">
        <v>3</v>
      </c>
      <c r="D1015" s="13">
        <v>1</v>
      </c>
      <c r="E1015" s="13" t="s">
        <v>876</v>
      </c>
      <c r="F1015" s="14">
        <v>1</v>
      </c>
      <c r="G1015" s="14" t="s">
        <v>0</v>
      </c>
      <c r="H1015" s="14"/>
      <c r="I1015" s="14" t="s">
        <v>105</v>
      </c>
      <c r="K1015" s="15"/>
      <c r="L1015" s="15">
        <f t="shared" si="24"/>
        <v>-1</v>
      </c>
    </row>
    <row r="1016" spans="1:12" x14ac:dyDescent="0.15">
      <c r="A1016" s="26">
        <v>45396</v>
      </c>
      <c r="B1016" s="13" t="s">
        <v>25</v>
      </c>
      <c r="C1016" s="13">
        <v>3</v>
      </c>
      <c r="D1016" s="13">
        <v>7</v>
      </c>
      <c r="E1016" s="13" t="s">
        <v>877</v>
      </c>
      <c r="F1016" s="14">
        <v>0.5</v>
      </c>
      <c r="G1016" s="14" t="s">
        <v>0</v>
      </c>
      <c r="H1016" s="14"/>
      <c r="I1016" s="14" t="s">
        <v>106</v>
      </c>
      <c r="K1016" s="15"/>
      <c r="L1016" s="15">
        <f t="shared" si="24"/>
        <v>-0.5</v>
      </c>
    </row>
    <row r="1017" spans="1:12" x14ac:dyDescent="0.15">
      <c r="A1017" s="26">
        <v>45396</v>
      </c>
      <c r="B1017" s="13" t="s">
        <v>25</v>
      </c>
      <c r="C1017" s="13">
        <v>3</v>
      </c>
      <c r="D1017" s="13">
        <v>13</v>
      </c>
      <c r="E1017" s="13" t="s">
        <v>729</v>
      </c>
      <c r="F1017" s="14">
        <v>1.5</v>
      </c>
      <c r="G1017" s="14" t="s">
        <v>0</v>
      </c>
      <c r="H1017" s="14"/>
      <c r="I1017" s="14" t="s">
        <v>102</v>
      </c>
      <c r="K1017" s="15"/>
      <c r="L1017" s="15">
        <f t="shared" si="24"/>
        <v>-1.5</v>
      </c>
    </row>
    <row r="1018" spans="1:12" x14ac:dyDescent="0.15">
      <c r="A1018" s="26">
        <v>45396</v>
      </c>
      <c r="B1018" s="13" t="s">
        <v>25</v>
      </c>
      <c r="C1018" s="13">
        <v>6</v>
      </c>
      <c r="D1018" s="13">
        <v>5</v>
      </c>
      <c r="E1018" s="13" t="s">
        <v>878</v>
      </c>
      <c r="F1018" s="14">
        <v>3</v>
      </c>
      <c r="G1018" s="14" t="s">
        <v>0</v>
      </c>
      <c r="H1018" s="14"/>
      <c r="I1018" s="14" t="s">
        <v>106</v>
      </c>
      <c r="K1018" s="15"/>
      <c r="L1018" s="15">
        <f t="shared" si="24"/>
        <v>-3</v>
      </c>
    </row>
    <row r="1019" spans="1:12" x14ac:dyDescent="0.15">
      <c r="A1019" s="26">
        <v>45396</v>
      </c>
      <c r="B1019" s="13" t="s">
        <v>25</v>
      </c>
      <c r="C1019" s="13">
        <v>7</v>
      </c>
      <c r="D1019" s="13">
        <v>1</v>
      </c>
      <c r="E1019" s="13" t="s">
        <v>77</v>
      </c>
      <c r="F1019" s="14">
        <v>1</v>
      </c>
      <c r="G1019" s="14" t="s">
        <v>0</v>
      </c>
      <c r="H1019" s="14"/>
      <c r="I1019" s="14" t="s">
        <v>106</v>
      </c>
      <c r="K1019" s="15"/>
      <c r="L1019" s="15">
        <f t="shared" si="24"/>
        <v>-1</v>
      </c>
    </row>
    <row r="1020" spans="1:12" x14ac:dyDescent="0.15">
      <c r="A1020" s="26">
        <v>45396</v>
      </c>
      <c r="B1020" s="13" t="s">
        <v>25</v>
      </c>
      <c r="C1020" s="13">
        <v>7</v>
      </c>
      <c r="D1020" s="13">
        <v>3</v>
      </c>
      <c r="E1020" s="13" t="s">
        <v>879</v>
      </c>
      <c r="F1020" s="14">
        <v>1</v>
      </c>
      <c r="G1020" s="14" t="s">
        <v>0</v>
      </c>
      <c r="H1020" s="14"/>
      <c r="I1020" s="14" t="s">
        <v>102</v>
      </c>
      <c r="K1020" s="15"/>
      <c r="L1020" s="15">
        <f t="shared" si="24"/>
        <v>-1</v>
      </c>
    </row>
    <row r="1021" spans="1:12" x14ac:dyDescent="0.15">
      <c r="A1021" s="26">
        <v>45396</v>
      </c>
      <c r="B1021" s="13" t="s">
        <v>25</v>
      </c>
      <c r="C1021" s="13">
        <v>7</v>
      </c>
      <c r="D1021" s="13">
        <v>10</v>
      </c>
      <c r="E1021" s="13" t="s">
        <v>665</v>
      </c>
      <c r="F1021" s="14">
        <v>0.5</v>
      </c>
      <c r="G1021" s="14" t="s">
        <v>0</v>
      </c>
      <c r="H1021" s="14"/>
      <c r="I1021" s="14" t="s">
        <v>106</v>
      </c>
      <c r="K1021" s="15"/>
      <c r="L1021" s="15">
        <f t="shared" si="24"/>
        <v>-0.5</v>
      </c>
    </row>
    <row r="1022" spans="1:12" x14ac:dyDescent="0.15">
      <c r="A1022" s="26">
        <v>45396</v>
      </c>
      <c r="B1022" s="13" t="s">
        <v>25</v>
      </c>
      <c r="C1022" s="13">
        <v>8</v>
      </c>
      <c r="D1022" s="13">
        <v>8</v>
      </c>
      <c r="E1022" s="13" t="s">
        <v>153</v>
      </c>
      <c r="F1022" s="14">
        <v>2</v>
      </c>
      <c r="G1022" s="14" t="s">
        <v>0</v>
      </c>
      <c r="H1022" s="14"/>
      <c r="I1022" s="14" t="s">
        <v>103</v>
      </c>
      <c r="K1022" s="15"/>
      <c r="L1022" s="15">
        <f t="shared" si="24"/>
        <v>-2</v>
      </c>
    </row>
    <row r="1023" spans="1:12" x14ac:dyDescent="0.15">
      <c r="A1023" s="26">
        <v>45396</v>
      </c>
      <c r="B1023" s="13" t="s">
        <v>25</v>
      </c>
      <c r="C1023" s="13">
        <v>11</v>
      </c>
      <c r="D1023" s="13">
        <v>7</v>
      </c>
      <c r="E1023" s="13" t="s">
        <v>345</v>
      </c>
      <c r="F1023" s="14">
        <v>1</v>
      </c>
      <c r="G1023" s="14" t="s">
        <v>0</v>
      </c>
      <c r="H1023" s="14"/>
      <c r="I1023" s="14" t="s">
        <v>106</v>
      </c>
      <c r="K1023" s="15"/>
      <c r="L1023" s="15">
        <f t="shared" si="24"/>
        <v>-1</v>
      </c>
    </row>
    <row r="1024" spans="1:12" x14ac:dyDescent="0.15">
      <c r="A1024" s="26">
        <v>45396</v>
      </c>
      <c r="B1024" s="13" t="s">
        <v>25</v>
      </c>
      <c r="C1024" s="13">
        <v>11</v>
      </c>
      <c r="D1024" s="13">
        <v>8</v>
      </c>
      <c r="E1024" s="13" t="s">
        <v>880</v>
      </c>
      <c r="F1024" s="14">
        <v>2</v>
      </c>
      <c r="G1024" s="14" t="s">
        <v>0</v>
      </c>
      <c r="H1024" s="14"/>
      <c r="I1024" s="14" t="s">
        <v>106</v>
      </c>
      <c r="K1024" s="15"/>
      <c r="L1024" s="15">
        <f t="shared" si="24"/>
        <v>-2</v>
      </c>
    </row>
    <row r="1025" spans="1:12" x14ac:dyDescent="0.15">
      <c r="A1025" s="26">
        <v>45399</v>
      </c>
      <c r="B1025" s="13" t="s">
        <v>16</v>
      </c>
      <c r="C1025" s="13">
        <v>3</v>
      </c>
      <c r="D1025" s="13">
        <v>1</v>
      </c>
      <c r="E1025" s="13" t="s">
        <v>907</v>
      </c>
      <c r="F1025" s="14">
        <v>1</v>
      </c>
      <c r="G1025" s="14" t="s">
        <v>0</v>
      </c>
      <c r="H1025" s="14"/>
      <c r="I1025" s="14" t="s">
        <v>103</v>
      </c>
      <c r="K1025" s="15"/>
      <c r="L1025" s="15">
        <f t="shared" si="24"/>
        <v>-1</v>
      </c>
    </row>
    <row r="1026" spans="1:12" x14ac:dyDescent="0.15">
      <c r="A1026" s="26">
        <v>45399</v>
      </c>
      <c r="B1026" s="13" t="s">
        <v>16</v>
      </c>
      <c r="C1026" s="13">
        <v>3</v>
      </c>
      <c r="D1026" s="13">
        <v>9</v>
      </c>
      <c r="E1026" s="13" t="s">
        <v>908</v>
      </c>
      <c r="F1026" s="14">
        <v>2</v>
      </c>
      <c r="G1026" s="14" t="s">
        <v>0</v>
      </c>
      <c r="H1026" s="14"/>
      <c r="I1026" s="14" t="s">
        <v>106</v>
      </c>
      <c r="K1026" s="15"/>
      <c r="L1026" s="15">
        <f t="shared" si="24"/>
        <v>-2</v>
      </c>
    </row>
    <row r="1027" spans="1:12" x14ac:dyDescent="0.15">
      <c r="A1027" s="26">
        <v>45399</v>
      </c>
      <c r="B1027" s="13" t="s">
        <v>16</v>
      </c>
      <c r="C1027" s="13">
        <v>4</v>
      </c>
      <c r="D1027" s="13">
        <v>1</v>
      </c>
      <c r="E1027" s="13" t="s">
        <v>588</v>
      </c>
      <c r="F1027" s="14">
        <v>1</v>
      </c>
      <c r="G1027" s="14" t="s">
        <v>0</v>
      </c>
      <c r="H1027" s="14"/>
      <c r="I1027" s="14" t="s">
        <v>106</v>
      </c>
      <c r="K1027" s="15"/>
      <c r="L1027" s="15">
        <f t="shared" si="24"/>
        <v>-1</v>
      </c>
    </row>
    <row r="1028" spans="1:12" x14ac:dyDescent="0.15">
      <c r="A1028" s="26">
        <v>45399</v>
      </c>
      <c r="B1028" s="13" t="s">
        <v>16</v>
      </c>
      <c r="C1028" s="13">
        <v>4</v>
      </c>
      <c r="D1028" s="13">
        <v>3</v>
      </c>
      <c r="E1028" s="13" t="s">
        <v>909</v>
      </c>
      <c r="F1028" s="14">
        <v>1</v>
      </c>
      <c r="G1028" s="14" t="s">
        <v>0</v>
      </c>
      <c r="H1028" s="14"/>
      <c r="I1028" s="14" t="s">
        <v>106</v>
      </c>
      <c r="K1028" s="15"/>
      <c r="L1028" s="15">
        <f t="shared" si="24"/>
        <v>-1</v>
      </c>
    </row>
    <row r="1029" spans="1:12" x14ac:dyDescent="0.15">
      <c r="A1029" s="26">
        <v>45399</v>
      </c>
      <c r="B1029" s="13" t="s">
        <v>16</v>
      </c>
      <c r="C1029" s="13">
        <v>4</v>
      </c>
      <c r="D1029" s="13">
        <v>10</v>
      </c>
      <c r="E1029" s="13" t="s">
        <v>910</v>
      </c>
      <c r="F1029" s="14">
        <v>0.5</v>
      </c>
      <c r="G1029" s="14" t="s">
        <v>0</v>
      </c>
      <c r="H1029" s="14"/>
      <c r="I1029" s="14" t="s">
        <v>102</v>
      </c>
      <c r="K1029" s="15"/>
      <c r="L1029" s="15">
        <f t="shared" si="24"/>
        <v>-0.5</v>
      </c>
    </row>
    <row r="1030" spans="1:12" x14ac:dyDescent="0.15">
      <c r="A1030" s="26">
        <v>45399</v>
      </c>
      <c r="B1030" s="13" t="s">
        <v>16</v>
      </c>
      <c r="C1030" s="13">
        <v>5</v>
      </c>
      <c r="D1030" s="13">
        <v>1</v>
      </c>
      <c r="E1030" s="13" t="s">
        <v>911</v>
      </c>
      <c r="F1030" s="14">
        <v>2</v>
      </c>
      <c r="G1030" s="14" t="s">
        <v>0</v>
      </c>
      <c r="H1030" s="14"/>
      <c r="I1030" s="14" t="s">
        <v>106</v>
      </c>
      <c r="K1030" s="15"/>
      <c r="L1030" s="15">
        <f t="shared" si="24"/>
        <v>-2</v>
      </c>
    </row>
    <row r="1031" spans="1:12" x14ac:dyDescent="0.15">
      <c r="A1031" s="32">
        <v>45399</v>
      </c>
      <c r="B1031" s="33" t="s">
        <v>16</v>
      </c>
      <c r="C1031" s="33">
        <v>5</v>
      </c>
      <c r="D1031" s="33">
        <v>3</v>
      </c>
      <c r="E1031" s="33" t="s">
        <v>912</v>
      </c>
      <c r="F1031" s="34">
        <v>1.5</v>
      </c>
      <c r="G1031" s="34" t="s">
        <v>0</v>
      </c>
      <c r="H1031" s="34">
        <v>6.5</v>
      </c>
      <c r="I1031" s="34" t="s">
        <v>104</v>
      </c>
      <c r="J1031" s="33" t="s">
        <v>13</v>
      </c>
      <c r="K1031" s="35">
        <f>H1031*F1031</f>
        <v>9.75</v>
      </c>
      <c r="L1031" s="35">
        <f t="shared" si="24"/>
        <v>8.25</v>
      </c>
    </row>
    <row r="1032" spans="1:12" x14ac:dyDescent="0.15">
      <c r="A1032" s="26">
        <v>45399</v>
      </c>
      <c r="B1032" s="13" t="s">
        <v>16</v>
      </c>
      <c r="C1032" s="13">
        <v>6</v>
      </c>
      <c r="D1032" s="13">
        <v>1</v>
      </c>
      <c r="E1032" s="13" t="s">
        <v>913</v>
      </c>
      <c r="F1032" s="14">
        <v>2</v>
      </c>
      <c r="G1032" s="14" t="s">
        <v>0</v>
      </c>
      <c r="H1032" s="14"/>
      <c r="I1032" s="14" t="s">
        <v>103</v>
      </c>
      <c r="K1032" s="15"/>
      <c r="L1032" s="15">
        <f t="shared" si="24"/>
        <v>-2</v>
      </c>
    </row>
    <row r="1033" spans="1:12" x14ac:dyDescent="0.15">
      <c r="A1033" s="32">
        <v>45399</v>
      </c>
      <c r="B1033" s="33" t="s">
        <v>16</v>
      </c>
      <c r="C1033" s="33">
        <v>6</v>
      </c>
      <c r="D1033" s="33">
        <v>3</v>
      </c>
      <c r="E1033" s="33" t="s">
        <v>861</v>
      </c>
      <c r="F1033" s="34">
        <v>1</v>
      </c>
      <c r="G1033" s="34" t="s">
        <v>0</v>
      </c>
      <c r="H1033" s="34">
        <v>17.350000000000001</v>
      </c>
      <c r="I1033" s="34" t="s">
        <v>104</v>
      </c>
      <c r="J1033" s="33" t="s">
        <v>13</v>
      </c>
      <c r="K1033" s="35">
        <f>H1033*F1033</f>
        <v>17.350000000000001</v>
      </c>
      <c r="L1033" s="35">
        <f t="shared" si="24"/>
        <v>16.350000000000001</v>
      </c>
    </row>
    <row r="1034" spans="1:12" x14ac:dyDescent="0.15">
      <c r="A1034" s="26">
        <v>45399</v>
      </c>
      <c r="B1034" s="13" t="s">
        <v>16</v>
      </c>
      <c r="C1034" s="13">
        <v>7</v>
      </c>
      <c r="D1034" s="13">
        <v>6</v>
      </c>
      <c r="E1034" s="13" t="s">
        <v>671</v>
      </c>
      <c r="F1034" s="14">
        <v>3</v>
      </c>
      <c r="G1034" s="14" t="s">
        <v>0</v>
      </c>
      <c r="H1034" s="14"/>
      <c r="I1034" s="14" t="s">
        <v>102</v>
      </c>
      <c r="K1034" s="15"/>
      <c r="L1034" s="15">
        <f t="shared" si="24"/>
        <v>-3</v>
      </c>
    </row>
    <row r="1035" spans="1:12" x14ac:dyDescent="0.15">
      <c r="A1035" s="26">
        <v>45399</v>
      </c>
      <c r="B1035" s="13" t="s">
        <v>16</v>
      </c>
      <c r="C1035" s="13">
        <v>9</v>
      </c>
      <c r="D1035" s="13">
        <v>4</v>
      </c>
      <c r="E1035" s="13" t="s">
        <v>739</v>
      </c>
      <c r="F1035" s="14">
        <v>1</v>
      </c>
      <c r="G1035" s="14" t="s">
        <v>0</v>
      </c>
      <c r="H1035" s="14"/>
      <c r="I1035" s="14" t="s">
        <v>103</v>
      </c>
      <c r="K1035" s="15"/>
      <c r="L1035" s="15">
        <f t="shared" si="24"/>
        <v>-1</v>
      </c>
    </row>
    <row r="1036" spans="1:12" x14ac:dyDescent="0.15">
      <c r="A1036" s="26">
        <v>45399</v>
      </c>
      <c r="B1036" s="13" t="s">
        <v>16</v>
      </c>
      <c r="C1036" s="13">
        <v>9</v>
      </c>
      <c r="D1036" s="13">
        <v>6</v>
      </c>
      <c r="E1036" s="13" t="s">
        <v>758</v>
      </c>
      <c r="F1036" s="14">
        <v>1</v>
      </c>
      <c r="G1036" s="14" t="s">
        <v>0</v>
      </c>
      <c r="H1036" s="14"/>
      <c r="I1036" s="14" t="s">
        <v>106</v>
      </c>
      <c r="K1036" s="15"/>
      <c r="L1036" s="15">
        <f t="shared" si="24"/>
        <v>-1</v>
      </c>
    </row>
    <row r="1037" spans="1:12" x14ac:dyDescent="0.15">
      <c r="A1037" s="26">
        <v>45399</v>
      </c>
      <c r="B1037" s="13" t="s">
        <v>16</v>
      </c>
      <c r="C1037" s="13">
        <v>9</v>
      </c>
      <c r="D1037" s="13">
        <v>10</v>
      </c>
      <c r="E1037" s="13" t="s">
        <v>623</v>
      </c>
      <c r="F1037" s="14">
        <v>1</v>
      </c>
      <c r="G1037" s="14" t="s">
        <v>0</v>
      </c>
      <c r="H1037" s="14"/>
      <c r="I1037" s="14" t="s">
        <v>102</v>
      </c>
      <c r="K1037" s="15"/>
      <c r="L1037" s="15">
        <f t="shared" si="24"/>
        <v>-1</v>
      </c>
    </row>
    <row r="1038" spans="1:12" x14ac:dyDescent="0.15">
      <c r="A1038" s="26">
        <v>45402</v>
      </c>
      <c r="B1038" s="13" t="s">
        <v>202</v>
      </c>
      <c r="C1038" s="13">
        <v>3</v>
      </c>
      <c r="D1038" s="13">
        <v>13</v>
      </c>
      <c r="E1038" s="13" t="s">
        <v>920</v>
      </c>
      <c r="F1038" s="14">
        <v>2</v>
      </c>
      <c r="G1038" s="14" t="s">
        <v>0</v>
      </c>
      <c r="H1038" s="14"/>
      <c r="I1038" s="14" t="s">
        <v>103</v>
      </c>
      <c r="K1038" s="15"/>
      <c r="L1038" s="15">
        <f t="shared" si="24"/>
        <v>-2</v>
      </c>
    </row>
    <row r="1039" spans="1:12" x14ac:dyDescent="0.15">
      <c r="A1039" s="26">
        <v>45402</v>
      </c>
      <c r="B1039" s="13" t="s">
        <v>914</v>
      </c>
      <c r="C1039" s="13">
        <v>5</v>
      </c>
      <c r="D1039" s="13">
        <v>6</v>
      </c>
      <c r="E1039" s="13" t="s">
        <v>919</v>
      </c>
      <c r="F1039" s="14">
        <v>2</v>
      </c>
      <c r="G1039" s="14" t="s">
        <v>0</v>
      </c>
      <c r="H1039" s="14"/>
      <c r="I1039" s="14" t="s">
        <v>106</v>
      </c>
      <c r="K1039" s="15"/>
      <c r="L1039" s="15">
        <f t="shared" si="24"/>
        <v>-2</v>
      </c>
    </row>
    <row r="1040" spans="1:12" x14ac:dyDescent="0.15">
      <c r="A1040" s="26">
        <v>45402</v>
      </c>
      <c r="B1040" s="13" t="s">
        <v>914</v>
      </c>
      <c r="C1040" s="13">
        <v>6</v>
      </c>
      <c r="D1040" s="13">
        <v>8</v>
      </c>
      <c r="E1040" s="13" t="s">
        <v>918</v>
      </c>
      <c r="F1040" s="14">
        <v>1</v>
      </c>
      <c r="G1040" s="14" t="s">
        <v>0</v>
      </c>
      <c r="H1040" s="14">
        <v>5</v>
      </c>
      <c r="I1040" s="14" t="s">
        <v>106</v>
      </c>
      <c r="K1040" s="15"/>
      <c r="L1040" s="15">
        <f t="shared" si="24"/>
        <v>-1</v>
      </c>
    </row>
    <row r="1041" spans="1:12" x14ac:dyDescent="0.15">
      <c r="A1041" s="26">
        <v>45402</v>
      </c>
      <c r="B1041" s="13" t="s">
        <v>310</v>
      </c>
      <c r="C1041" s="13">
        <v>8</v>
      </c>
      <c r="D1041" s="13">
        <v>9</v>
      </c>
      <c r="E1041" s="13" t="s">
        <v>917</v>
      </c>
      <c r="F1041" s="14">
        <v>1</v>
      </c>
      <c r="G1041" s="14" t="s">
        <v>0</v>
      </c>
      <c r="H1041" s="14"/>
      <c r="I1041" s="14" t="s">
        <v>106</v>
      </c>
      <c r="K1041" s="15"/>
      <c r="L1041" s="15">
        <f t="shared" si="24"/>
        <v>-1</v>
      </c>
    </row>
    <row r="1042" spans="1:12" x14ac:dyDescent="0.15">
      <c r="A1042" s="26">
        <v>45402</v>
      </c>
      <c r="B1042" s="13" t="s">
        <v>202</v>
      </c>
      <c r="C1042" s="13">
        <v>8</v>
      </c>
      <c r="D1042" s="13">
        <v>7</v>
      </c>
      <c r="E1042" s="13" t="s">
        <v>916</v>
      </c>
      <c r="F1042" s="14">
        <v>1.5</v>
      </c>
      <c r="G1042" s="14" t="s">
        <v>0</v>
      </c>
      <c r="H1042" s="14"/>
      <c r="I1042" s="14" t="s">
        <v>103</v>
      </c>
      <c r="K1042" s="15"/>
      <c r="L1042" s="15">
        <f t="shared" si="24"/>
        <v>-1.5</v>
      </c>
    </row>
    <row r="1043" spans="1:12" x14ac:dyDescent="0.15">
      <c r="A1043" s="32">
        <v>45402</v>
      </c>
      <c r="B1043" s="33" t="s">
        <v>24</v>
      </c>
      <c r="C1043" s="33">
        <v>7</v>
      </c>
      <c r="D1043" s="33">
        <v>2</v>
      </c>
      <c r="E1043" s="33" t="s">
        <v>915</v>
      </c>
      <c r="F1043" s="34">
        <v>3</v>
      </c>
      <c r="G1043" s="34" t="s">
        <v>0</v>
      </c>
      <c r="H1043" s="34">
        <v>2.4</v>
      </c>
      <c r="I1043" s="34" t="s">
        <v>104</v>
      </c>
      <c r="J1043" s="33" t="s">
        <v>13</v>
      </c>
      <c r="K1043" s="35">
        <f>H1043*F1043</f>
        <v>7.1999999999999993</v>
      </c>
      <c r="L1043" s="35">
        <f t="shared" si="24"/>
        <v>4.1999999999999993</v>
      </c>
    </row>
    <row r="1044" spans="1:12" x14ac:dyDescent="0.15">
      <c r="A1044" s="26">
        <v>45402</v>
      </c>
      <c r="B1044" s="13" t="s">
        <v>25</v>
      </c>
      <c r="C1044" s="13">
        <v>1</v>
      </c>
      <c r="D1044" s="13">
        <v>1</v>
      </c>
      <c r="E1044" s="13" t="s">
        <v>87</v>
      </c>
      <c r="F1044" s="14">
        <v>1.5</v>
      </c>
      <c r="G1044" s="14" t="s">
        <v>0</v>
      </c>
      <c r="H1044" s="14"/>
      <c r="I1044" s="14" t="s">
        <v>106</v>
      </c>
      <c r="K1044" s="15"/>
      <c r="L1044" s="15">
        <f t="shared" si="24"/>
        <v>-1.5</v>
      </c>
    </row>
    <row r="1045" spans="1:12" x14ac:dyDescent="0.15">
      <c r="A1045" s="32">
        <v>45402</v>
      </c>
      <c r="B1045" s="33" t="s">
        <v>25</v>
      </c>
      <c r="C1045" s="33">
        <v>1</v>
      </c>
      <c r="D1045" s="33">
        <v>10</v>
      </c>
      <c r="E1045" s="33" t="s">
        <v>282</v>
      </c>
      <c r="F1045" s="34">
        <v>1</v>
      </c>
      <c r="G1045" s="34" t="s">
        <v>0</v>
      </c>
      <c r="H1045" s="34">
        <v>4.2</v>
      </c>
      <c r="I1045" s="34" t="s">
        <v>104</v>
      </c>
      <c r="J1045" s="33" t="s">
        <v>13</v>
      </c>
      <c r="K1045" s="35">
        <f>H1045*F1045</f>
        <v>4.2</v>
      </c>
      <c r="L1045" s="35">
        <f t="shared" si="24"/>
        <v>3.2</v>
      </c>
    </row>
    <row r="1046" spans="1:12" x14ac:dyDescent="0.15">
      <c r="A1046" s="26">
        <v>45402</v>
      </c>
      <c r="B1046" s="13" t="s">
        <v>25</v>
      </c>
      <c r="C1046" s="13">
        <v>2</v>
      </c>
      <c r="D1046" s="13">
        <v>3</v>
      </c>
      <c r="E1046" s="13" t="s">
        <v>752</v>
      </c>
      <c r="F1046" s="14">
        <v>1</v>
      </c>
      <c r="G1046" s="14" t="s">
        <v>0</v>
      </c>
      <c r="H1046" s="14"/>
      <c r="I1046" s="14" t="s">
        <v>106</v>
      </c>
      <c r="K1046" s="15"/>
      <c r="L1046" s="15">
        <f t="shared" si="24"/>
        <v>-1</v>
      </c>
    </row>
    <row r="1047" spans="1:12" x14ac:dyDescent="0.15">
      <c r="A1047" s="26">
        <v>45402</v>
      </c>
      <c r="B1047" s="13" t="s">
        <v>25</v>
      </c>
      <c r="C1047" s="13">
        <v>2</v>
      </c>
      <c r="D1047" s="13">
        <v>7</v>
      </c>
      <c r="E1047" s="13" t="s">
        <v>921</v>
      </c>
      <c r="F1047" s="14">
        <v>0.5</v>
      </c>
      <c r="G1047" s="14" t="s">
        <v>0</v>
      </c>
      <c r="H1047" s="14"/>
      <c r="I1047" s="14" t="s">
        <v>106</v>
      </c>
      <c r="K1047" s="15"/>
      <c r="L1047" s="15">
        <f t="shared" si="24"/>
        <v>-0.5</v>
      </c>
    </row>
    <row r="1048" spans="1:12" x14ac:dyDescent="0.15">
      <c r="A1048" s="26">
        <v>45402</v>
      </c>
      <c r="B1048" s="13" t="s">
        <v>25</v>
      </c>
      <c r="C1048" s="13">
        <v>2</v>
      </c>
      <c r="D1048" s="13">
        <v>10</v>
      </c>
      <c r="E1048" s="13" t="s">
        <v>922</v>
      </c>
      <c r="F1048" s="14">
        <v>1</v>
      </c>
      <c r="G1048" s="14" t="s">
        <v>0</v>
      </c>
      <c r="H1048" s="14"/>
      <c r="I1048" s="14" t="s">
        <v>106</v>
      </c>
      <c r="K1048" s="15"/>
      <c r="L1048" s="15">
        <f t="shared" si="24"/>
        <v>-1</v>
      </c>
    </row>
    <row r="1049" spans="1:12" x14ac:dyDescent="0.15">
      <c r="A1049" s="26">
        <v>45402</v>
      </c>
      <c r="B1049" s="13" t="s">
        <v>25</v>
      </c>
      <c r="C1049" s="13">
        <v>3</v>
      </c>
      <c r="D1049" s="13">
        <v>5</v>
      </c>
      <c r="E1049" s="13" t="s">
        <v>839</v>
      </c>
      <c r="F1049" s="14">
        <v>2</v>
      </c>
      <c r="G1049" s="14" t="s">
        <v>0</v>
      </c>
      <c r="H1049" s="14"/>
      <c r="I1049" s="14" t="s">
        <v>105</v>
      </c>
      <c r="K1049" s="15"/>
      <c r="L1049" s="15">
        <f t="shared" si="24"/>
        <v>-2</v>
      </c>
    </row>
    <row r="1050" spans="1:12" x14ac:dyDescent="0.15">
      <c r="A1050" s="26">
        <v>45402</v>
      </c>
      <c r="B1050" s="13" t="s">
        <v>25</v>
      </c>
      <c r="C1050" s="13">
        <v>4</v>
      </c>
      <c r="D1050" s="13">
        <v>3</v>
      </c>
      <c r="E1050" s="13" t="s">
        <v>734</v>
      </c>
      <c r="F1050" s="14">
        <v>1</v>
      </c>
      <c r="G1050" s="14" t="s">
        <v>0</v>
      </c>
      <c r="H1050" s="14"/>
      <c r="I1050" s="14" t="s">
        <v>105</v>
      </c>
      <c r="K1050" s="15"/>
      <c r="L1050" s="15">
        <f t="shared" si="24"/>
        <v>-1</v>
      </c>
    </row>
    <row r="1051" spans="1:12" x14ac:dyDescent="0.15">
      <c r="A1051" s="26">
        <v>45402</v>
      </c>
      <c r="B1051" s="13" t="s">
        <v>25</v>
      </c>
      <c r="C1051" s="13">
        <v>4</v>
      </c>
      <c r="D1051" s="13">
        <v>9</v>
      </c>
      <c r="E1051" s="13" t="s">
        <v>923</v>
      </c>
      <c r="F1051" s="14">
        <v>1</v>
      </c>
      <c r="G1051" s="14" t="s">
        <v>0</v>
      </c>
      <c r="H1051" s="14"/>
      <c r="I1051" s="14" t="s">
        <v>106</v>
      </c>
      <c r="K1051" s="15"/>
      <c r="L1051" s="15">
        <f t="shared" si="24"/>
        <v>-1</v>
      </c>
    </row>
    <row r="1052" spans="1:12" x14ac:dyDescent="0.15">
      <c r="A1052" s="26">
        <v>45402</v>
      </c>
      <c r="B1052" s="13" t="s">
        <v>25</v>
      </c>
      <c r="C1052" s="13">
        <v>6</v>
      </c>
      <c r="D1052" s="13">
        <v>1</v>
      </c>
      <c r="E1052" s="13" t="s">
        <v>924</v>
      </c>
      <c r="F1052" s="14">
        <v>2</v>
      </c>
      <c r="G1052" s="14" t="s">
        <v>0</v>
      </c>
      <c r="H1052" s="14"/>
      <c r="I1052" s="14" t="s">
        <v>106</v>
      </c>
      <c r="K1052" s="15"/>
      <c r="L1052" s="15">
        <f t="shared" si="24"/>
        <v>-2</v>
      </c>
    </row>
    <row r="1053" spans="1:12" x14ac:dyDescent="0.15">
      <c r="A1053" s="26">
        <v>45402</v>
      </c>
      <c r="B1053" s="13" t="s">
        <v>25</v>
      </c>
      <c r="C1053" s="13">
        <v>6</v>
      </c>
      <c r="D1053" s="13">
        <v>4</v>
      </c>
      <c r="E1053" s="13" t="s">
        <v>925</v>
      </c>
      <c r="F1053" s="14">
        <v>1</v>
      </c>
      <c r="G1053" s="14" t="s">
        <v>0</v>
      </c>
      <c r="H1053" s="14"/>
      <c r="I1053" s="14" t="s">
        <v>106</v>
      </c>
      <c r="K1053" s="15"/>
      <c r="L1053" s="15">
        <f t="shared" si="24"/>
        <v>-1</v>
      </c>
    </row>
    <row r="1054" spans="1:12" x14ac:dyDescent="0.15">
      <c r="A1054" s="26">
        <v>45402</v>
      </c>
      <c r="B1054" s="13" t="s">
        <v>25</v>
      </c>
      <c r="C1054" s="13">
        <v>7</v>
      </c>
      <c r="D1054" s="13">
        <v>2</v>
      </c>
      <c r="E1054" s="13" t="s">
        <v>690</v>
      </c>
      <c r="F1054" s="14">
        <v>2</v>
      </c>
      <c r="G1054" s="14" t="s">
        <v>0</v>
      </c>
      <c r="H1054" s="14"/>
      <c r="I1054" s="14" t="s">
        <v>106</v>
      </c>
      <c r="K1054" s="15"/>
      <c r="L1054" s="15">
        <f t="shared" si="24"/>
        <v>-2</v>
      </c>
    </row>
    <row r="1055" spans="1:12" x14ac:dyDescent="0.15">
      <c r="A1055" s="26">
        <v>45402</v>
      </c>
      <c r="B1055" s="13" t="s">
        <v>25</v>
      </c>
      <c r="C1055" s="13">
        <v>7</v>
      </c>
      <c r="D1055" s="13">
        <v>11</v>
      </c>
      <c r="E1055" s="13" t="s">
        <v>582</v>
      </c>
      <c r="F1055" s="14">
        <v>1</v>
      </c>
      <c r="G1055" s="14" t="s">
        <v>0</v>
      </c>
      <c r="H1055" s="14"/>
      <c r="I1055" s="14" t="s">
        <v>103</v>
      </c>
      <c r="K1055" s="15"/>
      <c r="L1055" s="15">
        <f t="shared" si="24"/>
        <v>-1</v>
      </c>
    </row>
    <row r="1056" spans="1:12" x14ac:dyDescent="0.15">
      <c r="A1056" s="26">
        <v>45402</v>
      </c>
      <c r="B1056" s="13" t="s">
        <v>25</v>
      </c>
      <c r="C1056" s="13">
        <v>8</v>
      </c>
      <c r="D1056" s="13">
        <v>1</v>
      </c>
      <c r="E1056" s="13" t="s">
        <v>813</v>
      </c>
      <c r="F1056" s="14">
        <v>2</v>
      </c>
      <c r="G1056" s="14" t="s">
        <v>0</v>
      </c>
      <c r="H1056" s="14"/>
      <c r="I1056" s="14" t="s">
        <v>102</v>
      </c>
      <c r="K1056" s="15"/>
      <c r="L1056" s="15">
        <f t="shared" si="24"/>
        <v>-2</v>
      </c>
    </row>
    <row r="1057" spans="1:12" x14ac:dyDescent="0.15">
      <c r="A1057" s="32">
        <v>45402</v>
      </c>
      <c r="B1057" s="33" t="s">
        <v>25</v>
      </c>
      <c r="C1057" s="33">
        <v>8</v>
      </c>
      <c r="D1057" s="33">
        <v>4</v>
      </c>
      <c r="E1057" s="33" t="s">
        <v>926</v>
      </c>
      <c r="F1057" s="34">
        <v>1</v>
      </c>
      <c r="G1057" s="34" t="s">
        <v>0</v>
      </c>
      <c r="H1057" s="34">
        <v>16</v>
      </c>
      <c r="I1057" s="34" t="s">
        <v>104</v>
      </c>
      <c r="J1057" s="33" t="s">
        <v>13</v>
      </c>
      <c r="K1057" s="35">
        <f>H1057*F1057</f>
        <v>16</v>
      </c>
      <c r="L1057" s="35">
        <f t="shared" si="24"/>
        <v>15</v>
      </c>
    </row>
    <row r="1058" spans="1:12" x14ac:dyDescent="0.15">
      <c r="A1058" s="26">
        <v>45402</v>
      </c>
      <c r="B1058" s="13" t="s">
        <v>25</v>
      </c>
      <c r="C1058" s="13">
        <v>10</v>
      </c>
      <c r="D1058" s="13">
        <v>3</v>
      </c>
      <c r="E1058" s="13" t="s">
        <v>613</v>
      </c>
      <c r="F1058" s="14">
        <v>3.5</v>
      </c>
      <c r="G1058" s="14" t="s">
        <v>0</v>
      </c>
      <c r="H1058" s="14"/>
      <c r="I1058" s="14" t="s">
        <v>102</v>
      </c>
      <c r="K1058" s="15"/>
      <c r="L1058" s="15">
        <f t="shared" si="24"/>
        <v>-3.5</v>
      </c>
    </row>
    <row r="1059" spans="1:12" x14ac:dyDescent="0.15">
      <c r="A1059" s="26">
        <v>45403</v>
      </c>
      <c r="B1059" s="13" t="s">
        <v>123</v>
      </c>
      <c r="C1059" s="13">
        <v>2</v>
      </c>
      <c r="D1059" s="13">
        <v>12</v>
      </c>
      <c r="E1059" s="13" t="s">
        <v>927</v>
      </c>
      <c r="F1059" s="14">
        <v>1</v>
      </c>
      <c r="G1059" s="14" t="s">
        <v>0</v>
      </c>
      <c r="H1059" s="14"/>
      <c r="I1059" s="14" t="s">
        <v>105</v>
      </c>
      <c r="K1059" s="15"/>
      <c r="L1059" s="15">
        <f t="shared" si="24"/>
        <v>-1</v>
      </c>
    </row>
    <row r="1060" spans="1:12" x14ac:dyDescent="0.15">
      <c r="A1060" s="26">
        <v>45403</v>
      </c>
      <c r="B1060" s="13" t="s">
        <v>123</v>
      </c>
      <c r="C1060" s="13">
        <v>2</v>
      </c>
      <c r="D1060" s="13">
        <v>9</v>
      </c>
      <c r="E1060" s="13" t="s">
        <v>551</v>
      </c>
      <c r="F1060" s="14">
        <v>1</v>
      </c>
      <c r="G1060" s="14" t="s">
        <v>0</v>
      </c>
      <c r="H1060" s="14"/>
      <c r="I1060" s="14" t="s">
        <v>102</v>
      </c>
      <c r="K1060" s="15"/>
      <c r="L1060" s="15">
        <f t="shared" si="24"/>
        <v>-1</v>
      </c>
    </row>
    <row r="1061" spans="1:12" x14ac:dyDescent="0.15">
      <c r="A1061" s="26">
        <v>45403</v>
      </c>
      <c r="B1061" s="13" t="s">
        <v>123</v>
      </c>
      <c r="C1061" s="13">
        <v>3</v>
      </c>
      <c r="D1061" s="13">
        <v>3</v>
      </c>
      <c r="E1061" s="13" t="s">
        <v>278</v>
      </c>
      <c r="F1061" s="14">
        <v>1</v>
      </c>
      <c r="G1061" s="14" t="s">
        <v>0</v>
      </c>
      <c r="H1061" s="14"/>
      <c r="I1061" s="14" t="s">
        <v>106</v>
      </c>
      <c r="K1061" s="15"/>
      <c r="L1061" s="15">
        <f t="shared" si="24"/>
        <v>-1</v>
      </c>
    </row>
    <row r="1062" spans="1:12" x14ac:dyDescent="0.15">
      <c r="A1062" s="32">
        <v>45403</v>
      </c>
      <c r="B1062" s="33" t="s">
        <v>123</v>
      </c>
      <c r="C1062" s="33">
        <v>3</v>
      </c>
      <c r="D1062" s="33">
        <v>5</v>
      </c>
      <c r="E1062" s="33" t="s">
        <v>928</v>
      </c>
      <c r="F1062" s="34">
        <v>1</v>
      </c>
      <c r="G1062" s="34" t="s">
        <v>0</v>
      </c>
      <c r="H1062" s="34">
        <v>2.6</v>
      </c>
      <c r="I1062" s="34" t="s">
        <v>104</v>
      </c>
      <c r="J1062" s="33" t="s">
        <v>13</v>
      </c>
      <c r="K1062" s="35">
        <f>H1062*F1062</f>
        <v>2.6</v>
      </c>
      <c r="L1062" s="35">
        <f t="shared" si="24"/>
        <v>1.6</v>
      </c>
    </row>
    <row r="1063" spans="1:12" x14ac:dyDescent="0.15">
      <c r="A1063" s="26">
        <v>45403</v>
      </c>
      <c r="B1063" s="13" t="s">
        <v>123</v>
      </c>
      <c r="C1063" s="13">
        <v>5</v>
      </c>
      <c r="D1063" s="13">
        <v>1</v>
      </c>
      <c r="E1063" s="13" t="s">
        <v>473</v>
      </c>
      <c r="F1063" s="14">
        <v>2</v>
      </c>
      <c r="G1063" s="14" t="s">
        <v>0</v>
      </c>
      <c r="H1063" s="14"/>
      <c r="I1063" s="14" t="s">
        <v>102</v>
      </c>
      <c r="K1063" s="15"/>
      <c r="L1063" s="15">
        <f t="shared" si="24"/>
        <v>-2</v>
      </c>
    </row>
    <row r="1064" spans="1:12" x14ac:dyDescent="0.15">
      <c r="A1064" s="26">
        <v>45403</v>
      </c>
      <c r="B1064" s="13" t="s">
        <v>123</v>
      </c>
      <c r="C1064" s="13">
        <v>5</v>
      </c>
      <c r="D1064" s="13">
        <v>6</v>
      </c>
      <c r="E1064" s="13" t="s">
        <v>929</v>
      </c>
      <c r="F1064" s="14">
        <v>1</v>
      </c>
      <c r="G1064" s="14" t="s">
        <v>0</v>
      </c>
      <c r="H1064" s="14"/>
      <c r="I1064" s="14" t="s">
        <v>106</v>
      </c>
      <c r="K1064" s="15"/>
      <c r="L1064" s="15">
        <f t="shared" si="24"/>
        <v>-1</v>
      </c>
    </row>
    <row r="1065" spans="1:12" x14ac:dyDescent="0.15">
      <c r="A1065" s="26">
        <v>45403</v>
      </c>
      <c r="B1065" s="13" t="s">
        <v>123</v>
      </c>
      <c r="C1065" s="13">
        <v>6</v>
      </c>
      <c r="D1065" s="13">
        <v>2</v>
      </c>
      <c r="E1065" s="13" t="s">
        <v>854</v>
      </c>
      <c r="F1065" s="14">
        <v>1</v>
      </c>
      <c r="G1065" s="14" t="s">
        <v>0</v>
      </c>
      <c r="H1065" s="14"/>
      <c r="I1065" s="14" t="s">
        <v>106</v>
      </c>
      <c r="K1065" s="15"/>
      <c r="L1065" s="15">
        <f t="shared" si="24"/>
        <v>-1</v>
      </c>
    </row>
    <row r="1066" spans="1:12" x14ac:dyDescent="0.15">
      <c r="A1066" s="32">
        <v>45403</v>
      </c>
      <c r="B1066" s="33" t="s">
        <v>123</v>
      </c>
      <c r="C1066" s="33">
        <v>6</v>
      </c>
      <c r="D1066" s="33">
        <v>7</v>
      </c>
      <c r="E1066" s="33" t="s">
        <v>930</v>
      </c>
      <c r="F1066" s="34">
        <v>1</v>
      </c>
      <c r="G1066" s="34" t="s">
        <v>0</v>
      </c>
      <c r="H1066" s="34">
        <v>6.4</v>
      </c>
      <c r="I1066" s="34" t="s">
        <v>104</v>
      </c>
      <c r="J1066" s="33" t="s">
        <v>13</v>
      </c>
      <c r="K1066" s="35">
        <f>H1066*F1066</f>
        <v>6.4</v>
      </c>
      <c r="L1066" s="35">
        <f t="shared" si="24"/>
        <v>5.4</v>
      </c>
    </row>
    <row r="1067" spans="1:12" x14ac:dyDescent="0.15">
      <c r="A1067" s="26">
        <v>45403</v>
      </c>
      <c r="B1067" s="13" t="s">
        <v>123</v>
      </c>
      <c r="C1067" s="13">
        <v>7</v>
      </c>
      <c r="D1067" s="13">
        <v>3</v>
      </c>
      <c r="E1067" s="13" t="s">
        <v>474</v>
      </c>
      <c r="F1067" s="14">
        <v>2</v>
      </c>
      <c r="G1067" s="14" t="s">
        <v>0</v>
      </c>
      <c r="H1067" s="14"/>
      <c r="I1067" s="14" t="s">
        <v>106</v>
      </c>
      <c r="K1067" s="15"/>
      <c r="L1067" s="15">
        <f t="shared" si="24"/>
        <v>-2</v>
      </c>
    </row>
    <row r="1068" spans="1:12" x14ac:dyDescent="0.15">
      <c r="A1068" s="26">
        <v>45403</v>
      </c>
      <c r="B1068" s="13" t="s">
        <v>123</v>
      </c>
      <c r="C1068" s="13">
        <v>8</v>
      </c>
      <c r="D1068" s="13">
        <v>1</v>
      </c>
      <c r="E1068" s="13" t="s">
        <v>931</v>
      </c>
      <c r="F1068" s="14">
        <v>1</v>
      </c>
      <c r="G1068" s="14" t="s">
        <v>0</v>
      </c>
      <c r="H1068" s="14"/>
      <c r="I1068" s="14" t="s">
        <v>106</v>
      </c>
      <c r="K1068" s="15"/>
      <c r="L1068" s="15">
        <f t="shared" si="24"/>
        <v>-1</v>
      </c>
    </row>
    <row r="1069" spans="1:12" x14ac:dyDescent="0.15">
      <c r="A1069" s="26">
        <v>45403</v>
      </c>
      <c r="B1069" s="13" t="s">
        <v>123</v>
      </c>
      <c r="C1069" s="13">
        <v>8</v>
      </c>
      <c r="D1069" s="13">
        <v>2</v>
      </c>
      <c r="E1069" s="13" t="s">
        <v>604</v>
      </c>
      <c r="F1069" s="14">
        <v>0.5</v>
      </c>
      <c r="G1069" s="14" t="s">
        <v>0</v>
      </c>
      <c r="H1069" s="14"/>
      <c r="I1069" s="14" t="s">
        <v>102</v>
      </c>
      <c r="K1069" s="15"/>
      <c r="L1069" s="15">
        <f t="shared" si="24"/>
        <v>-0.5</v>
      </c>
    </row>
    <row r="1070" spans="1:12" x14ac:dyDescent="0.15">
      <c r="A1070" s="26">
        <v>45403</v>
      </c>
      <c r="B1070" s="13" t="s">
        <v>123</v>
      </c>
      <c r="C1070" s="13">
        <v>8</v>
      </c>
      <c r="D1070" s="13">
        <v>3</v>
      </c>
      <c r="E1070" s="13" t="s">
        <v>211</v>
      </c>
      <c r="F1070" s="14">
        <v>1</v>
      </c>
      <c r="G1070" s="14" t="s">
        <v>0</v>
      </c>
      <c r="H1070" s="14"/>
      <c r="I1070" s="14" t="s">
        <v>106</v>
      </c>
      <c r="K1070" s="15"/>
      <c r="L1070" s="15">
        <f t="shared" si="24"/>
        <v>-1</v>
      </c>
    </row>
    <row r="1071" spans="1:12" x14ac:dyDescent="0.15">
      <c r="A1071" s="26">
        <v>45403</v>
      </c>
      <c r="B1071" s="13" t="s">
        <v>123</v>
      </c>
      <c r="C1071" s="13">
        <v>10</v>
      </c>
      <c r="D1071" s="13">
        <v>1</v>
      </c>
      <c r="E1071" s="13" t="s">
        <v>684</v>
      </c>
      <c r="F1071" s="14">
        <v>1</v>
      </c>
      <c r="G1071" s="14" t="s">
        <v>0</v>
      </c>
      <c r="H1071" s="14"/>
      <c r="I1071" s="14" t="s">
        <v>106</v>
      </c>
      <c r="K1071" s="15"/>
      <c r="L1071" s="15">
        <f t="shared" si="24"/>
        <v>-1</v>
      </c>
    </row>
    <row r="1072" spans="1:12" x14ac:dyDescent="0.15">
      <c r="A1072" s="26">
        <v>45403</v>
      </c>
      <c r="B1072" s="13" t="s">
        <v>123</v>
      </c>
      <c r="C1072" s="13">
        <v>10</v>
      </c>
      <c r="D1072" s="13">
        <v>2</v>
      </c>
      <c r="E1072" s="13" t="s">
        <v>932</v>
      </c>
      <c r="F1072" s="14">
        <v>1</v>
      </c>
      <c r="G1072" s="14" t="s">
        <v>0</v>
      </c>
      <c r="H1072" s="14"/>
      <c r="I1072" s="14" t="s">
        <v>106</v>
      </c>
      <c r="K1072" s="15"/>
      <c r="L1072" s="15">
        <f t="shared" si="24"/>
        <v>-1</v>
      </c>
    </row>
    <row r="1073" spans="1:12" x14ac:dyDescent="0.15">
      <c r="A1073" s="32">
        <v>45406</v>
      </c>
      <c r="B1073" s="33" t="s">
        <v>16</v>
      </c>
      <c r="C1073" s="33">
        <v>1</v>
      </c>
      <c r="D1073" s="33">
        <v>1</v>
      </c>
      <c r="E1073" s="33" t="s">
        <v>933</v>
      </c>
      <c r="F1073" s="34">
        <v>2</v>
      </c>
      <c r="G1073" s="34" t="s">
        <v>0</v>
      </c>
      <c r="H1073" s="34">
        <v>2.6</v>
      </c>
      <c r="I1073" s="34" t="s">
        <v>104</v>
      </c>
      <c r="J1073" s="33" t="s">
        <v>13</v>
      </c>
      <c r="K1073" s="35">
        <f>H1073*F1073</f>
        <v>5.2</v>
      </c>
      <c r="L1073" s="35">
        <f t="shared" si="24"/>
        <v>3.2</v>
      </c>
    </row>
    <row r="1074" spans="1:12" x14ac:dyDescent="0.15">
      <c r="A1074" s="26">
        <v>45406</v>
      </c>
      <c r="B1074" s="13" t="s">
        <v>16</v>
      </c>
      <c r="C1074" s="13">
        <v>3</v>
      </c>
      <c r="D1074" s="13">
        <v>2</v>
      </c>
      <c r="E1074" s="13" t="s">
        <v>883</v>
      </c>
      <c r="F1074" s="14">
        <v>1</v>
      </c>
      <c r="G1074" s="14" t="s">
        <v>0</v>
      </c>
      <c r="H1074" s="14"/>
      <c r="I1074" s="14" t="s">
        <v>106</v>
      </c>
      <c r="K1074" s="15"/>
      <c r="L1074" s="15">
        <f t="shared" si="24"/>
        <v>-1</v>
      </c>
    </row>
    <row r="1075" spans="1:12" x14ac:dyDescent="0.15">
      <c r="A1075" s="32">
        <v>45406</v>
      </c>
      <c r="B1075" s="33" t="s">
        <v>16</v>
      </c>
      <c r="C1075" s="33">
        <v>3</v>
      </c>
      <c r="D1075" s="33">
        <v>7</v>
      </c>
      <c r="E1075" s="33" t="s">
        <v>609</v>
      </c>
      <c r="F1075" s="34">
        <v>0.5</v>
      </c>
      <c r="G1075" s="34" t="s">
        <v>0</v>
      </c>
      <c r="H1075" s="34">
        <v>9</v>
      </c>
      <c r="I1075" s="34" t="s">
        <v>104</v>
      </c>
      <c r="J1075" s="33" t="s">
        <v>13</v>
      </c>
      <c r="K1075" s="35">
        <f>H1075*F1075</f>
        <v>4.5</v>
      </c>
      <c r="L1075" s="35">
        <f t="shared" si="24"/>
        <v>4</v>
      </c>
    </row>
    <row r="1076" spans="1:12" x14ac:dyDescent="0.15">
      <c r="A1076" s="26">
        <v>45406</v>
      </c>
      <c r="B1076" s="13" t="s">
        <v>16</v>
      </c>
      <c r="C1076" s="13">
        <v>4</v>
      </c>
      <c r="D1076" s="13">
        <v>1</v>
      </c>
      <c r="E1076" s="13" t="s">
        <v>642</v>
      </c>
      <c r="F1076" s="14">
        <v>0.5</v>
      </c>
      <c r="G1076" s="14" t="s">
        <v>0</v>
      </c>
      <c r="H1076" s="14"/>
      <c r="I1076" s="14" t="s">
        <v>106</v>
      </c>
      <c r="K1076" s="15"/>
      <c r="L1076" s="15">
        <f t="shared" si="24"/>
        <v>-0.5</v>
      </c>
    </row>
    <row r="1077" spans="1:12" x14ac:dyDescent="0.15">
      <c r="A1077" s="26">
        <v>45406</v>
      </c>
      <c r="B1077" s="13" t="s">
        <v>16</v>
      </c>
      <c r="C1077" s="13">
        <v>4</v>
      </c>
      <c r="D1077" s="13">
        <v>11</v>
      </c>
      <c r="E1077" s="13" t="s">
        <v>185</v>
      </c>
      <c r="F1077" s="14">
        <v>1</v>
      </c>
      <c r="G1077" s="14" t="s">
        <v>0</v>
      </c>
      <c r="H1077" s="14"/>
      <c r="I1077" s="14" t="s">
        <v>106</v>
      </c>
      <c r="K1077" s="15"/>
      <c r="L1077" s="15">
        <f t="shared" si="24"/>
        <v>-1</v>
      </c>
    </row>
    <row r="1078" spans="1:12" x14ac:dyDescent="0.15">
      <c r="A1078" s="26">
        <v>45406</v>
      </c>
      <c r="B1078" s="13" t="s">
        <v>16</v>
      </c>
      <c r="C1078" s="13">
        <v>5</v>
      </c>
      <c r="D1078" s="13">
        <v>7</v>
      </c>
      <c r="E1078" s="13" t="s">
        <v>934</v>
      </c>
      <c r="F1078" s="14">
        <v>1</v>
      </c>
      <c r="G1078" s="14" t="s">
        <v>0</v>
      </c>
      <c r="H1078" s="14"/>
      <c r="I1078" s="14" t="s">
        <v>103</v>
      </c>
      <c r="K1078" s="15"/>
      <c r="L1078" s="15">
        <f t="shared" si="24"/>
        <v>-1</v>
      </c>
    </row>
    <row r="1079" spans="1:12" x14ac:dyDescent="0.15">
      <c r="A1079" s="26">
        <v>45406</v>
      </c>
      <c r="B1079" s="13" t="s">
        <v>16</v>
      </c>
      <c r="C1079" s="13">
        <v>5</v>
      </c>
      <c r="D1079" s="13">
        <v>9</v>
      </c>
      <c r="E1079" s="13" t="s">
        <v>935</v>
      </c>
      <c r="F1079" s="14">
        <v>1</v>
      </c>
      <c r="G1079" s="14" t="s">
        <v>0</v>
      </c>
      <c r="H1079" s="14"/>
      <c r="I1079" s="14" t="s">
        <v>106</v>
      </c>
      <c r="K1079" s="15"/>
      <c r="L1079" s="15">
        <f t="shared" si="24"/>
        <v>-1</v>
      </c>
    </row>
    <row r="1080" spans="1:12" x14ac:dyDescent="0.15">
      <c r="A1080" s="26">
        <v>45406</v>
      </c>
      <c r="B1080" s="13" t="s">
        <v>16</v>
      </c>
      <c r="C1080" s="13">
        <v>6</v>
      </c>
      <c r="D1080" s="13">
        <v>2</v>
      </c>
      <c r="E1080" s="13" t="s">
        <v>426</v>
      </c>
      <c r="F1080" s="14">
        <v>1</v>
      </c>
      <c r="G1080" s="14" t="s">
        <v>0</v>
      </c>
      <c r="H1080" s="14"/>
      <c r="I1080" s="14" t="s">
        <v>105</v>
      </c>
      <c r="K1080" s="15"/>
      <c r="L1080" s="15">
        <f t="shared" si="24"/>
        <v>-1</v>
      </c>
    </row>
    <row r="1081" spans="1:12" x14ac:dyDescent="0.15">
      <c r="A1081" s="26">
        <v>45406</v>
      </c>
      <c r="B1081" s="13" t="s">
        <v>16</v>
      </c>
      <c r="C1081" s="13">
        <v>6</v>
      </c>
      <c r="D1081" s="13">
        <v>3</v>
      </c>
      <c r="E1081" s="13" t="s">
        <v>936</v>
      </c>
      <c r="F1081" s="14">
        <v>0.5</v>
      </c>
      <c r="G1081" s="14" t="s">
        <v>0</v>
      </c>
      <c r="H1081" s="14"/>
      <c r="I1081" s="14" t="s">
        <v>102</v>
      </c>
      <c r="K1081" s="15"/>
      <c r="L1081" s="15">
        <f t="shared" si="24"/>
        <v>-0.5</v>
      </c>
    </row>
    <row r="1082" spans="1:12" x14ac:dyDescent="0.15">
      <c r="A1082" s="26">
        <v>45406</v>
      </c>
      <c r="B1082" s="13" t="s">
        <v>16</v>
      </c>
      <c r="C1082" s="13">
        <v>9</v>
      </c>
      <c r="D1082" s="13">
        <v>3</v>
      </c>
      <c r="E1082" s="13" t="s">
        <v>695</v>
      </c>
      <c r="F1082" s="14">
        <v>1</v>
      </c>
      <c r="G1082" s="14" t="s">
        <v>0</v>
      </c>
      <c r="H1082" s="14"/>
      <c r="I1082" s="14" t="s">
        <v>106</v>
      </c>
      <c r="K1082" s="15"/>
      <c r="L1082" s="15">
        <f t="shared" si="24"/>
        <v>-1</v>
      </c>
    </row>
    <row r="1083" spans="1:12" x14ac:dyDescent="0.15">
      <c r="A1083" s="26">
        <v>45406</v>
      </c>
      <c r="B1083" s="13" t="s">
        <v>16</v>
      </c>
      <c r="C1083" s="13">
        <v>9</v>
      </c>
      <c r="D1083" s="13">
        <v>6</v>
      </c>
      <c r="E1083" s="13" t="s">
        <v>937</v>
      </c>
      <c r="F1083" s="14">
        <v>0.5</v>
      </c>
      <c r="G1083" s="14" t="s">
        <v>0</v>
      </c>
      <c r="H1083" s="14"/>
      <c r="I1083" s="14" t="s">
        <v>106</v>
      </c>
      <c r="K1083" s="15"/>
      <c r="L1083" s="15">
        <f t="shared" si="24"/>
        <v>-0.5</v>
      </c>
    </row>
    <row r="1084" spans="1:12" x14ac:dyDescent="0.15">
      <c r="A1084" s="32">
        <v>45406</v>
      </c>
      <c r="B1084" s="33" t="s">
        <v>16</v>
      </c>
      <c r="C1084" s="33">
        <v>9</v>
      </c>
      <c r="D1084" s="33">
        <v>9</v>
      </c>
      <c r="E1084" s="33" t="s">
        <v>562</v>
      </c>
      <c r="F1084" s="34">
        <v>1</v>
      </c>
      <c r="G1084" s="34" t="s">
        <v>0</v>
      </c>
      <c r="H1084" s="34">
        <v>3.8</v>
      </c>
      <c r="I1084" s="34" t="s">
        <v>104</v>
      </c>
      <c r="J1084" s="33" t="s">
        <v>13</v>
      </c>
      <c r="K1084" s="35">
        <f>H1084*F1084</f>
        <v>3.8</v>
      </c>
      <c r="L1084" s="35">
        <f t="shared" si="24"/>
        <v>2.8</v>
      </c>
    </row>
    <row r="1085" spans="1:12" x14ac:dyDescent="0.15">
      <c r="A1085" s="26">
        <v>45407</v>
      </c>
      <c r="B1085" s="13" t="s">
        <v>15</v>
      </c>
      <c r="C1085" s="13">
        <v>4</v>
      </c>
      <c r="D1085" s="13">
        <v>9</v>
      </c>
      <c r="E1085" s="13" t="s">
        <v>938</v>
      </c>
      <c r="F1085" s="14">
        <v>2</v>
      </c>
      <c r="G1085" s="14" t="s">
        <v>0</v>
      </c>
      <c r="H1085" s="14"/>
      <c r="I1085" s="14" t="s">
        <v>106</v>
      </c>
      <c r="K1085" s="15"/>
      <c r="L1085" s="15">
        <f t="shared" si="24"/>
        <v>-2</v>
      </c>
    </row>
    <row r="1086" spans="1:12" x14ac:dyDescent="0.15">
      <c r="A1086" s="26">
        <v>45407</v>
      </c>
      <c r="B1086" s="13" t="s">
        <v>310</v>
      </c>
      <c r="C1086" s="13">
        <v>6</v>
      </c>
      <c r="D1086" s="13">
        <v>5</v>
      </c>
      <c r="E1086" s="13" t="s">
        <v>939</v>
      </c>
      <c r="F1086" s="14">
        <v>1</v>
      </c>
      <c r="G1086" s="14" t="s">
        <v>0</v>
      </c>
      <c r="H1086" s="14"/>
      <c r="I1086" s="14" t="s">
        <v>102</v>
      </c>
      <c r="K1086" s="15"/>
      <c r="L1086" s="15">
        <f t="shared" si="24"/>
        <v>-1</v>
      </c>
    </row>
    <row r="1087" spans="1:12" x14ac:dyDescent="0.15">
      <c r="A1087" s="26">
        <v>45407</v>
      </c>
      <c r="B1087" s="13" t="s">
        <v>15</v>
      </c>
      <c r="C1087" s="13">
        <v>8</v>
      </c>
      <c r="D1087" s="13">
        <v>12</v>
      </c>
      <c r="E1087" s="13" t="s">
        <v>940</v>
      </c>
      <c r="F1087" s="14">
        <v>1</v>
      </c>
      <c r="G1087" s="14" t="s">
        <v>0</v>
      </c>
      <c r="H1087" s="14"/>
      <c r="I1087" s="14" t="s">
        <v>103</v>
      </c>
      <c r="K1087" s="15"/>
      <c r="L1087" s="15">
        <f t="shared" si="24"/>
        <v>-1</v>
      </c>
    </row>
    <row r="1088" spans="1:12" x14ac:dyDescent="0.15">
      <c r="A1088" s="26">
        <v>45409</v>
      </c>
      <c r="B1088" s="13" t="s">
        <v>111</v>
      </c>
      <c r="C1088" s="13">
        <v>3</v>
      </c>
      <c r="D1088" s="13">
        <v>1</v>
      </c>
      <c r="E1088" s="13" t="s">
        <v>941</v>
      </c>
      <c r="F1088" s="14">
        <v>2</v>
      </c>
      <c r="G1088" s="14" t="s">
        <v>0</v>
      </c>
      <c r="H1088" s="14"/>
      <c r="I1088" s="14" t="s">
        <v>105</v>
      </c>
      <c r="K1088" s="15"/>
      <c r="L1088" s="15">
        <f t="shared" si="24"/>
        <v>-2</v>
      </c>
    </row>
    <row r="1089" spans="1:12" x14ac:dyDescent="0.15">
      <c r="A1089" s="26">
        <v>45409</v>
      </c>
      <c r="B1089" s="13" t="s">
        <v>202</v>
      </c>
      <c r="C1089" s="13">
        <v>7</v>
      </c>
      <c r="D1089" s="13">
        <v>2</v>
      </c>
      <c r="E1089" s="13" t="s">
        <v>942</v>
      </c>
      <c r="F1089" s="14">
        <v>1</v>
      </c>
      <c r="G1089" s="14" t="s">
        <v>0</v>
      </c>
      <c r="H1089" s="14"/>
      <c r="I1089" s="14" t="s">
        <v>105</v>
      </c>
      <c r="K1089" s="15"/>
      <c r="L1089" s="15">
        <f t="shared" si="24"/>
        <v>-1</v>
      </c>
    </row>
    <row r="1090" spans="1:12" x14ac:dyDescent="0.15">
      <c r="A1090" s="26">
        <v>45409</v>
      </c>
      <c r="B1090" s="13" t="s">
        <v>202</v>
      </c>
      <c r="C1090" s="13">
        <v>9</v>
      </c>
      <c r="D1090" s="13">
        <v>10</v>
      </c>
      <c r="E1090" s="13" t="s">
        <v>943</v>
      </c>
      <c r="F1090" s="14">
        <v>1</v>
      </c>
      <c r="G1090" s="14" t="s">
        <v>0</v>
      </c>
      <c r="H1090" s="14"/>
      <c r="I1090" s="14" t="s">
        <v>102</v>
      </c>
      <c r="K1090" s="15"/>
      <c r="L1090" s="15">
        <f t="shared" si="24"/>
        <v>-1</v>
      </c>
    </row>
    <row r="1091" spans="1:12" x14ac:dyDescent="0.15">
      <c r="A1091" s="26">
        <v>45409</v>
      </c>
      <c r="B1091" s="13" t="s">
        <v>24</v>
      </c>
      <c r="C1091" s="13">
        <v>1</v>
      </c>
      <c r="D1091" s="13">
        <v>1</v>
      </c>
      <c r="E1091" s="13" t="s">
        <v>944</v>
      </c>
      <c r="F1091" s="14">
        <v>2</v>
      </c>
      <c r="G1091" s="14" t="s">
        <v>0</v>
      </c>
      <c r="H1091" s="14"/>
      <c r="I1091" s="14" t="s">
        <v>102</v>
      </c>
      <c r="K1091" s="15"/>
      <c r="L1091" s="15">
        <f t="shared" si="24"/>
        <v>-2</v>
      </c>
    </row>
    <row r="1092" spans="1:12" x14ac:dyDescent="0.15">
      <c r="A1092" s="26">
        <v>45409</v>
      </c>
      <c r="B1092" s="13" t="s">
        <v>123</v>
      </c>
      <c r="C1092" s="13">
        <v>7</v>
      </c>
      <c r="D1092" s="13">
        <v>1</v>
      </c>
      <c r="E1092" s="13" t="s">
        <v>601</v>
      </c>
      <c r="F1092" s="14">
        <v>2</v>
      </c>
      <c r="G1092" s="14" t="s">
        <v>0</v>
      </c>
      <c r="H1092" s="14"/>
      <c r="I1092" s="14" t="s">
        <v>103</v>
      </c>
      <c r="K1092" s="15"/>
      <c r="L1092" s="15">
        <f t="shared" si="24"/>
        <v>-2</v>
      </c>
    </row>
    <row r="1093" spans="1:12" x14ac:dyDescent="0.15">
      <c r="A1093" s="32">
        <v>45409</v>
      </c>
      <c r="B1093" s="33" t="s">
        <v>123</v>
      </c>
      <c r="C1093" s="33">
        <v>8</v>
      </c>
      <c r="D1093" s="33">
        <v>12</v>
      </c>
      <c r="E1093" s="33" t="s">
        <v>945</v>
      </c>
      <c r="F1093" s="34">
        <v>1</v>
      </c>
      <c r="G1093" s="34" t="s">
        <v>0</v>
      </c>
      <c r="H1093" s="34">
        <v>3.5</v>
      </c>
      <c r="I1093" s="34" t="s">
        <v>104</v>
      </c>
      <c r="J1093" s="33" t="s">
        <v>13</v>
      </c>
      <c r="K1093" s="35">
        <f>H1093*F1093</f>
        <v>3.5</v>
      </c>
      <c r="L1093" s="35">
        <f t="shared" si="24"/>
        <v>2.5</v>
      </c>
    </row>
    <row r="1094" spans="1:12" x14ac:dyDescent="0.15">
      <c r="A1094" s="26">
        <v>45409</v>
      </c>
      <c r="B1094" s="13" t="s">
        <v>123</v>
      </c>
      <c r="C1094" s="13">
        <v>9</v>
      </c>
      <c r="D1094" s="13">
        <v>2</v>
      </c>
      <c r="E1094" s="13" t="s">
        <v>827</v>
      </c>
      <c r="F1094" s="14">
        <v>1</v>
      </c>
      <c r="G1094" s="14" t="s">
        <v>0</v>
      </c>
      <c r="H1094" s="14"/>
      <c r="I1094" s="14" t="s">
        <v>106</v>
      </c>
      <c r="K1094" s="15"/>
      <c r="L1094" s="15">
        <f t="shared" si="24"/>
        <v>-1</v>
      </c>
    </row>
    <row r="1095" spans="1:12" x14ac:dyDescent="0.15">
      <c r="A1095" s="26">
        <v>45409</v>
      </c>
      <c r="B1095" s="13" t="s">
        <v>123</v>
      </c>
      <c r="C1095" s="13">
        <v>9</v>
      </c>
      <c r="D1095" s="13">
        <v>7</v>
      </c>
      <c r="E1095" s="13" t="s">
        <v>828</v>
      </c>
      <c r="F1095" s="14">
        <v>1</v>
      </c>
      <c r="G1095" s="14" t="s">
        <v>0</v>
      </c>
      <c r="H1095" s="14"/>
      <c r="I1095" s="14" t="s">
        <v>105</v>
      </c>
      <c r="K1095" s="15"/>
      <c r="L1095" s="15">
        <f t="shared" si="24"/>
        <v>-1</v>
      </c>
    </row>
    <row r="1096" spans="1:12" x14ac:dyDescent="0.15">
      <c r="A1096" s="26">
        <v>45409</v>
      </c>
      <c r="B1096" s="13" t="s">
        <v>123</v>
      </c>
      <c r="C1096" s="13">
        <v>10</v>
      </c>
      <c r="D1096" s="13">
        <v>5</v>
      </c>
      <c r="E1096" s="13" t="s">
        <v>946</v>
      </c>
      <c r="F1096" s="14">
        <v>1</v>
      </c>
      <c r="G1096" s="14" t="s">
        <v>0</v>
      </c>
      <c r="H1096" s="14"/>
      <c r="I1096" s="14" t="s">
        <v>106</v>
      </c>
      <c r="K1096" s="15"/>
      <c r="L1096" s="15">
        <f t="shared" si="24"/>
        <v>-1</v>
      </c>
    </row>
    <row r="1097" spans="1:12" x14ac:dyDescent="0.15">
      <c r="A1097" s="26">
        <v>45409</v>
      </c>
      <c r="B1097" s="13" t="s">
        <v>123</v>
      </c>
      <c r="C1097" s="13">
        <v>10</v>
      </c>
      <c r="D1097" s="13">
        <v>7</v>
      </c>
      <c r="E1097" s="13" t="s">
        <v>892</v>
      </c>
      <c r="F1097" s="14">
        <v>1</v>
      </c>
      <c r="G1097" s="14" t="s">
        <v>0</v>
      </c>
      <c r="H1097" s="14"/>
      <c r="I1097" s="14" t="s">
        <v>106</v>
      </c>
      <c r="K1097" s="15"/>
      <c r="L1097" s="15">
        <f t="shared" si="24"/>
        <v>-1</v>
      </c>
    </row>
    <row r="1098" spans="1:12" x14ac:dyDescent="0.15">
      <c r="A1098" s="26">
        <v>45410</v>
      </c>
      <c r="B1098" s="13" t="s">
        <v>25</v>
      </c>
      <c r="C1098" s="13">
        <v>2</v>
      </c>
      <c r="D1098" s="13">
        <v>2</v>
      </c>
      <c r="E1098" s="13" t="s">
        <v>159</v>
      </c>
      <c r="F1098" s="14">
        <v>1</v>
      </c>
      <c r="G1098" s="14" t="s">
        <v>0</v>
      </c>
      <c r="H1098" s="14"/>
      <c r="I1098" s="14" t="s">
        <v>106</v>
      </c>
      <c r="K1098" s="15"/>
      <c r="L1098" s="15">
        <f t="shared" si="24"/>
        <v>-1</v>
      </c>
    </row>
    <row r="1099" spans="1:12" x14ac:dyDescent="0.15">
      <c r="A1099" s="32">
        <v>45410</v>
      </c>
      <c r="B1099" s="33" t="s">
        <v>25</v>
      </c>
      <c r="C1099" s="33">
        <v>2</v>
      </c>
      <c r="D1099" s="33">
        <v>6</v>
      </c>
      <c r="E1099" s="33" t="s">
        <v>74</v>
      </c>
      <c r="F1099" s="34">
        <v>0.5</v>
      </c>
      <c r="G1099" s="34" t="s">
        <v>0</v>
      </c>
      <c r="H1099" s="34">
        <v>13</v>
      </c>
      <c r="I1099" s="34" t="s">
        <v>104</v>
      </c>
      <c r="J1099" s="33" t="s">
        <v>13</v>
      </c>
      <c r="K1099" s="35">
        <f>H1099*F1099</f>
        <v>6.5</v>
      </c>
      <c r="L1099" s="35">
        <f t="shared" si="24"/>
        <v>6</v>
      </c>
    </row>
    <row r="1100" spans="1:12" x14ac:dyDescent="0.15">
      <c r="A1100" s="26">
        <v>45410</v>
      </c>
      <c r="B1100" s="13" t="s">
        <v>25</v>
      </c>
      <c r="C1100" s="13">
        <v>2</v>
      </c>
      <c r="D1100" s="13">
        <v>7</v>
      </c>
      <c r="E1100" s="13" t="s">
        <v>863</v>
      </c>
      <c r="F1100" s="14">
        <v>2.5</v>
      </c>
      <c r="G1100" s="14" t="s">
        <v>0</v>
      </c>
      <c r="H1100" s="14"/>
      <c r="I1100" s="14" t="s">
        <v>103</v>
      </c>
      <c r="K1100" s="15"/>
      <c r="L1100" s="15">
        <f t="shared" si="24"/>
        <v>-2.5</v>
      </c>
    </row>
    <row r="1101" spans="1:12" x14ac:dyDescent="0.15">
      <c r="A1101" s="26">
        <v>45410</v>
      </c>
      <c r="B1101" s="13" t="s">
        <v>25</v>
      </c>
      <c r="C1101" s="13">
        <v>3</v>
      </c>
      <c r="D1101" s="13">
        <v>1</v>
      </c>
      <c r="E1101" s="13" t="s">
        <v>864</v>
      </c>
      <c r="F1101" s="14">
        <v>2</v>
      </c>
      <c r="G1101" s="14" t="s">
        <v>0</v>
      </c>
      <c r="H1101" s="14"/>
      <c r="I1101" s="14" t="s">
        <v>102</v>
      </c>
      <c r="K1101" s="15"/>
      <c r="L1101" s="15">
        <f t="shared" si="24"/>
        <v>-2</v>
      </c>
    </row>
    <row r="1102" spans="1:12" x14ac:dyDescent="0.15">
      <c r="A1102" s="32">
        <v>45410</v>
      </c>
      <c r="B1102" s="33" t="s">
        <v>25</v>
      </c>
      <c r="C1102" s="33">
        <v>4</v>
      </c>
      <c r="D1102" s="33">
        <v>1</v>
      </c>
      <c r="E1102" s="33" t="s">
        <v>865</v>
      </c>
      <c r="F1102" s="34">
        <v>1</v>
      </c>
      <c r="G1102" s="34" t="s">
        <v>0</v>
      </c>
      <c r="H1102" s="34">
        <v>6.15</v>
      </c>
      <c r="I1102" s="34" t="s">
        <v>104</v>
      </c>
      <c r="J1102" s="33" t="s">
        <v>13</v>
      </c>
      <c r="K1102" s="35">
        <f>H1102*F1102</f>
        <v>6.15</v>
      </c>
      <c r="L1102" s="35">
        <f t="shared" si="24"/>
        <v>5.15</v>
      </c>
    </row>
    <row r="1103" spans="1:12" x14ac:dyDescent="0.15">
      <c r="A1103" s="26">
        <v>45410</v>
      </c>
      <c r="B1103" s="13" t="s">
        <v>25</v>
      </c>
      <c r="C1103" s="13">
        <v>4</v>
      </c>
      <c r="D1103" s="13">
        <v>2</v>
      </c>
      <c r="E1103" s="13" t="s">
        <v>290</v>
      </c>
      <c r="F1103" s="14">
        <v>1</v>
      </c>
      <c r="G1103" s="14" t="s">
        <v>0</v>
      </c>
      <c r="H1103" s="14"/>
      <c r="I1103" s="14" t="s">
        <v>106</v>
      </c>
      <c r="K1103" s="15"/>
      <c r="L1103" s="15">
        <f t="shared" si="24"/>
        <v>-1</v>
      </c>
    </row>
    <row r="1104" spans="1:12" x14ac:dyDescent="0.15">
      <c r="A1104" s="26">
        <v>45410</v>
      </c>
      <c r="B1104" s="13" t="s">
        <v>25</v>
      </c>
      <c r="C1104" s="13">
        <v>4</v>
      </c>
      <c r="D1104" s="13">
        <v>6</v>
      </c>
      <c r="E1104" s="13" t="s">
        <v>866</v>
      </c>
      <c r="F1104" s="14">
        <v>0.5</v>
      </c>
      <c r="G1104" s="14" t="s">
        <v>0</v>
      </c>
      <c r="H1104" s="14"/>
      <c r="I1104" s="14" t="s">
        <v>106</v>
      </c>
      <c r="K1104" s="15"/>
      <c r="L1104" s="15">
        <f t="shared" si="24"/>
        <v>-0.5</v>
      </c>
    </row>
    <row r="1105" spans="1:12" x14ac:dyDescent="0.15">
      <c r="A1105" s="26">
        <v>45410</v>
      </c>
      <c r="B1105" s="13" t="s">
        <v>25</v>
      </c>
      <c r="C1105" s="13">
        <v>5</v>
      </c>
      <c r="D1105" s="13">
        <v>1</v>
      </c>
      <c r="E1105" s="13" t="s">
        <v>332</v>
      </c>
      <c r="F1105" s="14">
        <v>3</v>
      </c>
      <c r="G1105" s="14" t="s">
        <v>0</v>
      </c>
      <c r="H1105" s="14"/>
      <c r="I1105" s="14" t="s">
        <v>103</v>
      </c>
      <c r="K1105" s="15"/>
      <c r="L1105" s="15">
        <f t="shared" si="24"/>
        <v>-3</v>
      </c>
    </row>
    <row r="1106" spans="1:12" x14ac:dyDescent="0.15">
      <c r="A1106" s="26">
        <v>45410</v>
      </c>
      <c r="B1106" s="13" t="s">
        <v>25</v>
      </c>
      <c r="C1106" s="13">
        <v>5</v>
      </c>
      <c r="D1106" s="13">
        <v>9</v>
      </c>
      <c r="E1106" s="13" t="s">
        <v>867</v>
      </c>
      <c r="F1106" s="14">
        <v>1</v>
      </c>
      <c r="G1106" s="14" t="s">
        <v>0</v>
      </c>
      <c r="H1106" s="14"/>
      <c r="I1106" s="14" t="s">
        <v>102</v>
      </c>
      <c r="K1106" s="15"/>
      <c r="L1106" s="15">
        <f t="shared" si="24"/>
        <v>-1</v>
      </c>
    </row>
    <row r="1107" spans="1:12" x14ac:dyDescent="0.15">
      <c r="A1107" s="26">
        <v>45410</v>
      </c>
      <c r="B1107" s="13" t="s">
        <v>25</v>
      </c>
      <c r="C1107" s="13">
        <v>6</v>
      </c>
      <c r="D1107" s="13">
        <v>5</v>
      </c>
      <c r="E1107" s="13" t="s">
        <v>868</v>
      </c>
      <c r="F1107" s="14">
        <v>0.5</v>
      </c>
      <c r="G1107" s="14" t="s">
        <v>0</v>
      </c>
      <c r="H1107" s="14"/>
      <c r="I1107" s="14" t="s">
        <v>106</v>
      </c>
      <c r="K1107" s="15"/>
      <c r="L1107" s="15">
        <f t="shared" si="24"/>
        <v>-0.5</v>
      </c>
    </row>
    <row r="1108" spans="1:12" x14ac:dyDescent="0.15">
      <c r="A1108" s="26">
        <v>45410</v>
      </c>
      <c r="B1108" s="13" t="s">
        <v>25</v>
      </c>
      <c r="C1108" s="13">
        <v>6</v>
      </c>
      <c r="D1108" s="13">
        <v>7</v>
      </c>
      <c r="E1108" s="13" t="s">
        <v>166</v>
      </c>
      <c r="F1108" s="14">
        <v>1</v>
      </c>
      <c r="G1108" s="14" t="s">
        <v>0</v>
      </c>
      <c r="H1108" s="14"/>
      <c r="I1108" s="14" t="s">
        <v>106</v>
      </c>
      <c r="K1108" s="15"/>
      <c r="L1108" s="15">
        <f t="shared" si="24"/>
        <v>-1</v>
      </c>
    </row>
    <row r="1109" spans="1:12" x14ac:dyDescent="0.15">
      <c r="A1109" s="26">
        <v>45410</v>
      </c>
      <c r="B1109" s="13" t="s">
        <v>25</v>
      </c>
      <c r="C1109" s="13">
        <v>6</v>
      </c>
      <c r="D1109" s="13">
        <v>11</v>
      </c>
      <c r="E1109" s="13" t="s">
        <v>580</v>
      </c>
      <c r="F1109" s="14">
        <v>1</v>
      </c>
      <c r="G1109" s="14" t="s">
        <v>0</v>
      </c>
      <c r="H1109" s="14"/>
      <c r="I1109" s="14" t="s">
        <v>106</v>
      </c>
      <c r="K1109" s="15"/>
      <c r="L1109" s="15">
        <f t="shared" si="24"/>
        <v>-1</v>
      </c>
    </row>
    <row r="1110" spans="1:12" x14ac:dyDescent="0.15">
      <c r="A1110" s="26">
        <v>45410</v>
      </c>
      <c r="B1110" s="13" t="s">
        <v>25</v>
      </c>
      <c r="C1110" s="13">
        <v>9</v>
      </c>
      <c r="D1110" s="13">
        <v>9</v>
      </c>
      <c r="E1110" s="13" t="s">
        <v>669</v>
      </c>
      <c r="F1110" s="14">
        <v>2</v>
      </c>
      <c r="G1110" s="14" t="s">
        <v>0</v>
      </c>
      <c r="H1110" s="14"/>
      <c r="I1110" s="14" t="s">
        <v>106</v>
      </c>
      <c r="K1110" s="15"/>
      <c r="L1110" s="15">
        <f t="shared" si="24"/>
        <v>-2</v>
      </c>
    </row>
    <row r="1111" spans="1:12" x14ac:dyDescent="0.15">
      <c r="A1111" s="26">
        <v>45410</v>
      </c>
      <c r="B1111" s="13" t="s">
        <v>25</v>
      </c>
      <c r="C1111" s="13">
        <v>9</v>
      </c>
      <c r="D1111" s="13">
        <v>10</v>
      </c>
      <c r="E1111" s="13" t="s">
        <v>487</v>
      </c>
      <c r="F1111" s="14">
        <v>1</v>
      </c>
      <c r="G1111" s="14" t="s">
        <v>0</v>
      </c>
      <c r="H1111" s="14"/>
      <c r="I1111" s="14" t="s">
        <v>106</v>
      </c>
      <c r="K1111" s="15"/>
      <c r="L1111" s="15">
        <f t="shared" si="24"/>
        <v>-1</v>
      </c>
    </row>
    <row r="1112" spans="1:12" x14ac:dyDescent="0.15">
      <c r="A1112" s="26">
        <v>45410</v>
      </c>
      <c r="B1112" s="13" t="s">
        <v>25</v>
      </c>
      <c r="C1112" s="13">
        <v>10</v>
      </c>
      <c r="D1112" s="13">
        <v>3</v>
      </c>
      <c r="E1112" s="13" t="s">
        <v>732</v>
      </c>
      <c r="F1112" s="14">
        <v>1</v>
      </c>
      <c r="G1112" s="14" t="s">
        <v>0</v>
      </c>
      <c r="H1112" s="14"/>
      <c r="I1112" s="14" t="s">
        <v>106</v>
      </c>
      <c r="K1112" s="15"/>
      <c r="L1112" s="15">
        <f t="shared" si="24"/>
        <v>-1</v>
      </c>
    </row>
    <row r="1113" spans="1:12" x14ac:dyDescent="0.15">
      <c r="A1113" s="26">
        <v>45410</v>
      </c>
      <c r="B1113" s="13" t="s">
        <v>25</v>
      </c>
      <c r="C1113" s="13">
        <v>10</v>
      </c>
      <c r="D1113" s="13">
        <v>7</v>
      </c>
      <c r="E1113" s="13" t="s">
        <v>148</v>
      </c>
      <c r="F1113" s="14">
        <v>1</v>
      </c>
      <c r="G1113" s="14" t="s">
        <v>0</v>
      </c>
      <c r="H1113" s="14"/>
      <c r="I1113" s="14" t="s">
        <v>106</v>
      </c>
      <c r="K1113" s="15"/>
      <c r="L1113" s="15">
        <f t="shared" si="24"/>
        <v>-1</v>
      </c>
    </row>
    <row r="1114" spans="1:12" x14ac:dyDescent="0.15">
      <c r="A1114" s="26">
        <v>45413</v>
      </c>
      <c r="B1114" s="13" t="s">
        <v>16</v>
      </c>
      <c r="C1114" s="13">
        <v>1</v>
      </c>
      <c r="D1114" s="13">
        <v>1</v>
      </c>
      <c r="E1114" s="13" t="s">
        <v>397</v>
      </c>
      <c r="F1114" s="14">
        <v>1</v>
      </c>
      <c r="G1114" s="14" t="s">
        <v>0</v>
      </c>
      <c r="H1114" s="14"/>
      <c r="I1114" s="14" t="s">
        <v>106</v>
      </c>
      <c r="K1114" s="15"/>
      <c r="L1114" s="15">
        <f t="shared" si="24"/>
        <v>-1</v>
      </c>
    </row>
    <row r="1115" spans="1:12" x14ac:dyDescent="0.15">
      <c r="A1115" s="32">
        <v>45413</v>
      </c>
      <c r="B1115" s="33" t="s">
        <v>16</v>
      </c>
      <c r="C1115" s="33">
        <v>1</v>
      </c>
      <c r="D1115" s="33">
        <v>4</v>
      </c>
      <c r="E1115" s="33" t="s">
        <v>298</v>
      </c>
      <c r="F1115" s="34">
        <v>1</v>
      </c>
      <c r="G1115" s="34" t="s">
        <v>0</v>
      </c>
      <c r="H1115" s="34">
        <v>5.15</v>
      </c>
      <c r="I1115" s="34" t="s">
        <v>104</v>
      </c>
      <c r="J1115" s="33" t="s">
        <v>13</v>
      </c>
      <c r="K1115" s="35">
        <f>H1115*F1115</f>
        <v>5.15</v>
      </c>
      <c r="L1115" s="35">
        <f t="shared" si="24"/>
        <v>4.1500000000000004</v>
      </c>
    </row>
    <row r="1116" spans="1:12" x14ac:dyDescent="0.15">
      <c r="A1116" s="26">
        <v>45413</v>
      </c>
      <c r="B1116" s="13" t="s">
        <v>16</v>
      </c>
      <c r="C1116" s="13">
        <v>3</v>
      </c>
      <c r="D1116" s="13">
        <v>5</v>
      </c>
      <c r="E1116" s="13" t="s">
        <v>459</v>
      </c>
      <c r="F1116" s="14">
        <v>2</v>
      </c>
      <c r="G1116" s="14" t="s">
        <v>0</v>
      </c>
      <c r="H1116" s="14"/>
      <c r="I1116" s="14" t="s">
        <v>106</v>
      </c>
      <c r="K1116" s="15"/>
      <c r="L1116" s="15">
        <f t="shared" si="24"/>
        <v>-2</v>
      </c>
    </row>
    <row r="1117" spans="1:12" x14ac:dyDescent="0.15">
      <c r="A1117" s="32">
        <v>45413</v>
      </c>
      <c r="B1117" s="33" t="s">
        <v>16</v>
      </c>
      <c r="C1117" s="33">
        <v>3</v>
      </c>
      <c r="D1117" s="33">
        <v>6</v>
      </c>
      <c r="E1117" s="33" t="s">
        <v>502</v>
      </c>
      <c r="F1117" s="34">
        <v>1</v>
      </c>
      <c r="G1117" s="34" t="s">
        <v>0</v>
      </c>
      <c r="H1117" s="34">
        <v>6.5</v>
      </c>
      <c r="I1117" s="34" t="s">
        <v>104</v>
      </c>
      <c r="J1117" s="33" t="s">
        <v>13</v>
      </c>
      <c r="K1117" s="35">
        <f>H1117*F1117</f>
        <v>6.5</v>
      </c>
      <c r="L1117" s="35">
        <f t="shared" si="24"/>
        <v>5.5</v>
      </c>
    </row>
    <row r="1118" spans="1:12" x14ac:dyDescent="0.15">
      <c r="A1118" s="26">
        <v>45413</v>
      </c>
      <c r="B1118" s="13" t="s">
        <v>16</v>
      </c>
      <c r="C1118" s="13">
        <v>4</v>
      </c>
      <c r="D1118" s="13">
        <v>3</v>
      </c>
      <c r="E1118" s="13" t="s">
        <v>857</v>
      </c>
      <c r="F1118" s="14">
        <v>3</v>
      </c>
      <c r="G1118" s="14" t="s">
        <v>0</v>
      </c>
      <c r="H1118" s="14"/>
      <c r="I1118" s="14" t="s">
        <v>106</v>
      </c>
      <c r="K1118" s="15"/>
      <c r="L1118" s="15">
        <f t="shared" si="24"/>
        <v>-3</v>
      </c>
    </row>
    <row r="1119" spans="1:12" x14ac:dyDescent="0.15">
      <c r="A1119" s="26">
        <v>45413</v>
      </c>
      <c r="B1119" s="13" t="s">
        <v>16</v>
      </c>
      <c r="C1119" s="13">
        <v>5</v>
      </c>
      <c r="D1119" s="13">
        <v>4</v>
      </c>
      <c r="E1119" s="13" t="s">
        <v>858</v>
      </c>
      <c r="F1119" s="14">
        <v>1</v>
      </c>
      <c r="G1119" s="14" t="s">
        <v>0</v>
      </c>
      <c r="H1119" s="14"/>
      <c r="I1119" s="14" t="s">
        <v>105</v>
      </c>
      <c r="K1119" s="15"/>
      <c r="L1119" s="15">
        <f t="shared" si="24"/>
        <v>-1</v>
      </c>
    </row>
    <row r="1120" spans="1:12" x14ac:dyDescent="0.15">
      <c r="A1120" s="26">
        <v>45413</v>
      </c>
      <c r="B1120" s="13" t="s">
        <v>16</v>
      </c>
      <c r="C1120" s="13">
        <v>6</v>
      </c>
      <c r="D1120" s="13">
        <v>3</v>
      </c>
      <c r="E1120" s="13" t="s">
        <v>859</v>
      </c>
      <c r="F1120" s="14">
        <v>1</v>
      </c>
      <c r="G1120" s="14" t="s">
        <v>0</v>
      </c>
      <c r="H1120" s="14"/>
      <c r="I1120" s="14" t="s">
        <v>106</v>
      </c>
      <c r="K1120" s="15"/>
      <c r="L1120" s="15">
        <f t="shared" si="24"/>
        <v>-1</v>
      </c>
    </row>
    <row r="1121" spans="1:12" x14ac:dyDescent="0.15">
      <c r="A1121" s="26">
        <v>45413</v>
      </c>
      <c r="B1121" s="13" t="s">
        <v>16</v>
      </c>
      <c r="C1121" s="13">
        <v>6</v>
      </c>
      <c r="D1121" s="13">
        <v>9</v>
      </c>
      <c r="E1121" s="13" t="s">
        <v>860</v>
      </c>
      <c r="F1121" s="14">
        <v>1</v>
      </c>
      <c r="G1121" s="14" t="s">
        <v>0</v>
      </c>
      <c r="H1121" s="14"/>
      <c r="I1121" s="14" t="s">
        <v>106</v>
      </c>
      <c r="K1121" s="15"/>
      <c r="L1121" s="15">
        <f t="shared" si="24"/>
        <v>-1</v>
      </c>
    </row>
    <row r="1122" spans="1:12" x14ac:dyDescent="0.15">
      <c r="A1122" s="26">
        <v>45413</v>
      </c>
      <c r="B1122" s="13" t="s">
        <v>16</v>
      </c>
      <c r="C1122" s="13">
        <v>7</v>
      </c>
      <c r="D1122" s="13">
        <v>11</v>
      </c>
      <c r="E1122" s="13" t="s">
        <v>89</v>
      </c>
      <c r="F1122" s="14">
        <v>2</v>
      </c>
      <c r="G1122" s="14" t="s">
        <v>0</v>
      </c>
      <c r="H1122" s="14"/>
      <c r="I1122" s="14" t="s">
        <v>102</v>
      </c>
      <c r="K1122" s="15"/>
      <c r="L1122" s="15">
        <f t="shared" si="24"/>
        <v>-2</v>
      </c>
    </row>
    <row r="1123" spans="1:12" x14ac:dyDescent="0.15">
      <c r="A1123" s="32">
        <v>45413</v>
      </c>
      <c r="B1123" s="33" t="s">
        <v>16</v>
      </c>
      <c r="C1123" s="33">
        <v>8</v>
      </c>
      <c r="D1123" s="33">
        <v>3</v>
      </c>
      <c r="E1123" s="33" t="s">
        <v>288</v>
      </c>
      <c r="F1123" s="34">
        <v>2</v>
      </c>
      <c r="G1123" s="34" t="s">
        <v>0</v>
      </c>
      <c r="H1123" s="34">
        <v>4.4000000000000004</v>
      </c>
      <c r="I1123" s="34" t="s">
        <v>104</v>
      </c>
      <c r="J1123" s="33" t="s">
        <v>13</v>
      </c>
      <c r="K1123" s="35">
        <f>H1123*F1123</f>
        <v>8.8000000000000007</v>
      </c>
      <c r="L1123" s="35">
        <f t="shared" si="24"/>
        <v>6.8000000000000007</v>
      </c>
    </row>
    <row r="1124" spans="1:12" x14ac:dyDescent="0.15">
      <c r="A1124" s="26">
        <v>45413</v>
      </c>
      <c r="B1124" s="13" t="s">
        <v>16</v>
      </c>
      <c r="C1124" s="13">
        <v>8</v>
      </c>
      <c r="D1124" s="13">
        <v>7</v>
      </c>
      <c r="E1124" s="13" t="s">
        <v>862</v>
      </c>
      <c r="F1124" s="14">
        <v>1</v>
      </c>
      <c r="G1124" s="14" t="s">
        <v>0</v>
      </c>
      <c r="H1124" s="14"/>
      <c r="I1124" s="14" t="s">
        <v>106</v>
      </c>
      <c r="K1124" s="15"/>
      <c r="L1124" s="15">
        <f t="shared" si="24"/>
        <v>-1</v>
      </c>
    </row>
    <row r="1125" spans="1:12" x14ac:dyDescent="0.15">
      <c r="A1125" s="26">
        <v>45413</v>
      </c>
      <c r="B1125" s="13" t="s">
        <v>16</v>
      </c>
      <c r="C1125" s="13">
        <v>9</v>
      </c>
      <c r="D1125" s="13">
        <v>6</v>
      </c>
      <c r="E1125" s="13" t="s">
        <v>861</v>
      </c>
      <c r="F1125" s="14">
        <v>2</v>
      </c>
      <c r="G1125" s="14" t="s">
        <v>0</v>
      </c>
      <c r="H1125" s="14"/>
      <c r="I1125" s="14" t="s">
        <v>102</v>
      </c>
      <c r="K1125" s="15"/>
      <c r="L1125" s="15">
        <f t="shared" si="24"/>
        <v>-2</v>
      </c>
    </row>
    <row r="1126" spans="1:12" x14ac:dyDescent="0.15">
      <c r="A1126" s="26">
        <v>45416</v>
      </c>
      <c r="B1126" s="13" t="s">
        <v>17</v>
      </c>
      <c r="C1126" s="13">
        <v>3</v>
      </c>
      <c r="D1126" s="13">
        <v>6</v>
      </c>
      <c r="E1126" s="13" t="s">
        <v>843</v>
      </c>
      <c r="F1126" s="14">
        <v>0.5</v>
      </c>
      <c r="G1126" s="14" t="s">
        <v>0</v>
      </c>
      <c r="H1126" s="14"/>
      <c r="I1126" s="14" t="s">
        <v>106</v>
      </c>
      <c r="K1126" s="15"/>
      <c r="L1126" s="15">
        <f t="shared" si="24"/>
        <v>-0.5</v>
      </c>
    </row>
    <row r="1127" spans="1:12" x14ac:dyDescent="0.15">
      <c r="A1127" s="26">
        <v>45416</v>
      </c>
      <c r="B1127" s="13" t="s">
        <v>17</v>
      </c>
      <c r="C1127" s="13">
        <v>3</v>
      </c>
      <c r="D1127" s="13">
        <v>6</v>
      </c>
      <c r="E1127" s="13" t="s">
        <v>843</v>
      </c>
      <c r="F1127" s="14">
        <v>0.5</v>
      </c>
      <c r="G1127" s="14" t="s">
        <v>172</v>
      </c>
      <c r="H1127" s="14"/>
      <c r="I1127" s="14" t="s">
        <v>106</v>
      </c>
      <c r="K1127" s="15"/>
      <c r="L1127" s="15">
        <f t="shared" si="24"/>
        <v>-0.5</v>
      </c>
    </row>
    <row r="1128" spans="1:12" x14ac:dyDescent="0.15">
      <c r="A1128" s="26">
        <v>45416</v>
      </c>
      <c r="B1128" s="13" t="s">
        <v>202</v>
      </c>
      <c r="C1128" s="13">
        <v>4</v>
      </c>
      <c r="D1128" s="13">
        <v>8</v>
      </c>
      <c r="E1128" s="13" t="s">
        <v>844</v>
      </c>
      <c r="F1128" s="14">
        <v>1</v>
      </c>
      <c r="G1128" s="14" t="s">
        <v>0</v>
      </c>
      <c r="H1128" s="14"/>
      <c r="I1128" s="14" t="s">
        <v>102</v>
      </c>
      <c r="K1128" s="15"/>
      <c r="L1128" s="15">
        <f t="shared" si="24"/>
        <v>-1</v>
      </c>
    </row>
    <row r="1129" spans="1:12" x14ac:dyDescent="0.15">
      <c r="A1129" s="26">
        <v>45416</v>
      </c>
      <c r="B1129" s="13" t="s">
        <v>111</v>
      </c>
      <c r="C1129" s="13">
        <v>6</v>
      </c>
      <c r="D1129" s="13">
        <v>8</v>
      </c>
      <c r="E1129" s="13" t="s">
        <v>845</v>
      </c>
      <c r="F1129" s="14">
        <v>1</v>
      </c>
      <c r="G1129" s="14" t="s">
        <v>0</v>
      </c>
      <c r="H1129" s="14"/>
      <c r="I1129" s="14" t="s">
        <v>106</v>
      </c>
      <c r="K1129" s="15"/>
      <c r="L1129" s="15">
        <f t="shared" si="24"/>
        <v>-1</v>
      </c>
    </row>
    <row r="1130" spans="1:12" x14ac:dyDescent="0.15">
      <c r="A1130" s="26">
        <v>45416</v>
      </c>
      <c r="B1130" s="13" t="s">
        <v>202</v>
      </c>
      <c r="C1130" s="13">
        <v>8</v>
      </c>
      <c r="D1130" s="13">
        <v>1</v>
      </c>
      <c r="E1130" s="13" t="s">
        <v>58</v>
      </c>
      <c r="F1130" s="14">
        <v>3</v>
      </c>
      <c r="G1130" s="14" t="s">
        <v>0</v>
      </c>
      <c r="H1130" s="14">
        <v>3.1</v>
      </c>
      <c r="I1130" s="14" t="s">
        <v>106</v>
      </c>
      <c r="K1130" s="15"/>
      <c r="L1130" s="15">
        <f t="shared" si="24"/>
        <v>-3</v>
      </c>
    </row>
    <row r="1131" spans="1:12" x14ac:dyDescent="0.15">
      <c r="A1131" s="26">
        <v>45416</v>
      </c>
      <c r="B1131" s="13" t="s">
        <v>17</v>
      </c>
      <c r="C1131" s="13">
        <v>7</v>
      </c>
      <c r="D1131" s="13">
        <v>4</v>
      </c>
      <c r="E1131" s="13" t="s">
        <v>842</v>
      </c>
      <c r="F1131" s="14">
        <v>1</v>
      </c>
      <c r="G1131" s="14" t="s">
        <v>0</v>
      </c>
      <c r="H1131" s="14"/>
      <c r="I1131" s="14" t="s">
        <v>106</v>
      </c>
      <c r="K1131" s="15"/>
      <c r="L1131" s="15">
        <f t="shared" si="24"/>
        <v>-1</v>
      </c>
    </row>
    <row r="1132" spans="1:12" x14ac:dyDescent="0.15">
      <c r="A1132" s="26">
        <v>45416</v>
      </c>
      <c r="B1132" s="13" t="s">
        <v>111</v>
      </c>
      <c r="C1132" s="13">
        <v>7</v>
      </c>
      <c r="D1132" s="13">
        <v>3</v>
      </c>
      <c r="E1132" s="13" t="s">
        <v>847</v>
      </c>
      <c r="F1132" s="14">
        <v>2</v>
      </c>
      <c r="G1132" s="14" t="s">
        <v>0</v>
      </c>
      <c r="H1132" s="14">
        <v>3</v>
      </c>
      <c r="I1132" s="14" t="s">
        <v>103</v>
      </c>
      <c r="K1132" s="15"/>
      <c r="L1132" s="15">
        <f t="shared" si="24"/>
        <v>-2</v>
      </c>
    </row>
    <row r="1133" spans="1:12" x14ac:dyDescent="0.15">
      <c r="A1133" s="32">
        <v>45416</v>
      </c>
      <c r="B1133" s="33" t="s">
        <v>111</v>
      </c>
      <c r="C1133" s="33">
        <v>8</v>
      </c>
      <c r="D1133" s="33">
        <v>2</v>
      </c>
      <c r="E1133" s="33" t="s">
        <v>846</v>
      </c>
      <c r="F1133" s="34">
        <v>2</v>
      </c>
      <c r="G1133" s="34" t="s">
        <v>0</v>
      </c>
      <c r="H1133" s="34">
        <v>2.6</v>
      </c>
      <c r="I1133" s="34" t="s">
        <v>104</v>
      </c>
      <c r="J1133" s="33" t="s">
        <v>13</v>
      </c>
      <c r="K1133" s="35">
        <f>H1133*F1133</f>
        <v>5.2</v>
      </c>
      <c r="L1133" s="35">
        <f t="shared" si="24"/>
        <v>3.2</v>
      </c>
    </row>
    <row r="1134" spans="1:12" x14ac:dyDescent="0.15">
      <c r="A1134" s="32">
        <v>45416</v>
      </c>
      <c r="B1134" s="33" t="s">
        <v>202</v>
      </c>
      <c r="C1134" s="33">
        <v>8</v>
      </c>
      <c r="D1134" s="33">
        <v>15</v>
      </c>
      <c r="E1134" s="33" t="s">
        <v>848</v>
      </c>
      <c r="F1134" s="34">
        <v>1</v>
      </c>
      <c r="G1134" s="34" t="s">
        <v>0</v>
      </c>
      <c r="H1134" s="34">
        <v>4.8</v>
      </c>
      <c r="I1134" s="34" t="s">
        <v>104</v>
      </c>
      <c r="J1134" s="33" t="s">
        <v>13</v>
      </c>
      <c r="K1134" s="35">
        <f>H1134*F1134</f>
        <v>4.8</v>
      </c>
      <c r="L1134" s="35">
        <f t="shared" si="24"/>
        <v>3.8</v>
      </c>
    </row>
    <row r="1135" spans="1:12" x14ac:dyDescent="0.15">
      <c r="A1135" s="32">
        <v>45416</v>
      </c>
      <c r="B1135" s="33" t="s">
        <v>111</v>
      </c>
      <c r="C1135" s="33">
        <v>10</v>
      </c>
      <c r="D1135" s="33">
        <v>2</v>
      </c>
      <c r="E1135" s="33" t="s">
        <v>849</v>
      </c>
      <c r="F1135" s="34">
        <v>2</v>
      </c>
      <c r="G1135" s="34" t="s">
        <v>0</v>
      </c>
      <c r="H1135" s="34">
        <v>3.55</v>
      </c>
      <c r="I1135" s="34" t="s">
        <v>104</v>
      </c>
      <c r="J1135" s="33" t="s">
        <v>13</v>
      </c>
      <c r="K1135" s="35">
        <f>H1135*F1135</f>
        <v>7.1</v>
      </c>
      <c r="L1135" s="35">
        <f t="shared" si="24"/>
        <v>5.0999999999999996</v>
      </c>
    </row>
    <row r="1136" spans="1:12" x14ac:dyDescent="0.15">
      <c r="A1136" s="32">
        <v>45416</v>
      </c>
      <c r="B1136" s="33" t="s">
        <v>123</v>
      </c>
      <c r="C1136" s="33">
        <v>3</v>
      </c>
      <c r="D1136" s="33">
        <v>4</v>
      </c>
      <c r="E1136" s="33" t="s">
        <v>768</v>
      </c>
      <c r="F1136" s="34">
        <v>2</v>
      </c>
      <c r="G1136" s="34" t="s">
        <v>0</v>
      </c>
      <c r="H1136" s="34">
        <v>6.15</v>
      </c>
      <c r="I1136" s="34" t="s">
        <v>104</v>
      </c>
      <c r="J1136" s="33" t="s">
        <v>13</v>
      </c>
      <c r="K1136" s="35">
        <f>H1136*F1136</f>
        <v>12.3</v>
      </c>
      <c r="L1136" s="35">
        <f t="shared" si="24"/>
        <v>10.3</v>
      </c>
    </row>
    <row r="1137" spans="1:12" x14ac:dyDescent="0.15">
      <c r="A1137" s="26">
        <v>45416</v>
      </c>
      <c r="B1137" s="13" t="s">
        <v>123</v>
      </c>
      <c r="C1137" s="13">
        <v>4</v>
      </c>
      <c r="D1137" s="13">
        <v>5</v>
      </c>
      <c r="E1137" s="13" t="s">
        <v>850</v>
      </c>
      <c r="F1137" s="14">
        <v>0.5</v>
      </c>
      <c r="G1137" s="14" t="s">
        <v>0</v>
      </c>
      <c r="H1137" s="14"/>
      <c r="I1137" s="14" t="s">
        <v>106</v>
      </c>
      <c r="K1137" s="15"/>
      <c r="L1137" s="15">
        <f t="shared" si="24"/>
        <v>-0.5</v>
      </c>
    </row>
    <row r="1138" spans="1:12" x14ac:dyDescent="0.15">
      <c r="A1138" s="32">
        <v>45416</v>
      </c>
      <c r="B1138" s="33" t="s">
        <v>123</v>
      </c>
      <c r="C1138" s="33">
        <v>4</v>
      </c>
      <c r="D1138" s="33">
        <v>6</v>
      </c>
      <c r="E1138" s="33" t="s">
        <v>851</v>
      </c>
      <c r="F1138" s="34">
        <v>1</v>
      </c>
      <c r="G1138" s="34" t="s">
        <v>0</v>
      </c>
      <c r="H1138" s="34">
        <v>4.2</v>
      </c>
      <c r="I1138" s="34" t="s">
        <v>104</v>
      </c>
      <c r="J1138" s="33" t="s">
        <v>13</v>
      </c>
      <c r="K1138" s="35">
        <f>H1138*F1138</f>
        <v>4.2</v>
      </c>
      <c r="L1138" s="35">
        <f t="shared" si="24"/>
        <v>3.2</v>
      </c>
    </row>
    <row r="1139" spans="1:12" x14ac:dyDescent="0.15">
      <c r="A1139" s="26">
        <v>45416</v>
      </c>
      <c r="B1139" s="13" t="s">
        <v>123</v>
      </c>
      <c r="C1139" s="13">
        <v>5</v>
      </c>
      <c r="D1139" s="13">
        <v>6</v>
      </c>
      <c r="E1139" s="13" t="s">
        <v>852</v>
      </c>
      <c r="F1139" s="14">
        <v>2</v>
      </c>
      <c r="G1139" s="14" t="s">
        <v>0</v>
      </c>
      <c r="H1139" s="14"/>
      <c r="I1139" s="14" t="s">
        <v>102</v>
      </c>
      <c r="K1139" s="15"/>
      <c r="L1139" s="15">
        <f t="shared" si="24"/>
        <v>-2</v>
      </c>
    </row>
    <row r="1140" spans="1:12" x14ac:dyDescent="0.15">
      <c r="A1140" s="26">
        <v>45416</v>
      </c>
      <c r="B1140" s="13" t="s">
        <v>123</v>
      </c>
      <c r="C1140" s="13">
        <v>5</v>
      </c>
      <c r="D1140" s="13">
        <v>10</v>
      </c>
      <c r="E1140" s="13" t="s">
        <v>853</v>
      </c>
      <c r="F1140" s="14">
        <v>1</v>
      </c>
      <c r="G1140" s="14" t="s">
        <v>0</v>
      </c>
      <c r="H1140" s="14"/>
      <c r="I1140" s="14" t="s">
        <v>106</v>
      </c>
      <c r="K1140" s="15"/>
      <c r="L1140" s="15">
        <f t="shared" si="24"/>
        <v>-1</v>
      </c>
    </row>
    <row r="1141" spans="1:12" x14ac:dyDescent="0.15">
      <c r="A1141" s="26">
        <v>45416</v>
      </c>
      <c r="B1141" s="13" t="s">
        <v>123</v>
      </c>
      <c r="C1141" s="13">
        <v>6</v>
      </c>
      <c r="D1141" s="13">
        <v>4</v>
      </c>
      <c r="E1141" s="13" t="s">
        <v>600</v>
      </c>
      <c r="F1141" s="14">
        <v>2</v>
      </c>
      <c r="G1141" s="14" t="s">
        <v>0</v>
      </c>
      <c r="H1141" s="14"/>
      <c r="I1141" s="14" t="s">
        <v>106</v>
      </c>
      <c r="K1141" s="15"/>
      <c r="L1141" s="15">
        <f t="shared" si="24"/>
        <v>-2</v>
      </c>
    </row>
    <row r="1142" spans="1:12" x14ac:dyDescent="0.15">
      <c r="A1142" s="26">
        <v>45416</v>
      </c>
      <c r="B1142" s="13" t="s">
        <v>123</v>
      </c>
      <c r="C1142" s="13">
        <v>7</v>
      </c>
      <c r="D1142" s="13">
        <v>1</v>
      </c>
      <c r="E1142" s="13" t="s">
        <v>854</v>
      </c>
      <c r="F1142" s="14">
        <v>2</v>
      </c>
      <c r="G1142" s="14" t="s">
        <v>0</v>
      </c>
      <c r="H1142" s="14"/>
      <c r="I1142" s="14" t="s">
        <v>102</v>
      </c>
      <c r="K1142" s="15"/>
      <c r="L1142" s="15">
        <f t="shared" si="24"/>
        <v>-2</v>
      </c>
    </row>
    <row r="1143" spans="1:12" x14ac:dyDescent="0.15">
      <c r="A1143" s="26">
        <v>45416</v>
      </c>
      <c r="B1143" s="13" t="s">
        <v>123</v>
      </c>
      <c r="C1143" s="13">
        <v>7</v>
      </c>
      <c r="D1143" s="13">
        <v>6</v>
      </c>
      <c r="E1143" s="13" t="s">
        <v>771</v>
      </c>
      <c r="F1143" s="14">
        <v>1</v>
      </c>
      <c r="G1143" s="14" t="s">
        <v>0</v>
      </c>
      <c r="H1143" s="14"/>
      <c r="I1143" s="14" t="s">
        <v>106</v>
      </c>
      <c r="K1143" s="15"/>
      <c r="L1143" s="15">
        <f t="shared" si="24"/>
        <v>-1</v>
      </c>
    </row>
    <row r="1144" spans="1:12" x14ac:dyDescent="0.15">
      <c r="A1144" s="26">
        <v>45416</v>
      </c>
      <c r="B1144" s="13" t="s">
        <v>123</v>
      </c>
      <c r="C1144" s="13">
        <v>7</v>
      </c>
      <c r="D1144" s="13">
        <v>12</v>
      </c>
      <c r="E1144" s="13" t="s">
        <v>524</v>
      </c>
      <c r="F1144" s="14">
        <v>0.5</v>
      </c>
      <c r="G1144" s="14" t="s">
        <v>0</v>
      </c>
      <c r="H1144" s="14"/>
      <c r="I1144" s="14" t="s">
        <v>106</v>
      </c>
      <c r="K1144" s="15"/>
      <c r="L1144" s="15">
        <f t="shared" si="24"/>
        <v>-0.5</v>
      </c>
    </row>
    <row r="1145" spans="1:12" x14ac:dyDescent="0.15">
      <c r="A1145" s="32">
        <v>45416</v>
      </c>
      <c r="B1145" s="33" t="s">
        <v>123</v>
      </c>
      <c r="C1145" s="33">
        <v>8</v>
      </c>
      <c r="D1145" s="33">
        <v>1</v>
      </c>
      <c r="E1145" s="33" t="s">
        <v>855</v>
      </c>
      <c r="F1145" s="34">
        <v>1</v>
      </c>
      <c r="G1145" s="34" t="s">
        <v>0</v>
      </c>
      <c r="H1145" s="34">
        <v>5.0999999999999996</v>
      </c>
      <c r="I1145" s="34" t="s">
        <v>104</v>
      </c>
      <c r="J1145" s="33" t="s">
        <v>13</v>
      </c>
      <c r="K1145" s="35">
        <f>H1145*F1145</f>
        <v>5.0999999999999996</v>
      </c>
      <c r="L1145" s="35">
        <f t="shared" si="24"/>
        <v>4.0999999999999996</v>
      </c>
    </row>
    <row r="1146" spans="1:12" x14ac:dyDescent="0.15">
      <c r="A1146" s="26">
        <v>45416</v>
      </c>
      <c r="B1146" s="13" t="s">
        <v>123</v>
      </c>
      <c r="C1146" s="13">
        <v>8</v>
      </c>
      <c r="D1146" s="13">
        <v>6</v>
      </c>
      <c r="E1146" s="13" t="s">
        <v>741</v>
      </c>
      <c r="F1146" s="14">
        <v>1</v>
      </c>
      <c r="G1146" s="14" t="s">
        <v>0</v>
      </c>
      <c r="H1146" s="14"/>
      <c r="I1146" s="14" t="s">
        <v>106</v>
      </c>
      <c r="K1146" s="15"/>
      <c r="L1146" s="15">
        <f t="shared" si="24"/>
        <v>-1</v>
      </c>
    </row>
    <row r="1147" spans="1:12" x14ac:dyDescent="0.15">
      <c r="A1147" s="26">
        <v>45416</v>
      </c>
      <c r="B1147" s="13" t="s">
        <v>123</v>
      </c>
      <c r="C1147" s="13">
        <v>8</v>
      </c>
      <c r="D1147" s="13">
        <v>10</v>
      </c>
      <c r="E1147" s="13" t="s">
        <v>682</v>
      </c>
      <c r="F1147" s="14">
        <v>0.5</v>
      </c>
      <c r="G1147" s="14" t="s">
        <v>0</v>
      </c>
      <c r="H1147" s="14"/>
      <c r="I1147" s="14" t="s">
        <v>106</v>
      </c>
      <c r="K1147" s="15"/>
      <c r="L1147" s="15">
        <f t="shared" si="24"/>
        <v>-0.5</v>
      </c>
    </row>
    <row r="1148" spans="1:12" x14ac:dyDescent="0.15">
      <c r="A1148" s="26">
        <v>45416</v>
      </c>
      <c r="B1148" s="13" t="s">
        <v>123</v>
      </c>
      <c r="C1148" s="13">
        <v>10</v>
      </c>
      <c r="D1148" s="13">
        <v>1</v>
      </c>
      <c r="E1148" s="13" t="s">
        <v>573</v>
      </c>
      <c r="F1148" s="14">
        <v>2</v>
      </c>
      <c r="G1148" s="14" t="s">
        <v>0</v>
      </c>
      <c r="H1148" s="14"/>
      <c r="I1148" s="14" t="s">
        <v>106</v>
      </c>
      <c r="K1148" s="15"/>
      <c r="L1148" s="15">
        <f t="shared" si="24"/>
        <v>-2</v>
      </c>
    </row>
    <row r="1149" spans="1:12" x14ac:dyDescent="0.15">
      <c r="A1149" s="26">
        <v>45416</v>
      </c>
      <c r="B1149" s="13" t="s">
        <v>123</v>
      </c>
      <c r="C1149" s="13">
        <v>10</v>
      </c>
      <c r="D1149" s="13">
        <v>7</v>
      </c>
      <c r="E1149" s="13" t="s">
        <v>513</v>
      </c>
      <c r="F1149" s="14">
        <v>0.5</v>
      </c>
      <c r="G1149" s="14" t="s">
        <v>0</v>
      </c>
      <c r="H1149" s="14"/>
      <c r="I1149" s="14" t="s">
        <v>106</v>
      </c>
      <c r="K1149" s="15"/>
      <c r="L1149" s="15">
        <f t="shared" si="24"/>
        <v>-0.5</v>
      </c>
    </row>
    <row r="1150" spans="1:12" x14ac:dyDescent="0.15">
      <c r="A1150" s="32">
        <v>45416</v>
      </c>
      <c r="B1150" s="33" t="s">
        <v>123</v>
      </c>
      <c r="C1150" s="33">
        <v>10</v>
      </c>
      <c r="D1150" s="33">
        <v>10</v>
      </c>
      <c r="E1150" s="33" t="s">
        <v>856</v>
      </c>
      <c r="F1150" s="34">
        <v>1</v>
      </c>
      <c r="G1150" s="34" t="s">
        <v>0</v>
      </c>
      <c r="H1150" s="34">
        <v>7.5</v>
      </c>
      <c r="I1150" s="34" t="s">
        <v>104</v>
      </c>
      <c r="J1150" s="33" t="s">
        <v>13</v>
      </c>
      <c r="K1150" s="35">
        <f>H1150*F1150</f>
        <v>7.5</v>
      </c>
      <c r="L1150" s="35">
        <f t="shared" si="24"/>
        <v>6.5</v>
      </c>
    </row>
    <row r="1151" spans="1:12" x14ac:dyDescent="0.15">
      <c r="A1151" s="26">
        <v>45417</v>
      </c>
      <c r="B1151" s="13" t="s">
        <v>25</v>
      </c>
      <c r="C1151" s="13">
        <v>3</v>
      </c>
      <c r="D1151" s="13">
        <v>4</v>
      </c>
      <c r="E1151" s="13" t="s">
        <v>829</v>
      </c>
      <c r="F1151" s="14">
        <v>1</v>
      </c>
      <c r="G1151" s="14" t="s">
        <v>0</v>
      </c>
      <c r="H1151" s="14"/>
      <c r="I1151" s="14" t="s">
        <v>102</v>
      </c>
      <c r="K1151" s="15"/>
      <c r="L1151" s="15">
        <f t="shared" si="24"/>
        <v>-1</v>
      </c>
    </row>
    <row r="1152" spans="1:12" x14ac:dyDescent="0.15">
      <c r="A1152" s="26">
        <v>45417</v>
      </c>
      <c r="B1152" s="13" t="s">
        <v>25</v>
      </c>
      <c r="C1152" s="13">
        <v>4</v>
      </c>
      <c r="D1152" s="13">
        <v>1</v>
      </c>
      <c r="E1152" s="13" t="s">
        <v>830</v>
      </c>
      <c r="F1152" s="14">
        <v>1</v>
      </c>
      <c r="G1152" s="14" t="s">
        <v>0</v>
      </c>
      <c r="H1152" s="14"/>
      <c r="I1152" s="14" t="s">
        <v>106</v>
      </c>
      <c r="K1152" s="15"/>
      <c r="L1152" s="15">
        <f t="shared" si="24"/>
        <v>-1</v>
      </c>
    </row>
    <row r="1153" spans="1:12" x14ac:dyDescent="0.15">
      <c r="A1153" s="32">
        <v>45417</v>
      </c>
      <c r="B1153" s="33" t="s">
        <v>25</v>
      </c>
      <c r="C1153" s="33">
        <v>4</v>
      </c>
      <c r="D1153" s="33">
        <v>4</v>
      </c>
      <c r="E1153" s="33" t="s">
        <v>389</v>
      </c>
      <c r="F1153" s="34">
        <v>1</v>
      </c>
      <c r="G1153" s="34" t="s">
        <v>0</v>
      </c>
      <c r="H1153" s="34">
        <v>6.15</v>
      </c>
      <c r="I1153" s="34" t="s">
        <v>104</v>
      </c>
      <c r="J1153" s="33" t="s">
        <v>13</v>
      </c>
      <c r="K1153" s="35">
        <f>H1153*F1153</f>
        <v>6.15</v>
      </c>
      <c r="L1153" s="35">
        <f t="shared" si="24"/>
        <v>5.15</v>
      </c>
    </row>
    <row r="1154" spans="1:12" x14ac:dyDescent="0.15">
      <c r="A1154" s="26">
        <v>45417</v>
      </c>
      <c r="B1154" s="13" t="s">
        <v>25</v>
      </c>
      <c r="C1154" s="13">
        <v>4</v>
      </c>
      <c r="D1154" s="13">
        <v>5</v>
      </c>
      <c r="E1154" s="13" t="s">
        <v>831</v>
      </c>
      <c r="F1154" s="14">
        <v>1</v>
      </c>
      <c r="G1154" s="14" t="s">
        <v>0</v>
      </c>
      <c r="H1154" s="14"/>
      <c r="I1154" s="14" t="s">
        <v>106</v>
      </c>
      <c r="K1154" s="15"/>
      <c r="L1154" s="15">
        <f t="shared" si="19"/>
        <v>-1</v>
      </c>
    </row>
    <row r="1155" spans="1:12" x14ac:dyDescent="0.15">
      <c r="A1155" s="26">
        <v>45417</v>
      </c>
      <c r="B1155" s="13" t="s">
        <v>25</v>
      </c>
      <c r="C1155" s="13">
        <v>6</v>
      </c>
      <c r="D1155" s="13">
        <v>1</v>
      </c>
      <c r="E1155" s="13" t="s">
        <v>689</v>
      </c>
      <c r="F1155" s="14">
        <v>1.5</v>
      </c>
      <c r="G1155" s="14" t="s">
        <v>0</v>
      </c>
      <c r="H1155" s="14"/>
      <c r="I1155" s="14" t="s">
        <v>106</v>
      </c>
      <c r="K1155" s="15"/>
      <c r="L1155" s="15">
        <f t="shared" si="19"/>
        <v>-1.5</v>
      </c>
    </row>
    <row r="1156" spans="1:12" x14ac:dyDescent="0.15">
      <c r="A1156" s="26">
        <v>45417</v>
      </c>
      <c r="B1156" s="13" t="s">
        <v>25</v>
      </c>
      <c r="C1156" s="13">
        <v>6</v>
      </c>
      <c r="D1156" s="13">
        <v>12</v>
      </c>
      <c r="E1156" s="13" t="s">
        <v>832</v>
      </c>
      <c r="F1156" s="14">
        <v>1</v>
      </c>
      <c r="G1156" s="14" t="s">
        <v>0</v>
      </c>
      <c r="H1156" s="14"/>
      <c r="I1156" s="14" t="s">
        <v>106</v>
      </c>
      <c r="K1156" s="15"/>
      <c r="L1156" s="15">
        <f t="shared" si="19"/>
        <v>-1</v>
      </c>
    </row>
    <row r="1157" spans="1:12" x14ac:dyDescent="0.15">
      <c r="A1157" s="26">
        <v>45417</v>
      </c>
      <c r="B1157" s="13" t="s">
        <v>25</v>
      </c>
      <c r="C1157" s="13">
        <v>6</v>
      </c>
      <c r="D1157" s="13">
        <v>13</v>
      </c>
      <c r="E1157" s="13" t="s">
        <v>833</v>
      </c>
      <c r="F1157" s="14">
        <v>1</v>
      </c>
      <c r="G1157" s="14" t="s">
        <v>0</v>
      </c>
      <c r="H1157" s="14"/>
      <c r="I1157" s="14" t="s">
        <v>106</v>
      </c>
      <c r="K1157" s="15"/>
      <c r="L1157" s="15">
        <f t="shared" si="19"/>
        <v>-1</v>
      </c>
    </row>
    <row r="1158" spans="1:12" x14ac:dyDescent="0.15">
      <c r="A1158" s="26">
        <v>45417</v>
      </c>
      <c r="B1158" s="13" t="s">
        <v>25</v>
      </c>
      <c r="C1158" s="13">
        <v>7</v>
      </c>
      <c r="D1158" s="13">
        <v>5</v>
      </c>
      <c r="E1158" s="13" t="s">
        <v>834</v>
      </c>
      <c r="F1158" s="14">
        <v>1</v>
      </c>
      <c r="G1158" s="14" t="s">
        <v>0</v>
      </c>
      <c r="H1158" s="14"/>
      <c r="I1158" s="14" t="s">
        <v>106</v>
      </c>
      <c r="K1158" s="15"/>
      <c r="L1158" s="15">
        <f t="shared" si="19"/>
        <v>-1</v>
      </c>
    </row>
    <row r="1159" spans="1:12" x14ac:dyDescent="0.15">
      <c r="A1159" s="26">
        <v>45417</v>
      </c>
      <c r="B1159" s="13" t="s">
        <v>25</v>
      </c>
      <c r="C1159" s="13">
        <v>7</v>
      </c>
      <c r="D1159" s="13">
        <v>7</v>
      </c>
      <c r="E1159" s="13" t="s">
        <v>835</v>
      </c>
      <c r="F1159" s="14">
        <v>1</v>
      </c>
      <c r="G1159" s="14" t="s">
        <v>0</v>
      </c>
      <c r="H1159" s="14"/>
      <c r="I1159" s="14" t="s">
        <v>106</v>
      </c>
      <c r="K1159" s="15"/>
      <c r="L1159" s="15">
        <f t="shared" si="19"/>
        <v>-1</v>
      </c>
    </row>
    <row r="1160" spans="1:12" x14ac:dyDescent="0.15">
      <c r="A1160" s="26">
        <v>45417</v>
      </c>
      <c r="B1160" s="13" t="s">
        <v>25</v>
      </c>
      <c r="C1160" s="13">
        <v>7</v>
      </c>
      <c r="D1160" s="13">
        <v>8</v>
      </c>
      <c r="E1160" s="13" t="s">
        <v>836</v>
      </c>
      <c r="F1160" s="14">
        <v>2.5</v>
      </c>
      <c r="G1160" s="14" t="s">
        <v>0</v>
      </c>
      <c r="H1160" s="14"/>
      <c r="I1160" s="14" t="s">
        <v>103</v>
      </c>
      <c r="K1160" s="15"/>
      <c r="L1160" s="15">
        <f t="shared" si="19"/>
        <v>-2.5</v>
      </c>
    </row>
    <row r="1161" spans="1:12" x14ac:dyDescent="0.15">
      <c r="A1161" s="26">
        <v>45417</v>
      </c>
      <c r="B1161" s="13" t="s">
        <v>25</v>
      </c>
      <c r="C1161" s="13">
        <v>8</v>
      </c>
      <c r="D1161" s="13">
        <v>4</v>
      </c>
      <c r="E1161" s="13" t="s">
        <v>408</v>
      </c>
      <c r="F1161" s="14">
        <v>2</v>
      </c>
      <c r="G1161" s="14" t="s">
        <v>0</v>
      </c>
      <c r="H1161" s="14"/>
      <c r="I1161" s="14" t="s">
        <v>103</v>
      </c>
      <c r="K1161" s="15"/>
      <c r="L1161" s="15">
        <f t="shared" ref="L1161:L1164" si="25">K1161-F1161</f>
        <v>-2</v>
      </c>
    </row>
    <row r="1162" spans="1:12" x14ac:dyDescent="0.15">
      <c r="A1162" s="26">
        <v>45417</v>
      </c>
      <c r="B1162" s="13" t="s">
        <v>25</v>
      </c>
      <c r="C1162" s="13">
        <v>8</v>
      </c>
      <c r="D1162" s="13">
        <v>5</v>
      </c>
      <c r="E1162" s="13" t="s">
        <v>837</v>
      </c>
      <c r="F1162" s="14">
        <v>1</v>
      </c>
      <c r="G1162" s="14" t="s">
        <v>0</v>
      </c>
      <c r="H1162" s="14"/>
      <c r="I1162" s="14" t="s">
        <v>105</v>
      </c>
      <c r="K1162" s="15"/>
      <c r="L1162" s="15">
        <f t="shared" si="25"/>
        <v>-1</v>
      </c>
    </row>
    <row r="1163" spans="1:12" x14ac:dyDescent="0.15">
      <c r="A1163" s="26">
        <v>45417</v>
      </c>
      <c r="B1163" s="13" t="s">
        <v>25</v>
      </c>
      <c r="C1163" s="13">
        <v>8</v>
      </c>
      <c r="D1163" s="13">
        <v>11</v>
      </c>
      <c r="E1163" s="13" t="s">
        <v>838</v>
      </c>
      <c r="F1163" s="14">
        <v>1.5</v>
      </c>
      <c r="G1163" s="14" t="s">
        <v>0</v>
      </c>
      <c r="H1163" s="14"/>
      <c r="I1163" s="14" t="s">
        <v>102</v>
      </c>
      <c r="K1163" s="15"/>
      <c r="L1163" s="15">
        <f t="shared" si="25"/>
        <v>-1.5</v>
      </c>
    </row>
    <row r="1164" spans="1:12" x14ac:dyDescent="0.15">
      <c r="A1164" s="26">
        <v>45417</v>
      </c>
      <c r="B1164" s="13" t="s">
        <v>25</v>
      </c>
      <c r="C1164" s="13">
        <v>8</v>
      </c>
      <c r="D1164" s="13">
        <v>12</v>
      </c>
      <c r="E1164" s="13" t="s">
        <v>395</v>
      </c>
      <c r="F1164" s="14">
        <v>1</v>
      </c>
      <c r="G1164" s="14" t="s">
        <v>0</v>
      </c>
      <c r="H1164" s="14"/>
      <c r="I1164" s="14" t="s">
        <v>106</v>
      </c>
      <c r="K1164" s="15"/>
      <c r="L1164" s="15">
        <f t="shared" si="25"/>
        <v>-1</v>
      </c>
    </row>
    <row r="1165" spans="1:12" x14ac:dyDescent="0.15">
      <c r="A1165" s="26">
        <v>45417</v>
      </c>
      <c r="B1165" s="13" t="s">
        <v>25</v>
      </c>
      <c r="C1165" s="13">
        <v>9</v>
      </c>
      <c r="D1165" s="13">
        <v>2</v>
      </c>
      <c r="E1165" s="13" t="s">
        <v>839</v>
      </c>
      <c r="F1165" s="14">
        <v>3</v>
      </c>
      <c r="G1165" s="14" t="s">
        <v>0</v>
      </c>
      <c r="H1165" s="14"/>
      <c r="I1165" s="14" t="s">
        <v>106</v>
      </c>
      <c r="K1165" s="15"/>
      <c r="L1165" s="15">
        <f t="shared" si="19"/>
        <v>-3</v>
      </c>
    </row>
    <row r="1166" spans="1:12" x14ac:dyDescent="0.15">
      <c r="A1166" s="32">
        <v>45417</v>
      </c>
      <c r="B1166" s="33" t="s">
        <v>25</v>
      </c>
      <c r="C1166" s="33">
        <v>9</v>
      </c>
      <c r="D1166" s="33">
        <v>8</v>
      </c>
      <c r="E1166" s="33" t="s">
        <v>328</v>
      </c>
      <c r="F1166" s="34">
        <v>1</v>
      </c>
      <c r="G1166" s="34" t="s">
        <v>0</v>
      </c>
      <c r="H1166" s="34">
        <v>6.45</v>
      </c>
      <c r="I1166" s="34" t="s">
        <v>104</v>
      </c>
      <c r="J1166" s="33" t="s">
        <v>13</v>
      </c>
      <c r="K1166" s="35">
        <f>H1166*F1166</f>
        <v>6.45</v>
      </c>
      <c r="L1166" s="35">
        <f t="shared" si="19"/>
        <v>5.45</v>
      </c>
    </row>
    <row r="1167" spans="1:12" x14ac:dyDescent="0.15">
      <c r="A1167" s="26">
        <v>45417</v>
      </c>
      <c r="B1167" s="13" t="s">
        <v>25</v>
      </c>
      <c r="C1167" s="13">
        <v>11</v>
      </c>
      <c r="D1167" s="13">
        <v>3</v>
      </c>
      <c r="E1167" s="13" t="s">
        <v>620</v>
      </c>
      <c r="F1167" s="14">
        <v>2.5</v>
      </c>
      <c r="G1167" s="14" t="s">
        <v>0</v>
      </c>
      <c r="H1167" s="14"/>
      <c r="I1167" s="14" t="s">
        <v>103</v>
      </c>
      <c r="K1167" s="15"/>
      <c r="L1167" s="15">
        <f t="shared" ref="L1167:L1169" si="26">K1167-F1167</f>
        <v>-2.5</v>
      </c>
    </row>
    <row r="1168" spans="1:12" x14ac:dyDescent="0.15">
      <c r="A1168" s="26">
        <v>45417</v>
      </c>
      <c r="B1168" s="13" t="s">
        <v>25</v>
      </c>
      <c r="C1168" s="13">
        <v>11</v>
      </c>
      <c r="D1168" s="13">
        <v>4</v>
      </c>
      <c r="E1168" s="13" t="s">
        <v>840</v>
      </c>
      <c r="F1168" s="14">
        <v>0.5</v>
      </c>
      <c r="G1168" s="14" t="s">
        <v>0</v>
      </c>
      <c r="H1168" s="14"/>
      <c r="I1168" s="14" t="s">
        <v>106</v>
      </c>
      <c r="K1168" s="15"/>
      <c r="L1168" s="15">
        <f t="shared" si="26"/>
        <v>-0.5</v>
      </c>
    </row>
    <row r="1169" spans="1:12" x14ac:dyDescent="0.15">
      <c r="A1169" s="26">
        <v>45417</v>
      </c>
      <c r="B1169" s="13" t="s">
        <v>25</v>
      </c>
      <c r="C1169" s="13">
        <v>11</v>
      </c>
      <c r="D1169" s="13">
        <v>7</v>
      </c>
      <c r="E1169" s="13" t="s">
        <v>841</v>
      </c>
      <c r="F1169" s="14">
        <v>0.5</v>
      </c>
      <c r="G1169" s="14" t="s">
        <v>0</v>
      </c>
      <c r="H1169" s="14"/>
      <c r="I1169" s="14" t="s">
        <v>106</v>
      </c>
      <c r="K1169" s="15"/>
      <c r="L1169" s="15">
        <f t="shared" si="26"/>
        <v>-0.5</v>
      </c>
    </row>
    <row r="1170" spans="1:12" x14ac:dyDescent="0.15">
      <c r="A1170" s="26">
        <v>45420</v>
      </c>
      <c r="B1170" s="13" t="s">
        <v>16</v>
      </c>
      <c r="C1170" s="13">
        <v>1</v>
      </c>
      <c r="D1170" s="13">
        <v>1</v>
      </c>
      <c r="E1170" s="13" t="s">
        <v>574</v>
      </c>
      <c r="F1170" s="14">
        <v>2</v>
      </c>
      <c r="G1170" s="14" t="s">
        <v>0</v>
      </c>
      <c r="H1170" s="14">
        <v>4</v>
      </c>
      <c r="I1170" s="14" t="s">
        <v>103</v>
      </c>
      <c r="K1170" s="15"/>
      <c r="L1170" s="15">
        <f t="shared" si="19"/>
        <v>-2</v>
      </c>
    </row>
    <row r="1171" spans="1:12" x14ac:dyDescent="0.15">
      <c r="A1171" s="26">
        <v>45420</v>
      </c>
      <c r="B1171" s="13" t="s">
        <v>16</v>
      </c>
      <c r="C1171" s="13">
        <v>1</v>
      </c>
      <c r="D1171" s="13">
        <v>4</v>
      </c>
      <c r="E1171" s="13" t="s">
        <v>733</v>
      </c>
      <c r="F1171" s="14">
        <v>1</v>
      </c>
      <c r="G1171" s="14" t="s">
        <v>0</v>
      </c>
      <c r="H1171" s="14">
        <v>12</v>
      </c>
      <c r="I1171" s="14" t="s">
        <v>106</v>
      </c>
      <c r="K1171" s="15"/>
      <c r="L1171" s="15">
        <f t="shared" si="19"/>
        <v>-1</v>
      </c>
    </row>
    <row r="1172" spans="1:12" x14ac:dyDescent="0.15">
      <c r="A1172" s="26">
        <v>45420</v>
      </c>
      <c r="B1172" s="13" t="s">
        <v>16</v>
      </c>
      <c r="C1172" s="13">
        <v>2</v>
      </c>
      <c r="D1172" s="13">
        <v>1</v>
      </c>
      <c r="E1172" s="13" t="s">
        <v>734</v>
      </c>
      <c r="F1172" s="14">
        <v>3</v>
      </c>
      <c r="G1172" s="14" t="s">
        <v>0</v>
      </c>
      <c r="H1172" s="14">
        <v>5.5</v>
      </c>
      <c r="I1172" s="14" t="s">
        <v>102</v>
      </c>
      <c r="K1172" s="15"/>
      <c r="L1172" s="15">
        <f t="shared" si="19"/>
        <v>-3</v>
      </c>
    </row>
    <row r="1173" spans="1:12" x14ac:dyDescent="0.15">
      <c r="A1173" s="26">
        <v>45420</v>
      </c>
      <c r="B1173" s="13" t="s">
        <v>16</v>
      </c>
      <c r="C1173" s="13">
        <v>3</v>
      </c>
      <c r="D1173" s="13">
        <v>1</v>
      </c>
      <c r="E1173" s="13" t="s">
        <v>735</v>
      </c>
      <c r="F1173" s="14">
        <v>1.5</v>
      </c>
      <c r="G1173" s="14" t="s">
        <v>0</v>
      </c>
      <c r="H1173" s="14">
        <v>4</v>
      </c>
      <c r="I1173" s="14" t="s">
        <v>106</v>
      </c>
      <c r="K1173" s="15"/>
      <c r="L1173" s="15">
        <f t="shared" si="19"/>
        <v>-1.5</v>
      </c>
    </row>
    <row r="1174" spans="1:12" x14ac:dyDescent="0.15">
      <c r="A1174" s="26">
        <v>45420</v>
      </c>
      <c r="B1174" s="13" t="s">
        <v>16</v>
      </c>
      <c r="C1174" s="13">
        <v>3</v>
      </c>
      <c r="D1174" s="13">
        <v>7</v>
      </c>
      <c r="E1174" s="13" t="s">
        <v>736</v>
      </c>
      <c r="F1174" s="14">
        <v>1.5</v>
      </c>
      <c r="G1174" s="14" t="s">
        <v>0</v>
      </c>
      <c r="H1174" s="14">
        <v>5</v>
      </c>
      <c r="I1174" s="14" t="s">
        <v>106</v>
      </c>
      <c r="K1174" s="15"/>
      <c r="L1174" s="15">
        <f t="shared" si="19"/>
        <v>-1.5</v>
      </c>
    </row>
    <row r="1175" spans="1:12" x14ac:dyDescent="0.15">
      <c r="A1175" s="26">
        <v>45420</v>
      </c>
      <c r="B1175" s="13" t="s">
        <v>16</v>
      </c>
      <c r="C1175" s="13">
        <v>3</v>
      </c>
      <c r="D1175" s="13">
        <v>9</v>
      </c>
      <c r="E1175" s="13" t="s">
        <v>697</v>
      </c>
      <c r="F1175" s="14">
        <v>1</v>
      </c>
      <c r="G1175" s="14" t="s">
        <v>0</v>
      </c>
      <c r="H1175" s="14">
        <v>14</v>
      </c>
      <c r="I1175" s="14" t="s">
        <v>105</v>
      </c>
      <c r="K1175" s="15"/>
      <c r="L1175" s="15">
        <f t="shared" si="19"/>
        <v>-1</v>
      </c>
    </row>
    <row r="1176" spans="1:12" x14ac:dyDescent="0.15">
      <c r="A1176" s="26">
        <v>45420</v>
      </c>
      <c r="B1176" s="13" t="s">
        <v>16</v>
      </c>
      <c r="C1176" s="13">
        <v>5</v>
      </c>
      <c r="D1176" s="13">
        <v>2</v>
      </c>
      <c r="E1176" s="13" t="s">
        <v>737</v>
      </c>
      <c r="F1176" s="14">
        <v>1.5</v>
      </c>
      <c r="G1176" s="14" t="s">
        <v>0</v>
      </c>
      <c r="H1176" s="14">
        <v>5.5</v>
      </c>
      <c r="I1176" s="14" t="s">
        <v>103</v>
      </c>
      <c r="K1176" s="15"/>
      <c r="L1176" s="15">
        <f t="shared" si="19"/>
        <v>-1.5</v>
      </c>
    </row>
    <row r="1177" spans="1:12" x14ac:dyDescent="0.15">
      <c r="A1177" s="26">
        <v>45420</v>
      </c>
      <c r="B1177" s="13" t="s">
        <v>16</v>
      </c>
      <c r="C1177" s="13">
        <v>5</v>
      </c>
      <c r="D1177" s="13">
        <v>6</v>
      </c>
      <c r="E1177" s="13" t="s">
        <v>738</v>
      </c>
      <c r="F1177" s="14">
        <v>1.5</v>
      </c>
      <c r="G1177" s="14" t="s">
        <v>0</v>
      </c>
      <c r="H1177" s="14">
        <v>3.6</v>
      </c>
      <c r="I1177" s="14" t="s">
        <v>106</v>
      </c>
      <c r="K1177" s="15"/>
      <c r="L1177" s="15">
        <f t="shared" si="19"/>
        <v>-1.5</v>
      </c>
    </row>
    <row r="1178" spans="1:12" x14ac:dyDescent="0.15">
      <c r="A1178" s="26">
        <v>45420</v>
      </c>
      <c r="B1178" s="13" t="s">
        <v>16</v>
      </c>
      <c r="C1178" s="13">
        <v>7</v>
      </c>
      <c r="D1178" s="13">
        <v>2</v>
      </c>
      <c r="E1178" s="13" t="s">
        <v>739</v>
      </c>
      <c r="F1178" s="14">
        <v>2</v>
      </c>
      <c r="G1178" s="14" t="s">
        <v>0</v>
      </c>
      <c r="H1178" s="14">
        <v>4.2</v>
      </c>
      <c r="I1178" s="14" t="s">
        <v>102</v>
      </c>
      <c r="K1178" s="15"/>
      <c r="L1178" s="15">
        <f t="shared" si="19"/>
        <v>-2</v>
      </c>
    </row>
    <row r="1179" spans="1:12" x14ac:dyDescent="0.15">
      <c r="A1179" s="26">
        <v>45420</v>
      </c>
      <c r="B1179" s="13" t="s">
        <v>16</v>
      </c>
      <c r="C1179" s="13">
        <v>9</v>
      </c>
      <c r="D1179" s="13">
        <v>2</v>
      </c>
      <c r="E1179" s="13" t="s">
        <v>740</v>
      </c>
      <c r="F1179" s="14">
        <v>2</v>
      </c>
      <c r="G1179" s="14" t="s">
        <v>0</v>
      </c>
      <c r="H1179" s="14">
        <v>2.9</v>
      </c>
      <c r="I1179" s="14" t="s">
        <v>106</v>
      </c>
      <c r="K1179" s="15"/>
      <c r="L1179" s="15">
        <f t="shared" si="19"/>
        <v>-2</v>
      </c>
    </row>
    <row r="1180" spans="1:12" x14ac:dyDescent="0.15">
      <c r="A1180" s="26">
        <v>45423</v>
      </c>
      <c r="B1180" s="13" t="s">
        <v>111</v>
      </c>
      <c r="C1180" s="13">
        <v>3</v>
      </c>
      <c r="D1180" s="13">
        <v>4</v>
      </c>
      <c r="E1180" s="13" t="s">
        <v>720</v>
      </c>
      <c r="F1180" s="14">
        <v>2</v>
      </c>
      <c r="G1180" s="14" t="s">
        <v>0</v>
      </c>
      <c r="H1180" s="14">
        <v>4.4000000000000004</v>
      </c>
      <c r="I1180" s="14" t="s">
        <v>106</v>
      </c>
      <c r="K1180" s="15"/>
      <c r="L1180" s="15">
        <f t="shared" si="19"/>
        <v>-2</v>
      </c>
    </row>
    <row r="1181" spans="1:12" x14ac:dyDescent="0.15">
      <c r="A1181" s="32">
        <v>45423</v>
      </c>
      <c r="B1181" s="33" t="s">
        <v>111</v>
      </c>
      <c r="C1181" s="33">
        <v>4</v>
      </c>
      <c r="D1181" s="33">
        <v>5</v>
      </c>
      <c r="E1181" s="33" t="s">
        <v>721</v>
      </c>
      <c r="F1181" s="34">
        <v>3</v>
      </c>
      <c r="G1181" s="34" t="s">
        <v>0</v>
      </c>
      <c r="H1181" s="34">
        <v>3.9</v>
      </c>
      <c r="I1181" s="34" t="s">
        <v>104</v>
      </c>
      <c r="J1181" s="33" t="s">
        <v>13</v>
      </c>
      <c r="K1181" s="35">
        <f>H1181*F1181</f>
        <v>11.7</v>
      </c>
      <c r="L1181" s="35">
        <f t="shared" si="19"/>
        <v>8.6999999999999993</v>
      </c>
    </row>
    <row r="1182" spans="1:12" x14ac:dyDescent="0.15">
      <c r="A1182" s="26">
        <v>45423</v>
      </c>
      <c r="B1182" s="13" t="s">
        <v>111</v>
      </c>
      <c r="C1182" s="13">
        <v>7</v>
      </c>
      <c r="D1182" s="13">
        <v>11</v>
      </c>
      <c r="E1182" s="13" t="s">
        <v>722</v>
      </c>
      <c r="F1182" s="14">
        <v>1</v>
      </c>
      <c r="G1182" s="14" t="s">
        <v>0</v>
      </c>
      <c r="H1182" s="14">
        <v>6</v>
      </c>
      <c r="I1182" s="14" t="s">
        <v>103</v>
      </c>
      <c r="K1182" s="15"/>
      <c r="L1182" s="15">
        <f t="shared" si="19"/>
        <v>-1</v>
      </c>
    </row>
    <row r="1183" spans="1:12" x14ac:dyDescent="0.15">
      <c r="A1183" s="26">
        <v>45423</v>
      </c>
      <c r="B1183" s="13" t="s">
        <v>25</v>
      </c>
      <c r="C1183" s="13">
        <v>1</v>
      </c>
      <c r="D1183" s="13">
        <v>8</v>
      </c>
      <c r="E1183" s="13" t="s">
        <v>723</v>
      </c>
      <c r="F1183" s="14">
        <v>1.5</v>
      </c>
      <c r="G1183" s="14" t="s">
        <v>0</v>
      </c>
      <c r="H1183" s="14">
        <v>3.8</v>
      </c>
      <c r="I1183" s="14" t="s">
        <v>106</v>
      </c>
      <c r="K1183" s="15"/>
      <c r="L1183" s="15">
        <f t="shared" si="19"/>
        <v>-1.5</v>
      </c>
    </row>
    <row r="1184" spans="1:12" x14ac:dyDescent="0.15">
      <c r="A1184" s="26">
        <v>45423</v>
      </c>
      <c r="B1184" s="13" t="s">
        <v>25</v>
      </c>
      <c r="C1184" s="13">
        <v>1</v>
      </c>
      <c r="D1184" s="13">
        <v>13</v>
      </c>
      <c r="E1184" s="13" t="s">
        <v>724</v>
      </c>
      <c r="F1184" s="14">
        <v>1</v>
      </c>
      <c r="G1184" s="14" t="s">
        <v>0</v>
      </c>
      <c r="H1184" s="14">
        <v>5</v>
      </c>
      <c r="I1184" s="14" t="s">
        <v>102</v>
      </c>
      <c r="K1184" s="15"/>
      <c r="L1184" s="15">
        <f t="shared" si="19"/>
        <v>-1</v>
      </c>
    </row>
    <row r="1185" spans="1:12" x14ac:dyDescent="0.15">
      <c r="A1185" s="26">
        <v>45423</v>
      </c>
      <c r="B1185" s="13" t="s">
        <v>25</v>
      </c>
      <c r="C1185" s="13">
        <v>2</v>
      </c>
      <c r="D1185" s="13">
        <v>1</v>
      </c>
      <c r="E1185" s="13" t="s">
        <v>725</v>
      </c>
      <c r="F1185" s="14">
        <v>1.5</v>
      </c>
      <c r="G1185" s="14" t="s">
        <v>0</v>
      </c>
      <c r="H1185" s="14">
        <v>7.5</v>
      </c>
      <c r="I1185" s="14" t="s">
        <v>106</v>
      </c>
      <c r="K1185" s="15"/>
      <c r="L1185" s="15">
        <f t="shared" si="19"/>
        <v>-1.5</v>
      </c>
    </row>
    <row r="1186" spans="1:12" x14ac:dyDescent="0.15">
      <c r="A1186" s="26">
        <v>45423</v>
      </c>
      <c r="B1186" s="13" t="s">
        <v>25</v>
      </c>
      <c r="C1186" s="13">
        <v>2</v>
      </c>
      <c r="D1186" s="13">
        <v>2</v>
      </c>
      <c r="E1186" s="13" t="s">
        <v>726</v>
      </c>
      <c r="F1186" s="14">
        <v>1</v>
      </c>
      <c r="G1186" s="14" t="s">
        <v>0</v>
      </c>
      <c r="H1186" s="14">
        <v>11</v>
      </c>
      <c r="I1186" s="14" t="s">
        <v>105</v>
      </c>
      <c r="K1186" s="15"/>
      <c r="L1186" s="15">
        <f t="shared" si="19"/>
        <v>-1</v>
      </c>
    </row>
    <row r="1187" spans="1:12" x14ac:dyDescent="0.15">
      <c r="A1187" s="26">
        <v>45423</v>
      </c>
      <c r="B1187" s="13" t="s">
        <v>25</v>
      </c>
      <c r="C1187" s="13">
        <v>5</v>
      </c>
      <c r="D1187" s="13">
        <v>3</v>
      </c>
      <c r="E1187" s="13" t="s">
        <v>727</v>
      </c>
      <c r="F1187" s="14">
        <v>3</v>
      </c>
      <c r="G1187" s="14" t="s">
        <v>0</v>
      </c>
      <c r="H1187" s="14">
        <v>1.9</v>
      </c>
      <c r="I1187" s="14" t="s">
        <v>103</v>
      </c>
      <c r="K1187" s="15"/>
      <c r="L1187" s="15">
        <f t="shared" si="19"/>
        <v>-3</v>
      </c>
    </row>
    <row r="1188" spans="1:12" x14ac:dyDescent="0.15">
      <c r="A1188" s="26">
        <v>45423</v>
      </c>
      <c r="B1188" s="13" t="s">
        <v>25</v>
      </c>
      <c r="C1188" s="13">
        <v>6</v>
      </c>
      <c r="D1188" s="13">
        <v>1</v>
      </c>
      <c r="E1188" s="13" t="s">
        <v>349</v>
      </c>
      <c r="F1188" s="14">
        <v>2</v>
      </c>
      <c r="G1188" s="14" t="s">
        <v>0</v>
      </c>
      <c r="H1188" s="14">
        <v>4.2</v>
      </c>
      <c r="I1188" s="14" t="s">
        <v>105</v>
      </c>
      <c r="K1188" s="15"/>
      <c r="L1188" s="15">
        <f t="shared" si="19"/>
        <v>-2</v>
      </c>
    </row>
    <row r="1189" spans="1:12" x14ac:dyDescent="0.15">
      <c r="A1189" s="26">
        <v>45423</v>
      </c>
      <c r="B1189" s="13" t="s">
        <v>25</v>
      </c>
      <c r="C1189" s="13">
        <v>7</v>
      </c>
      <c r="D1189" s="13">
        <v>3</v>
      </c>
      <c r="E1189" s="13" t="s">
        <v>688</v>
      </c>
      <c r="F1189" s="14">
        <v>1</v>
      </c>
      <c r="G1189" s="14" t="s">
        <v>0</v>
      </c>
      <c r="H1189" s="14">
        <v>15</v>
      </c>
      <c r="I1189" s="14" t="s">
        <v>106</v>
      </c>
      <c r="K1189" s="15"/>
      <c r="L1189" s="15">
        <f t="shared" si="19"/>
        <v>-1</v>
      </c>
    </row>
    <row r="1190" spans="1:12" x14ac:dyDescent="0.15">
      <c r="A1190" s="32">
        <v>45423</v>
      </c>
      <c r="B1190" s="33" t="s">
        <v>25</v>
      </c>
      <c r="C1190" s="33">
        <v>7</v>
      </c>
      <c r="D1190" s="33">
        <v>7</v>
      </c>
      <c r="E1190" s="33" t="s">
        <v>420</v>
      </c>
      <c r="F1190" s="34">
        <v>2.5</v>
      </c>
      <c r="G1190" s="34" t="s">
        <v>0</v>
      </c>
      <c r="H1190" s="34">
        <v>4</v>
      </c>
      <c r="I1190" s="34" t="s">
        <v>104</v>
      </c>
      <c r="J1190" s="33" t="s">
        <v>13</v>
      </c>
      <c r="K1190" s="35">
        <f>H1190*F1190</f>
        <v>10</v>
      </c>
      <c r="L1190" s="35">
        <f t="shared" si="19"/>
        <v>7.5</v>
      </c>
    </row>
    <row r="1191" spans="1:12" x14ac:dyDescent="0.15">
      <c r="A1191" s="26">
        <v>45423</v>
      </c>
      <c r="B1191" s="13" t="s">
        <v>25</v>
      </c>
      <c r="C1191" s="13">
        <v>8</v>
      </c>
      <c r="D1191" s="13">
        <v>2</v>
      </c>
      <c r="E1191" s="13" t="s">
        <v>728</v>
      </c>
      <c r="F1191" s="14">
        <v>0.5</v>
      </c>
      <c r="G1191" s="14" t="s">
        <v>0</v>
      </c>
      <c r="H1191" s="14">
        <v>17</v>
      </c>
      <c r="I1191" s="14" t="s">
        <v>106</v>
      </c>
      <c r="K1191" s="15"/>
      <c r="L1191" s="15">
        <f t="shared" si="19"/>
        <v>-0.5</v>
      </c>
    </row>
    <row r="1192" spans="1:12" x14ac:dyDescent="0.15">
      <c r="A1192" s="26">
        <v>45423</v>
      </c>
      <c r="B1192" s="13" t="s">
        <v>25</v>
      </c>
      <c r="C1192" s="13">
        <v>8</v>
      </c>
      <c r="D1192" s="13">
        <v>14</v>
      </c>
      <c r="E1192" s="13" t="s">
        <v>729</v>
      </c>
      <c r="F1192" s="14">
        <v>1</v>
      </c>
      <c r="G1192" s="14" t="s">
        <v>0</v>
      </c>
      <c r="H1192" s="14">
        <v>5.5</v>
      </c>
      <c r="I1192" s="14" t="s">
        <v>102</v>
      </c>
      <c r="K1192" s="15"/>
      <c r="L1192" s="15">
        <f t="shared" si="19"/>
        <v>-1</v>
      </c>
    </row>
    <row r="1193" spans="1:12" x14ac:dyDescent="0.15">
      <c r="A1193" s="32">
        <v>45423</v>
      </c>
      <c r="B1193" s="33" t="s">
        <v>25</v>
      </c>
      <c r="C1193" s="33">
        <v>9</v>
      </c>
      <c r="D1193" s="33">
        <v>1</v>
      </c>
      <c r="E1193" s="33" t="s">
        <v>730</v>
      </c>
      <c r="F1193" s="34">
        <v>0.5</v>
      </c>
      <c r="G1193" s="34" t="s">
        <v>0</v>
      </c>
      <c r="H1193" s="34">
        <v>38.6</v>
      </c>
      <c r="I1193" s="34" t="s">
        <v>104</v>
      </c>
      <c r="J1193" s="33" t="s">
        <v>13</v>
      </c>
      <c r="K1193" s="35">
        <f>H1193*F1193</f>
        <v>19.3</v>
      </c>
      <c r="L1193" s="35">
        <f t="shared" ref="L1193:L1256" si="27">K1193-F1193</f>
        <v>18.8</v>
      </c>
    </row>
    <row r="1194" spans="1:12" x14ac:dyDescent="0.15">
      <c r="A1194" s="26">
        <v>45423</v>
      </c>
      <c r="B1194" s="13" t="s">
        <v>25</v>
      </c>
      <c r="C1194" s="13">
        <v>9</v>
      </c>
      <c r="D1194" s="13">
        <v>5</v>
      </c>
      <c r="E1194" s="13" t="s">
        <v>731</v>
      </c>
      <c r="F1194" s="14">
        <v>1</v>
      </c>
      <c r="G1194" s="14" t="s">
        <v>0</v>
      </c>
      <c r="H1194" s="14">
        <v>6.5</v>
      </c>
      <c r="I1194" s="14" t="s">
        <v>105</v>
      </c>
      <c r="K1194" s="15"/>
      <c r="L1194" s="15">
        <f t="shared" si="27"/>
        <v>-1</v>
      </c>
    </row>
    <row r="1195" spans="1:12" x14ac:dyDescent="0.15">
      <c r="A1195" s="26">
        <v>45423</v>
      </c>
      <c r="B1195" s="13" t="s">
        <v>25</v>
      </c>
      <c r="C1195" s="13">
        <v>9</v>
      </c>
      <c r="D1195" s="13">
        <v>11</v>
      </c>
      <c r="E1195" s="13" t="s">
        <v>665</v>
      </c>
      <c r="F1195" s="14">
        <v>1</v>
      </c>
      <c r="G1195" s="14" t="s">
        <v>0</v>
      </c>
      <c r="H1195" s="14">
        <v>12</v>
      </c>
      <c r="I1195" s="14" t="s">
        <v>106</v>
      </c>
      <c r="K1195" s="15"/>
      <c r="L1195" s="15">
        <f t="shared" si="27"/>
        <v>-1</v>
      </c>
    </row>
    <row r="1196" spans="1:12" x14ac:dyDescent="0.15">
      <c r="A1196" s="26">
        <v>45423</v>
      </c>
      <c r="B1196" s="13" t="s">
        <v>25</v>
      </c>
      <c r="C1196" s="13">
        <v>10</v>
      </c>
      <c r="D1196" s="13">
        <v>2</v>
      </c>
      <c r="E1196" s="13" t="s">
        <v>732</v>
      </c>
      <c r="F1196" s="14">
        <v>2.5</v>
      </c>
      <c r="G1196" s="14" t="s">
        <v>0</v>
      </c>
      <c r="H1196" s="14">
        <v>3.1</v>
      </c>
      <c r="I1196" s="14" t="s">
        <v>105</v>
      </c>
      <c r="K1196" s="15"/>
      <c r="L1196" s="15">
        <f t="shared" si="27"/>
        <v>-2.5</v>
      </c>
    </row>
    <row r="1197" spans="1:12" x14ac:dyDescent="0.15">
      <c r="A1197" s="26">
        <v>45424</v>
      </c>
      <c r="B1197" s="13" t="s">
        <v>123</v>
      </c>
      <c r="C1197" s="13">
        <v>1</v>
      </c>
      <c r="D1197" s="13">
        <v>2</v>
      </c>
      <c r="E1197" s="13" t="s">
        <v>708</v>
      </c>
      <c r="F1197" s="14">
        <v>2</v>
      </c>
      <c r="G1197" s="14" t="s">
        <v>0</v>
      </c>
      <c r="H1197" s="14">
        <v>3.1</v>
      </c>
      <c r="I1197" s="14" t="s">
        <v>106</v>
      </c>
      <c r="K1197" s="15"/>
      <c r="L1197" s="15">
        <f t="shared" si="27"/>
        <v>-2</v>
      </c>
    </row>
    <row r="1198" spans="1:12" s="37" customFormat="1" x14ac:dyDescent="0.15">
      <c r="A1198" s="32">
        <v>45424</v>
      </c>
      <c r="B1198" s="33" t="s">
        <v>123</v>
      </c>
      <c r="C1198" s="33">
        <v>1</v>
      </c>
      <c r="D1198" s="33">
        <v>4</v>
      </c>
      <c r="E1198" s="33" t="s">
        <v>473</v>
      </c>
      <c r="F1198" s="34">
        <v>1</v>
      </c>
      <c r="G1198" s="34" t="s">
        <v>0</v>
      </c>
      <c r="H1198" s="34">
        <v>4.2</v>
      </c>
      <c r="I1198" s="34" t="s">
        <v>104</v>
      </c>
      <c r="J1198" s="33" t="s">
        <v>13</v>
      </c>
      <c r="K1198" s="35">
        <f>H1198*F1198</f>
        <v>4.2</v>
      </c>
      <c r="L1198" s="35">
        <f t="shared" si="27"/>
        <v>3.2</v>
      </c>
    </row>
    <row r="1199" spans="1:12" x14ac:dyDescent="0.15">
      <c r="A1199" s="26">
        <v>45424</v>
      </c>
      <c r="B1199" s="13" t="s">
        <v>123</v>
      </c>
      <c r="C1199" s="13">
        <v>2</v>
      </c>
      <c r="D1199" s="13">
        <v>3</v>
      </c>
      <c r="E1199" s="13" t="s">
        <v>709</v>
      </c>
      <c r="F1199" s="14">
        <v>1</v>
      </c>
      <c r="G1199" s="14" t="s">
        <v>0</v>
      </c>
      <c r="H1199" s="14">
        <v>4.5999999999999996</v>
      </c>
      <c r="I1199" s="14" t="s">
        <v>106</v>
      </c>
      <c r="K1199" s="15"/>
      <c r="L1199" s="15">
        <f t="shared" si="27"/>
        <v>-1</v>
      </c>
    </row>
    <row r="1200" spans="1:12" x14ac:dyDescent="0.15">
      <c r="A1200" s="26">
        <v>45424</v>
      </c>
      <c r="B1200" s="13" t="s">
        <v>123</v>
      </c>
      <c r="C1200" s="13">
        <v>2</v>
      </c>
      <c r="D1200" s="13">
        <v>6</v>
      </c>
      <c r="E1200" s="13" t="s">
        <v>710</v>
      </c>
      <c r="F1200" s="14">
        <v>1</v>
      </c>
      <c r="G1200" s="14" t="s">
        <v>0</v>
      </c>
      <c r="H1200" s="14">
        <v>8</v>
      </c>
      <c r="I1200" s="14" t="s">
        <v>106</v>
      </c>
      <c r="K1200" s="15"/>
      <c r="L1200" s="15">
        <f t="shared" si="27"/>
        <v>-1</v>
      </c>
    </row>
    <row r="1201" spans="1:12" x14ac:dyDescent="0.15">
      <c r="A1201" s="26">
        <v>45424</v>
      </c>
      <c r="B1201" s="13" t="s">
        <v>123</v>
      </c>
      <c r="C1201" s="13">
        <v>3</v>
      </c>
      <c r="D1201" s="13">
        <v>4</v>
      </c>
      <c r="E1201" s="13" t="s">
        <v>551</v>
      </c>
      <c r="F1201" s="14">
        <v>1</v>
      </c>
      <c r="G1201" s="14" t="s">
        <v>0</v>
      </c>
      <c r="H1201" s="14">
        <v>5.5</v>
      </c>
      <c r="I1201" s="14" t="s">
        <v>105</v>
      </c>
      <c r="K1201" s="15"/>
      <c r="L1201" s="15">
        <f t="shared" si="27"/>
        <v>-1</v>
      </c>
    </row>
    <row r="1202" spans="1:12" x14ac:dyDescent="0.15">
      <c r="A1202" s="26">
        <v>45424</v>
      </c>
      <c r="B1202" s="13" t="s">
        <v>123</v>
      </c>
      <c r="C1202" s="13">
        <v>3</v>
      </c>
      <c r="D1202" s="13">
        <v>11</v>
      </c>
      <c r="E1202" s="13" t="s">
        <v>711</v>
      </c>
      <c r="F1202" s="14">
        <v>1</v>
      </c>
      <c r="G1202" s="14" t="s">
        <v>0</v>
      </c>
      <c r="H1202" s="14">
        <v>4.5999999999999996</v>
      </c>
      <c r="I1202" s="14" t="s">
        <v>106</v>
      </c>
      <c r="K1202" s="15"/>
      <c r="L1202" s="15">
        <f t="shared" si="27"/>
        <v>-1</v>
      </c>
    </row>
    <row r="1203" spans="1:12" s="37" customFormat="1" x14ac:dyDescent="0.15">
      <c r="A1203" s="32">
        <v>45424</v>
      </c>
      <c r="B1203" s="33" t="s">
        <v>123</v>
      </c>
      <c r="C1203" s="33">
        <v>5</v>
      </c>
      <c r="D1203" s="33">
        <v>3</v>
      </c>
      <c r="E1203" s="33" t="s">
        <v>280</v>
      </c>
      <c r="F1203" s="34">
        <v>1</v>
      </c>
      <c r="G1203" s="34" t="s">
        <v>0</v>
      </c>
      <c r="H1203" s="34">
        <v>7.2</v>
      </c>
      <c r="I1203" s="34" t="s">
        <v>104</v>
      </c>
      <c r="J1203" s="33" t="s">
        <v>13</v>
      </c>
      <c r="K1203" s="35">
        <f>H1203*F1203</f>
        <v>7.2</v>
      </c>
      <c r="L1203" s="35">
        <f t="shared" si="27"/>
        <v>6.2</v>
      </c>
    </row>
    <row r="1204" spans="1:12" x14ac:dyDescent="0.15">
      <c r="A1204" s="26">
        <v>45424</v>
      </c>
      <c r="B1204" s="13" t="s">
        <v>123</v>
      </c>
      <c r="C1204" s="13">
        <v>5</v>
      </c>
      <c r="D1204" s="13">
        <v>6</v>
      </c>
      <c r="E1204" s="13" t="s">
        <v>376</v>
      </c>
      <c r="F1204" s="14">
        <v>1.5</v>
      </c>
      <c r="G1204" s="14" t="s">
        <v>0</v>
      </c>
      <c r="H1204" s="14">
        <v>3.6</v>
      </c>
      <c r="I1204" s="14" t="s">
        <v>106</v>
      </c>
      <c r="K1204" s="15"/>
      <c r="L1204" s="15">
        <f t="shared" si="27"/>
        <v>-1.5</v>
      </c>
    </row>
    <row r="1205" spans="1:12" x14ac:dyDescent="0.15">
      <c r="A1205" s="26">
        <v>45424</v>
      </c>
      <c r="B1205" s="13" t="s">
        <v>123</v>
      </c>
      <c r="C1205" s="13">
        <v>6</v>
      </c>
      <c r="D1205" s="13">
        <v>2</v>
      </c>
      <c r="E1205" s="13" t="s">
        <v>712</v>
      </c>
      <c r="F1205" s="14">
        <v>1.5</v>
      </c>
      <c r="G1205" s="14" t="s">
        <v>0</v>
      </c>
      <c r="H1205" s="14">
        <v>6</v>
      </c>
      <c r="I1205" s="14" t="s">
        <v>102</v>
      </c>
      <c r="K1205" s="15"/>
      <c r="L1205" s="15">
        <f t="shared" si="27"/>
        <v>-1.5</v>
      </c>
    </row>
    <row r="1206" spans="1:12" x14ac:dyDescent="0.15">
      <c r="A1206" s="26">
        <v>45424</v>
      </c>
      <c r="B1206" s="13" t="s">
        <v>123</v>
      </c>
      <c r="C1206" s="13">
        <v>6</v>
      </c>
      <c r="D1206" s="13">
        <v>8</v>
      </c>
      <c r="E1206" s="13" t="s">
        <v>713</v>
      </c>
      <c r="F1206" s="14">
        <v>0.5</v>
      </c>
      <c r="G1206" s="14" t="s">
        <v>0</v>
      </c>
      <c r="H1206" s="14">
        <v>20</v>
      </c>
      <c r="I1206" s="14" t="s">
        <v>106</v>
      </c>
      <c r="K1206" s="15"/>
      <c r="L1206" s="15">
        <f t="shared" si="27"/>
        <v>-0.5</v>
      </c>
    </row>
    <row r="1207" spans="1:12" x14ac:dyDescent="0.15">
      <c r="A1207" s="26">
        <v>45424</v>
      </c>
      <c r="B1207" s="13" t="s">
        <v>123</v>
      </c>
      <c r="C1207" s="13">
        <v>7</v>
      </c>
      <c r="D1207" s="13">
        <v>8</v>
      </c>
      <c r="E1207" s="13" t="s">
        <v>714</v>
      </c>
      <c r="F1207" s="14">
        <v>2</v>
      </c>
      <c r="G1207" s="14" t="s">
        <v>0</v>
      </c>
      <c r="H1207" s="14">
        <v>3.6</v>
      </c>
      <c r="I1207" s="14" t="s">
        <v>106</v>
      </c>
      <c r="K1207" s="15"/>
      <c r="L1207" s="15">
        <f t="shared" si="27"/>
        <v>-2</v>
      </c>
    </row>
    <row r="1208" spans="1:12" x14ac:dyDescent="0.15">
      <c r="A1208" s="26">
        <v>45424</v>
      </c>
      <c r="B1208" s="13" t="s">
        <v>123</v>
      </c>
      <c r="C1208" s="13">
        <v>8</v>
      </c>
      <c r="D1208" s="13">
        <v>6</v>
      </c>
      <c r="E1208" s="13" t="s">
        <v>715</v>
      </c>
      <c r="F1208" s="14">
        <v>1</v>
      </c>
      <c r="G1208" s="14" t="s">
        <v>0</v>
      </c>
      <c r="H1208" s="14">
        <v>7.5</v>
      </c>
      <c r="I1208" s="14" t="s">
        <v>106</v>
      </c>
      <c r="K1208" s="15"/>
      <c r="L1208" s="15">
        <f t="shared" si="27"/>
        <v>-1</v>
      </c>
    </row>
    <row r="1209" spans="1:12" x14ac:dyDescent="0.15">
      <c r="A1209" s="26">
        <v>45424</v>
      </c>
      <c r="B1209" s="13" t="s">
        <v>123</v>
      </c>
      <c r="C1209" s="13">
        <v>8</v>
      </c>
      <c r="D1209" s="13">
        <v>9</v>
      </c>
      <c r="E1209" s="13" t="s">
        <v>716</v>
      </c>
      <c r="F1209" s="14">
        <v>1</v>
      </c>
      <c r="G1209" s="14" t="s">
        <v>0</v>
      </c>
      <c r="H1209" s="14">
        <v>26</v>
      </c>
      <c r="I1209" s="14" t="s">
        <v>103</v>
      </c>
      <c r="K1209" s="15"/>
      <c r="L1209" s="15">
        <f t="shared" si="27"/>
        <v>-1</v>
      </c>
    </row>
    <row r="1210" spans="1:12" s="37" customFormat="1" x14ac:dyDescent="0.15">
      <c r="A1210" s="32">
        <v>45424</v>
      </c>
      <c r="B1210" s="33" t="s">
        <v>123</v>
      </c>
      <c r="C1210" s="33">
        <v>9</v>
      </c>
      <c r="D1210" s="33">
        <v>2</v>
      </c>
      <c r="E1210" s="33" t="s">
        <v>717</v>
      </c>
      <c r="F1210" s="34">
        <v>1</v>
      </c>
      <c r="G1210" s="34" t="s">
        <v>0</v>
      </c>
      <c r="H1210" s="34">
        <v>9</v>
      </c>
      <c r="I1210" s="34" t="s">
        <v>104</v>
      </c>
      <c r="J1210" s="33" t="s">
        <v>13</v>
      </c>
      <c r="K1210" s="35">
        <f>H1210*F1210</f>
        <v>9</v>
      </c>
      <c r="L1210" s="35">
        <f t="shared" si="27"/>
        <v>8</v>
      </c>
    </row>
    <row r="1211" spans="1:12" x14ac:dyDescent="0.15">
      <c r="A1211" s="26">
        <v>45424</v>
      </c>
      <c r="B1211" s="13" t="s">
        <v>123</v>
      </c>
      <c r="C1211" s="13">
        <v>9</v>
      </c>
      <c r="D1211" s="13">
        <v>4</v>
      </c>
      <c r="E1211" s="13" t="s">
        <v>718</v>
      </c>
      <c r="F1211" s="14">
        <v>1.5</v>
      </c>
      <c r="G1211" s="14" t="s">
        <v>0</v>
      </c>
      <c r="H1211" s="14">
        <v>3.9</v>
      </c>
      <c r="I1211" s="14" t="s">
        <v>105</v>
      </c>
      <c r="K1211" s="15"/>
      <c r="L1211" s="15">
        <f t="shared" si="27"/>
        <v>-1.5</v>
      </c>
    </row>
    <row r="1212" spans="1:12" x14ac:dyDescent="0.15">
      <c r="A1212" s="26">
        <v>45424</v>
      </c>
      <c r="B1212" s="13" t="s">
        <v>123</v>
      </c>
      <c r="C1212" s="13">
        <v>10</v>
      </c>
      <c r="D1212" s="13">
        <v>5</v>
      </c>
      <c r="E1212" s="13" t="s">
        <v>719</v>
      </c>
      <c r="F1212" s="14">
        <v>2</v>
      </c>
      <c r="G1212" s="14" t="s">
        <v>0</v>
      </c>
      <c r="H1212" s="14">
        <v>3.7</v>
      </c>
      <c r="I1212" s="14" t="s">
        <v>103</v>
      </c>
      <c r="K1212" s="15"/>
      <c r="L1212" s="15">
        <f t="shared" si="27"/>
        <v>-2</v>
      </c>
    </row>
    <row r="1213" spans="1:12" s="37" customFormat="1" x14ac:dyDescent="0.15">
      <c r="A1213" s="32">
        <v>45424</v>
      </c>
      <c r="B1213" s="33" t="s">
        <v>123</v>
      </c>
      <c r="C1213" s="33">
        <v>10</v>
      </c>
      <c r="D1213" s="33">
        <v>6</v>
      </c>
      <c r="E1213" s="33" t="s">
        <v>128</v>
      </c>
      <c r="F1213" s="34">
        <v>0.5</v>
      </c>
      <c r="G1213" s="34" t="s">
        <v>0</v>
      </c>
      <c r="H1213" s="34">
        <v>51</v>
      </c>
      <c r="I1213" s="34" t="s">
        <v>104</v>
      </c>
      <c r="J1213" s="33" t="s">
        <v>13</v>
      </c>
      <c r="K1213" s="35">
        <f>H1213*F1213</f>
        <v>25.5</v>
      </c>
      <c r="L1213" s="35">
        <f t="shared" si="27"/>
        <v>25</v>
      </c>
    </row>
    <row r="1214" spans="1:12" x14ac:dyDescent="0.15">
      <c r="A1214" s="26">
        <v>45427</v>
      </c>
      <c r="B1214" s="13" t="s">
        <v>16</v>
      </c>
      <c r="C1214" s="13">
        <v>1</v>
      </c>
      <c r="D1214" s="13">
        <v>7</v>
      </c>
      <c r="E1214" s="13" t="s">
        <v>697</v>
      </c>
      <c r="F1214" s="14">
        <v>1</v>
      </c>
      <c r="G1214" s="14" t="s">
        <v>0</v>
      </c>
      <c r="H1214" s="14"/>
      <c r="I1214" s="14" t="s">
        <v>106</v>
      </c>
      <c r="K1214" s="15"/>
      <c r="L1214" s="15">
        <f t="shared" si="27"/>
        <v>-1</v>
      </c>
    </row>
    <row r="1215" spans="1:12" x14ac:dyDescent="0.15">
      <c r="A1215" s="32">
        <v>45427</v>
      </c>
      <c r="B1215" s="33" t="s">
        <v>16</v>
      </c>
      <c r="C1215" s="33">
        <v>1</v>
      </c>
      <c r="D1215" s="33">
        <v>8</v>
      </c>
      <c r="E1215" s="33" t="s">
        <v>610</v>
      </c>
      <c r="F1215" s="34">
        <v>1.5</v>
      </c>
      <c r="G1215" s="34" t="s">
        <v>0</v>
      </c>
      <c r="H1215" s="34">
        <v>11</v>
      </c>
      <c r="I1215" s="34" t="s">
        <v>104</v>
      </c>
      <c r="J1215" s="33" t="s">
        <v>13</v>
      </c>
      <c r="K1215" s="35">
        <f>H1215*F1215</f>
        <v>16.5</v>
      </c>
      <c r="L1215" s="35">
        <f t="shared" si="27"/>
        <v>15</v>
      </c>
    </row>
    <row r="1216" spans="1:12" x14ac:dyDescent="0.15">
      <c r="A1216" s="26">
        <v>45427</v>
      </c>
      <c r="B1216" s="13" t="s">
        <v>16</v>
      </c>
      <c r="C1216" s="13">
        <v>3</v>
      </c>
      <c r="D1216" s="13">
        <v>3</v>
      </c>
      <c r="E1216" s="13" t="s">
        <v>695</v>
      </c>
      <c r="F1216" s="14">
        <v>2.5</v>
      </c>
      <c r="G1216" s="14" t="s">
        <v>0</v>
      </c>
      <c r="H1216" s="14"/>
      <c r="I1216" s="14" t="s">
        <v>106</v>
      </c>
      <c r="K1216" s="15"/>
      <c r="L1216" s="15">
        <f t="shared" si="27"/>
        <v>-2.5</v>
      </c>
    </row>
    <row r="1217" spans="1:12" x14ac:dyDescent="0.15">
      <c r="A1217" s="26">
        <v>45427</v>
      </c>
      <c r="B1217" s="13" t="s">
        <v>16</v>
      </c>
      <c r="C1217" s="13">
        <v>3</v>
      </c>
      <c r="D1217" s="13">
        <v>5</v>
      </c>
      <c r="E1217" s="13" t="s">
        <v>947</v>
      </c>
      <c r="F1217" s="14">
        <v>1</v>
      </c>
      <c r="G1217" s="14" t="s">
        <v>0</v>
      </c>
      <c r="H1217" s="14">
        <v>7</v>
      </c>
      <c r="I1217" s="14" t="s">
        <v>102</v>
      </c>
      <c r="K1217" s="15"/>
      <c r="L1217" s="15">
        <f t="shared" si="27"/>
        <v>-1</v>
      </c>
    </row>
    <row r="1218" spans="1:12" x14ac:dyDescent="0.15">
      <c r="A1218" s="26">
        <v>45427</v>
      </c>
      <c r="B1218" s="13" t="s">
        <v>16</v>
      </c>
      <c r="C1218" s="13">
        <v>4</v>
      </c>
      <c r="D1218" s="13">
        <v>1</v>
      </c>
      <c r="E1218" s="13" t="s">
        <v>948</v>
      </c>
      <c r="F1218" s="14">
        <v>1</v>
      </c>
      <c r="G1218" s="14" t="s">
        <v>0</v>
      </c>
      <c r="H1218" s="14">
        <v>7</v>
      </c>
      <c r="I1218" s="14" t="s">
        <v>102</v>
      </c>
      <c r="K1218" s="15"/>
      <c r="L1218" s="15">
        <f t="shared" si="27"/>
        <v>-1</v>
      </c>
    </row>
    <row r="1219" spans="1:12" x14ac:dyDescent="0.15">
      <c r="A1219" s="32">
        <v>45427</v>
      </c>
      <c r="B1219" s="33" t="s">
        <v>16</v>
      </c>
      <c r="C1219" s="33">
        <v>4</v>
      </c>
      <c r="D1219" s="33">
        <v>3</v>
      </c>
      <c r="E1219" s="33" t="s">
        <v>949</v>
      </c>
      <c r="F1219" s="34">
        <v>1.5</v>
      </c>
      <c r="G1219" s="34" t="s">
        <v>0</v>
      </c>
      <c r="H1219" s="34">
        <v>4.8</v>
      </c>
      <c r="I1219" s="34" t="s">
        <v>104</v>
      </c>
      <c r="J1219" s="33" t="s">
        <v>13</v>
      </c>
      <c r="K1219" s="35">
        <f>H1219*F1219</f>
        <v>7.1999999999999993</v>
      </c>
      <c r="L1219" s="35">
        <f t="shared" si="27"/>
        <v>5.6999999999999993</v>
      </c>
    </row>
    <row r="1220" spans="1:12" x14ac:dyDescent="0.15">
      <c r="A1220" s="26">
        <v>45427</v>
      </c>
      <c r="B1220" s="13" t="s">
        <v>16</v>
      </c>
      <c r="C1220" s="13">
        <v>5</v>
      </c>
      <c r="D1220" s="13">
        <v>4</v>
      </c>
      <c r="E1220" s="13" t="s">
        <v>950</v>
      </c>
      <c r="F1220" s="14">
        <v>3</v>
      </c>
      <c r="G1220" s="14" t="s">
        <v>0</v>
      </c>
      <c r="H1220" s="14"/>
      <c r="I1220" s="14" t="s">
        <v>106</v>
      </c>
      <c r="K1220" s="15"/>
      <c r="L1220" s="15">
        <f t="shared" si="27"/>
        <v>-3</v>
      </c>
    </row>
    <row r="1221" spans="1:12" x14ac:dyDescent="0.15">
      <c r="A1221" s="26">
        <v>45427</v>
      </c>
      <c r="B1221" s="13" t="s">
        <v>16</v>
      </c>
      <c r="C1221" s="13">
        <v>6</v>
      </c>
      <c r="D1221" s="13">
        <v>6</v>
      </c>
      <c r="E1221" s="13" t="s">
        <v>951</v>
      </c>
      <c r="F1221" s="14">
        <v>1</v>
      </c>
      <c r="G1221" s="14" t="s">
        <v>0</v>
      </c>
      <c r="H1221" s="14"/>
      <c r="I1221" s="14" t="s">
        <v>106</v>
      </c>
      <c r="K1221" s="15"/>
      <c r="L1221" s="15">
        <f t="shared" si="27"/>
        <v>-1</v>
      </c>
    </row>
    <row r="1222" spans="1:12" x14ac:dyDescent="0.15">
      <c r="A1222" s="26">
        <v>45427</v>
      </c>
      <c r="B1222" s="13" t="s">
        <v>16</v>
      </c>
      <c r="C1222" s="13">
        <v>6</v>
      </c>
      <c r="D1222" s="13">
        <v>10</v>
      </c>
      <c r="E1222" s="13" t="s">
        <v>185</v>
      </c>
      <c r="F1222" s="14">
        <v>1</v>
      </c>
      <c r="G1222" s="14" t="s">
        <v>0</v>
      </c>
      <c r="H1222" s="14"/>
      <c r="I1222" s="14" t="s">
        <v>106</v>
      </c>
      <c r="K1222" s="15"/>
      <c r="L1222" s="15">
        <f t="shared" si="27"/>
        <v>-1</v>
      </c>
    </row>
    <row r="1223" spans="1:12" x14ac:dyDescent="0.15">
      <c r="A1223" s="26">
        <v>45427</v>
      </c>
      <c r="B1223" s="13" t="s">
        <v>16</v>
      </c>
      <c r="C1223" s="13">
        <v>9</v>
      </c>
      <c r="D1223" s="13">
        <v>9</v>
      </c>
      <c r="E1223" s="13" t="s">
        <v>861</v>
      </c>
      <c r="F1223" s="14">
        <v>1.5</v>
      </c>
      <c r="G1223" s="14" t="s">
        <v>0</v>
      </c>
      <c r="H1223" s="14">
        <v>4.4000000000000004</v>
      </c>
      <c r="I1223" s="14" t="s">
        <v>103</v>
      </c>
      <c r="K1223" s="15"/>
      <c r="L1223" s="15">
        <f t="shared" si="27"/>
        <v>-1.5</v>
      </c>
    </row>
    <row r="1224" spans="1:12" x14ac:dyDescent="0.15">
      <c r="A1224" s="26">
        <v>45427</v>
      </c>
      <c r="B1224" s="13" t="s">
        <v>16</v>
      </c>
      <c r="C1224" s="13">
        <v>9</v>
      </c>
      <c r="D1224" s="13">
        <v>10</v>
      </c>
      <c r="E1224" s="13" t="s">
        <v>952</v>
      </c>
      <c r="F1224" s="14">
        <v>1</v>
      </c>
      <c r="G1224" s="14" t="s">
        <v>0</v>
      </c>
      <c r="H1224" s="14">
        <v>13</v>
      </c>
      <c r="I1224" s="14" t="s">
        <v>105</v>
      </c>
      <c r="K1224" s="15"/>
      <c r="L1224" s="15">
        <f t="shared" si="27"/>
        <v>-1</v>
      </c>
    </row>
    <row r="1225" spans="1:12" x14ac:dyDescent="0.15">
      <c r="A1225" s="26">
        <v>45430</v>
      </c>
      <c r="B1225" s="13" t="s">
        <v>200</v>
      </c>
      <c r="C1225" s="13">
        <v>3</v>
      </c>
      <c r="D1225" s="13">
        <v>16</v>
      </c>
      <c r="E1225" s="13" t="s">
        <v>953</v>
      </c>
      <c r="F1225" s="14">
        <v>0.5</v>
      </c>
      <c r="G1225" s="14" t="s">
        <v>0</v>
      </c>
      <c r="H1225" s="14">
        <v>6.5</v>
      </c>
      <c r="I1225" s="14" t="s">
        <v>106</v>
      </c>
      <c r="K1225" s="15"/>
      <c r="L1225" s="15">
        <f t="shared" si="27"/>
        <v>-0.5</v>
      </c>
    </row>
    <row r="1226" spans="1:12" x14ac:dyDescent="0.15">
      <c r="A1226" s="26">
        <v>45430</v>
      </c>
      <c r="B1226" s="13" t="s">
        <v>15</v>
      </c>
      <c r="C1226" s="13">
        <v>5</v>
      </c>
      <c r="D1226" s="13">
        <v>8</v>
      </c>
      <c r="E1226" s="13" t="s">
        <v>954</v>
      </c>
      <c r="F1226" s="14">
        <v>0.5</v>
      </c>
      <c r="G1226" s="14" t="s">
        <v>0</v>
      </c>
      <c r="H1226" s="14">
        <v>9.5</v>
      </c>
      <c r="I1226" s="14" t="s">
        <v>106</v>
      </c>
      <c r="K1226" s="15"/>
      <c r="L1226" s="15">
        <f t="shared" si="27"/>
        <v>-0.5</v>
      </c>
    </row>
    <row r="1227" spans="1:12" x14ac:dyDescent="0.15">
      <c r="A1227" s="32">
        <v>45430</v>
      </c>
      <c r="B1227" s="33" t="s">
        <v>200</v>
      </c>
      <c r="C1227" s="33">
        <v>5</v>
      </c>
      <c r="D1227" s="33">
        <v>11</v>
      </c>
      <c r="E1227" s="33" t="s">
        <v>955</v>
      </c>
      <c r="F1227" s="34">
        <v>2</v>
      </c>
      <c r="G1227" s="34" t="s">
        <v>0</v>
      </c>
      <c r="H1227" s="34">
        <v>2.8</v>
      </c>
      <c r="I1227" s="34" t="s">
        <v>104</v>
      </c>
      <c r="J1227" s="33" t="s">
        <v>13</v>
      </c>
      <c r="K1227" s="35">
        <f>H1227*F1227</f>
        <v>5.6</v>
      </c>
      <c r="L1227" s="35">
        <f t="shared" si="27"/>
        <v>3.5999999999999996</v>
      </c>
    </row>
    <row r="1228" spans="1:12" x14ac:dyDescent="0.15">
      <c r="A1228" s="26">
        <v>45430</v>
      </c>
      <c r="B1228" s="13" t="s">
        <v>15</v>
      </c>
      <c r="C1228" s="13">
        <v>9</v>
      </c>
      <c r="D1228" s="13">
        <v>15</v>
      </c>
      <c r="E1228" s="13" t="s">
        <v>956</v>
      </c>
      <c r="F1228" s="14">
        <v>1</v>
      </c>
      <c r="G1228" s="14" t="s">
        <v>0</v>
      </c>
      <c r="H1228" s="14">
        <v>6</v>
      </c>
      <c r="I1228" s="14" t="s">
        <v>103</v>
      </c>
      <c r="K1228" s="15"/>
      <c r="L1228" s="15">
        <f t="shared" si="27"/>
        <v>-1</v>
      </c>
    </row>
    <row r="1229" spans="1:12" x14ac:dyDescent="0.15">
      <c r="A1229" s="26">
        <v>45430</v>
      </c>
      <c r="B1229" s="13" t="s">
        <v>200</v>
      </c>
      <c r="C1229" s="13">
        <v>9</v>
      </c>
      <c r="D1229" s="13">
        <v>1</v>
      </c>
      <c r="E1229" s="13" t="s">
        <v>119</v>
      </c>
      <c r="F1229" s="14">
        <v>1</v>
      </c>
      <c r="G1229" s="14" t="s">
        <v>0</v>
      </c>
      <c r="H1229" s="14">
        <v>8.5</v>
      </c>
      <c r="I1229" s="14" t="s">
        <v>102</v>
      </c>
      <c r="K1229" s="15"/>
      <c r="L1229" s="15">
        <f t="shared" si="27"/>
        <v>-1</v>
      </c>
    </row>
    <row r="1230" spans="1:12" x14ac:dyDescent="0.15">
      <c r="A1230" s="26">
        <v>45430</v>
      </c>
      <c r="B1230" s="13" t="s">
        <v>200</v>
      </c>
      <c r="C1230" s="13">
        <v>10</v>
      </c>
      <c r="D1230" s="13">
        <v>15</v>
      </c>
      <c r="E1230" s="13" t="s">
        <v>957</v>
      </c>
      <c r="F1230" s="14">
        <v>1</v>
      </c>
      <c r="G1230" s="14" t="s">
        <v>0</v>
      </c>
      <c r="H1230" s="14">
        <v>2.8</v>
      </c>
      <c r="I1230" s="14" t="s">
        <v>103</v>
      </c>
      <c r="K1230" s="15"/>
      <c r="L1230" s="15">
        <f t="shared" si="27"/>
        <v>-1</v>
      </c>
    </row>
    <row r="1231" spans="1:12" x14ac:dyDescent="0.15">
      <c r="A1231" s="32">
        <v>45430</v>
      </c>
      <c r="B1231" s="33" t="s">
        <v>123</v>
      </c>
      <c r="C1231" s="33">
        <v>1</v>
      </c>
      <c r="D1231" s="33">
        <v>1</v>
      </c>
      <c r="E1231" s="33" t="s">
        <v>958</v>
      </c>
      <c r="F1231" s="34">
        <v>1</v>
      </c>
      <c r="G1231" s="34" t="s">
        <v>0</v>
      </c>
      <c r="H1231" s="34">
        <v>4.25</v>
      </c>
      <c r="I1231" s="34" t="s">
        <v>104</v>
      </c>
      <c r="J1231" s="33" t="s">
        <v>13</v>
      </c>
      <c r="K1231" s="35">
        <f>H1231*F1231</f>
        <v>4.25</v>
      </c>
      <c r="L1231" s="35">
        <f t="shared" si="27"/>
        <v>3.25</v>
      </c>
    </row>
    <row r="1232" spans="1:12" x14ac:dyDescent="0.15">
      <c r="A1232" s="26">
        <v>45430</v>
      </c>
      <c r="B1232" s="13" t="s">
        <v>123</v>
      </c>
      <c r="C1232" s="13">
        <v>1</v>
      </c>
      <c r="D1232" s="13">
        <v>9</v>
      </c>
      <c r="E1232" s="13" t="s">
        <v>745</v>
      </c>
      <c r="F1232" s="14">
        <v>2</v>
      </c>
      <c r="G1232" s="14" t="s">
        <v>0</v>
      </c>
      <c r="H1232" s="14">
        <v>10</v>
      </c>
      <c r="I1232" s="14" t="s">
        <v>105</v>
      </c>
      <c r="K1232" s="15"/>
      <c r="L1232" s="15">
        <f t="shared" si="27"/>
        <v>-2</v>
      </c>
    </row>
    <row r="1233" spans="1:12" x14ac:dyDescent="0.15">
      <c r="A1233" s="26">
        <v>45430</v>
      </c>
      <c r="B1233" s="13" t="s">
        <v>123</v>
      </c>
      <c r="C1233" s="13">
        <v>2</v>
      </c>
      <c r="D1233" s="13">
        <v>1</v>
      </c>
      <c r="E1233" s="13" t="s">
        <v>708</v>
      </c>
      <c r="F1233" s="14">
        <v>1</v>
      </c>
      <c r="G1233" s="14" t="s">
        <v>0</v>
      </c>
      <c r="H1233" s="14">
        <v>4.5999999999999996</v>
      </c>
      <c r="I1233" s="14" t="s">
        <v>106</v>
      </c>
      <c r="K1233" s="15"/>
      <c r="L1233" s="15">
        <f t="shared" si="27"/>
        <v>-1</v>
      </c>
    </row>
    <row r="1234" spans="1:12" x14ac:dyDescent="0.15">
      <c r="A1234" s="26">
        <v>45430</v>
      </c>
      <c r="B1234" s="13" t="s">
        <v>123</v>
      </c>
      <c r="C1234" s="13">
        <v>2</v>
      </c>
      <c r="D1234" s="13">
        <v>3</v>
      </c>
      <c r="E1234" s="13" t="s">
        <v>853</v>
      </c>
      <c r="F1234" s="14">
        <v>1</v>
      </c>
      <c r="G1234" s="14" t="s">
        <v>0</v>
      </c>
      <c r="H1234" s="14">
        <v>7.5</v>
      </c>
      <c r="I1234" s="14" t="s">
        <v>106</v>
      </c>
      <c r="K1234" s="15"/>
      <c r="L1234" s="15">
        <f t="shared" si="27"/>
        <v>-1</v>
      </c>
    </row>
    <row r="1235" spans="1:12" x14ac:dyDescent="0.15">
      <c r="A1235" s="26">
        <v>45430</v>
      </c>
      <c r="B1235" s="13" t="s">
        <v>123</v>
      </c>
      <c r="C1235" s="13">
        <v>2</v>
      </c>
      <c r="D1235" s="13">
        <v>5</v>
      </c>
      <c r="E1235" s="13" t="s">
        <v>278</v>
      </c>
      <c r="F1235" s="14">
        <v>1</v>
      </c>
      <c r="G1235" s="14" t="s">
        <v>0</v>
      </c>
      <c r="H1235" s="14">
        <v>3.5</v>
      </c>
      <c r="I1235" s="14" t="s">
        <v>102</v>
      </c>
      <c r="K1235" s="15"/>
      <c r="L1235" s="15">
        <f t="shared" si="27"/>
        <v>-1</v>
      </c>
    </row>
    <row r="1236" spans="1:12" x14ac:dyDescent="0.15">
      <c r="A1236" s="26">
        <v>45430</v>
      </c>
      <c r="B1236" s="13" t="s">
        <v>123</v>
      </c>
      <c r="C1236" s="13">
        <v>3</v>
      </c>
      <c r="D1236" s="13">
        <v>3</v>
      </c>
      <c r="E1236" s="13" t="s">
        <v>479</v>
      </c>
      <c r="F1236" s="14">
        <v>2</v>
      </c>
      <c r="G1236" s="14" t="s">
        <v>0</v>
      </c>
      <c r="H1236" s="14">
        <v>3.6</v>
      </c>
      <c r="I1236" s="14" t="s">
        <v>106</v>
      </c>
      <c r="K1236" s="15"/>
      <c r="L1236" s="15">
        <f t="shared" si="27"/>
        <v>-2</v>
      </c>
    </row>
    <row r="1237" spans="1:12" x14ac:dyDescent="0.15">
      <c r="A1237" s="26">
        <v>45430</v>
      </c>
      <c r="B1237" s="13" t="s">
        <v>123</v>
      </c>
      <c r="C1237" s="13">
        <v>4</v>
      </c>
      <c r="D1237" s="13">
        <v>2</v>
      </c>
      <c r="E1237" s="13" t="s">
        <v>959</v>
      </c>
      <c r="F1237" s="14">
        <v>1</v>
      </c>
      <c r="G1237" s="14" t="s">
        <v>0</v>
      </c>
      <c r="H1237" s="14">
        <v>15</v>
      </c>
      <c r="I1237" s="14" t="s">
        <v>103</v>
      </c>
      <c r="K1237" s="15"/>
      <c r="L1237" s="15">
        <f t="shared" si="27"/>
        <v>-1</v>
      </c>
    </row>
    <row r="1238" spans="1:12" x14ac:dyDescent="0.15">
      <c r="A1238" s="26">
        <v>45430</v>
      </c>
      <c r="B1238" s="13" t="s">
        <v>123</v>
      </c>
      <c r="C1238" s="13">
        <v>6</v>
      </c>
      <c r="D1238" s="13">
        <v>4</v>
      </c>
      <c r="E1238" s="13" t="s">
        <v>930</v>
      </c>
      <c r="F1238" s="14">
        <v>2</v>
      </c>
      <c r="G1238" s="14" t="s">
        <v>0</v>
      </c>
      <c r="H1238" s="14">
        <v>3.5</v>
      </c>
      <c r="I1238" s="14" t="s">
        <v>102</v>
      </c>
      <c r="K1238" s="15"/>
      <c r="L1238" s="15">
        <f t="shared" si="27"/>
        <v>-2</v>
      </c>
    </row>
    <row r="1239" spans="1:12" x14ac:dyDescent="0.15">
      <c r="A1239" s="26">
        <v>45430</v>
      </c>
      <c r="B1239" s="13" t="s">
        <v>123</v>
      </c>
      <c r="C1239" s="13">
        <v>6</v>
      </c>
      <c r="D1239" s="13">
        <v>5</v>
      </c>
      <c r="E1239" s="13" t="s">
        <v>960</v>
      </c>
      <c r="F1239" s="14">
        <v>1</v>
      </c>
      <c r="G1239" s="14" t="s">
        <v>0</v>
      </c>
      <c r="H1239" s="14">
        <v>6.5</v>
      </c>
      <c r="I1239" s="14" t="s">
        <v>106</v>
      </c>
      <c r="K1239" s="15"/>
      <c r="L1239" s="15">
        <f t="shared" si="27"/>
        <v>-1</v>
      </c>
    </row>
    <row r="1240" spans="1:12" x14ac:dyDescent="0.15">
      <c r="A1240" s="26">
        <v>45430</v>
      </c>
      <c r="B1240" s="13" t="s">
        <v>123</v>
      </c>
      <c r="C1240" s="13">
        <v>7</v>
      </c>
      <c r="D1240" s="13">
        <v>1</v>
      </c>
      <c r="E1240" s="13" t="s">
        <v>601</v>
      </c>
      <c r="F1240" s="14">
        <v>2</v>
      </c>
      <c r="G1240" s="14" t="s">
        <v>0</v>
      </c>
      <c r="H1240" s="14">
        <v>4.2</v>
      </c>
      <c r="I1240" s="14" t="s">
        <v>105</v>
      </c>
      <c r="K1240" s="15"/>
      <c r="L1240" s="15">
        <f t="shared" si="27"/>
        <v>-2</v>
      </c>
    </row>
    <row r="1241" spans="1:12" x14ac:dyDescent="0.15">
      <c r="A1241" s="26">
        <v>45430</v>
      </c>
      <c r="B1241" s="13" t="s">
        <v>123</v>
      </c>
      <c r="C1241" s="13">
        <v>7</v>
      </c>
      <c r="D1241" s="13">
        <v>7</v>
      </c>
      <c r="E1241" s="13" t="s">
        <v>850</v>
      </c>
      <c r="F1241" s="14">
        <v>0.5</v>
      </c>
      <c r="G1241" s="14" t="s">
        <v>0</v>
      </c>
      <c r="H1241" s="14">
        <v>81</v>
      </c>
      <c r="I1241" s="14" t="s">
        <v>106</v>
      </c>
      <c r="K1241" s="15"/>
      <c r="L1241" s="15">
        <f t="shared" si="27"/>
        <v>-0.5</v>
      </c>
    </row>
    <row r="1242" spans="1:12" x14ac:dyDescent="0.15">
      <c r="A1242" s="32">
        <v>45430</v>
      </c>
      <c r="B1242" s="33" t="s">
        <v>123</v>
      </c>
      <c r="C1242" s="33">
        <v>8</v>
      </c>
      <c r="D1242" s="33">
        <v>3</v>
      </c>
      <c r="E1242" s="33" t="s">
        <v>961</v>
      </c>
      <c r="F1242" s="34">
        <v>1</v>
      </c>
      <c r="G1242" s="34" t="s">
        <v>0</v>
      </c>
      <c r="H1242" s="34">
        <v>6.8</v>
      </c>
      <c r="I1242" s="34" t="s">
        <v>104</v>
      </c>
      <c r="J1242" s="33" t="s">
        <v>13</v>
      </c>
      <c r="K1242" s="35">
        <f>H1242*F1242</f>
        <v>6.8</v>
      </c>
      <c r="L1242" s="35">
        <f t="shared" si="27"/>
        <v>5.8</v>
      </c>
    </row>
    <row r="1243" spans="1:12" x14ac:dyDescent="0.15">
      <c r="A1243" s="26">
        <v>45430</v>
      </c>
      <c r="B1243" s="13" t="s">
        <v>123</v>
      </c>
      <c r="C1243" s="13">
        <v>8</v>
      </c>
      <c r="D1243" s="13">
        <v>6</v>
      </c>
      <c r="E1243" s="13" t="s">
        <v>962</v>
      </c>
      <c r="F1243" s="14">
        <v>1.5</v>
      </c>
      <c r="G1243" s="14" t="s">
        <v>0</v>
      </c>
      <c r="H1243" s="14">
        <v>5.5</v>
      </c>
      <c r="I1243" s="14" t="s">
        <v>106</v>
      </c>
      <c r="K1243" s="15"/>
      <c r="L1243" s="15">
        <f t="shared" si="27"/>
        <v>-1.5</v>
      </c>
    </row>
    <row r="1244" spans="1:12" x14ac:dyDescent="0.15">
      <c r="A1244" s="26">
        <v>45430</v>
      </c>
      <c r="B1244" s="13" t="s">
        <v>123</v>
      </c>
      <c r="C1244" s="13">
        <v>9</v>
      </c>
      <c r="D1244" s="13">
        <v>4</v>
      </c>
      <c r="E1244" s="13" t="s">
        <v>963</v>
      </c>
      <c r="F1244" s="14">
        <v>0.5</v>
      </c>
      <c r="G1244" s="14" t="s">
        <v>0</v>
      </c>
      <c r="H1244" s="14">
        <v>19</v>
      </c>
      <c r="I1244" s="14" t="s">
        <v>106</v>
      </c>
      <c r="K1244" s="15"/>
      <c r="L1244" s="15">
        <f t="shared" si="27"/>
        <v>-0.5</v>
      </c>
    </row>
    <row r="1245" spans="1:12" x14ac:dyDescent="0.15">
      <c r="A1245" s="26">
        <v>45430</v>
      </c>
      <c r="B1245" s="13" t="s">
        <v>123</v>
      </c>
      <c r="C1245" s="13">
        <v>9</v>
      </c>
      <c r="D1245" s="13">
        <v>7</v>
      </c>
      <c r="E1245" s="13" t="s">
        <v>964</v>
      </c>
      <c r="F1245" s="14">
        <v>0.5</v>
      </c>
      <c r="G1245" s="14" t="s">
        <v>0</v>
      </c>
      <c r="H1245" s="14">
        <v>20</v>
      </c>
      <c r="I1245" s="14" t="s">
        <v>103</v>
      </c>
      <c r="K1245" s="15"/>
      <c r="L1245" s="15">
        <f t="shared" si="27"/>
        <v>-0.5</v>
      </c>
    </row>
    <row r="1246" spans="1:12" x14ac:dyDescent="0.15">
      <c r="A1246" s="26">
        <v>45431</v>
      </c>
      <c r="B1246" s="13" t="s">
        <v>25</v>
      </c>
      <c r="C1246" s="13">
        <v>1</v>
      </c>
      <c r="D1246" s="13">
        <v>1</v>
      </c>
      <c r="E1246" s="13" t="s">
        <v>565</v>
      </c>
      <c r="F1246" s="14">
        <v>1</v>
      </c>
      <c r="G1246" s="14" t="s">
        <v>0</v>
      </c>
      <c r="H1246" s="14">
        <v>4.8</v>
      </c>
      <c r="I1246" s="14" t="s">
        <v>105</v>
      </c>
      <c r="K1246" s="15"/>
      <c r="L1246" s="15">
        <f t="shared" si="27"/>
        <v>-1</v>
      </c>
    </row>
    <row r="1247" spans="1:12" x14ac:dyDescent="0.15">
      <c r="A1247" s="26">
        <v>45431</v>
      </c>
      <c r="B1247" s="13" t="s">
        <v>25</v>
      </c>
      <c r="C1247" s="13">
        <v>1</v>
      </c>
      <c r="D1247" s="13">
        <v>4</v>
      </c>
      <c r="E1247" s="13" t="s">
        <v>883</v>
      </c>
      <c r="F1247" s="14">
        <v>0.5</v>
      </c>
      <c r="G1247" s="14" t="s">
        <v>0</v>
      </c>
      <c r="H1247" s="14">
        <v>9</v>
      </c>
      <c r="I1247" s="14" t="s">
        <v>103</v>
      </c>
      <c r="K1247" s="15"/>
      <c r="L1247" s="15">
        <f t="shared" si="27"/>
        <v>-0.5</v>
      </c>
    </row>
    <row r="1248" spans="1:12" x14ac:dyDescent="0.15">
      <c r="A1248" s="26">
        <v>45431</v>
      </c>
      <c r="B1248" s="13" t="s">
        <v>25</v>
      </c>
      <c r="C1248" s="13">
        <v>2</v>
      </c>
      <c r="D1248" s="13">
        <v>5</v>
      </c>
      <c r="E1248" s="13" t="s">
        <v>965</v>
      </c>
      <c r="F1248" s="14">
        <v>2</v>
      </c>
      <c r="G1248" s="14" t="s">
        <v>0</v>
      </c>
      <c r="H1248" s="14">
        <v>3.2</v>
      </c>
      <c r="I1248" s="14" t="s">
        <v>103</v>
      </c>
      <c r="K1248" s="15"/>
      <c r="L1248" s="15">
        <f t="shared" si="27"/>
        <v>-2</v>
      </c>
    </row>
    <row r="1249" spans="1:12" x14ac:dyDescent="0.15">
      <c r="A1249" s="32">
        <v>45431</v>
      </c>
      <c r="B1249" s="33" t="s">
        <v>25</v>
      </c>
      <c r="C1249" s="33">
        <v>2</v>
      </c>
      <c r="D1249" s="33">
        <v>7</v>
      </c>
      <c r="E1249" s="33" t="s">
        <v>966</v>
      </c>
      <c r="F1249" s="34">
        <v>2</v>
      </c>
      <c r="G1249" s="34" t="s">
        <v>0</v>
      </c>
      <c r="H1249" s="34">
        <v>4.2</v>
      </c>
      <c r="I1249" s="34" t="s">
        <v>104</v>
      </c>
      <c r="J1249" s="33" t="s">
        <v>13</v>
      </c>
      <c r="K1249" s="35">
        <f>H1249*F1249</f>
        <v>8.4</v>
      </c>
      <c r="L1249" s="35">
        <f t="shared" si="27"/>
        <v>6.4</v>
      </c>
    </row>
    <row r="1250" spans="1:12" x14ac:dyDescent="0.15">
      <c r="A1250" s="26">
        <v>45431</v>
      </c>
      <c r="B1250" s="13" t="s">
        <v>25</v>
      </c>
      <c r="C1250" s="13">
        <v>5</v>
      </c>
      <c r="D1250" s="13">
        <v>4</v>
      </c>
      <c r="E1250" s="13" t="s">
        <v>582</v>
      </c>
      <c r="F1250" s="14">
        <v>3</v>
      </c>
      <c r="G1250" s="14" t="s">
        <v>0</v>
      </c>
      <c r="H1250" s="14">
        <v>3.5</v>
      </c>
      <c r="I1250" s="14" t="s">
        <v>103</v>
      </c>
      <c r="K1250" s="15"/>
      <c r="L1250" s="15">
        <f t="shared" si="27"/>
        <v>-3</v>
      </c>
    </row>
    <row r="1251" spans="1:12" x14ac:dyDescent="0.15">
      <c r="A1251" s="26">
        <v>45431</v>
      </c>
      <c r="B1251" s="13" t="s">
        <v>25</v>
      </c>
      <c r="C1251" s="13">
        <v>6</v>
      </c>
      <c r="D1251" s="13">
        <v>6</v>
      </c>
      <c r="E1251" s="13" t="s">
        <v>967</v>
      </c>
      <c r="F1251" s="14">
        <v>1</v>
      </c>
      <c r="G1251" s="14" t="s">
        <v>0</v>
      </c>
      <c r="H1251" s="14">
        <v>6</v>
      </c>
      <c r="I1251" s="14" t="s">
        <v>102</v>
      </c>
      <c r="K1251" s="15"/>
      <c r="L1251" s="15">
        <f t="shared" si="27"/>
        <v>-1</v>
      </c>
    </row>
    <row r="1252" spans="1:12" x14ac:dyDescent="0.15">
      <c r="A1252" s="32">
        <v>45431</v>
      </c>
      <c r="B1252" s="33" t="s">
        <v>25</v>
      </c>
      <c r="C1252" s="33">
        <v>6</v>
      </c>
      <c r="D1252" s="33">
        <v>10</v>
      </c>
      <c r="E1252" s="33" t="s">
        <v>968</v>
      </c>
      <c r="F1252" s="34">
        <v>2.5</v>
      </c>
      <c r="G1252" s="34" t="s">
        <v>0</v>
      </c>
      <c r="H1252" s="34">
        <v>3.6</v>
      </c>
      <c r="I1252" s="34" t="s">
        <v>104</v>
      </c>
      <c r="J1252" s="33" t="s">
        <v>13</v>
      </c>
      <c r="K1252" s="35">
        <f>H1252*F1252</f>
        <v>9</v>
      </c>
      <c r="L1252" s="35">
        <f t="shared" si="27"/>
        <v>6.5</v>
      </c>
    </row>
    <row r="1253" spans="1:12" x14ac:dyDescent="0.15">
      <c r="A1253" s="32">
        <v>45431</v>
      </c>
      <c r="B1253" s="33" t="s">
        <v>25</v>
      </c>
      <c r="C1253" s="33">
        <v>7</v>
      </c>
      <c r="D1253" s="33">
        <v>8</v>
      </c>
      <c r="E1253" s="33" t="s">
        <v>863</v>
      </c>
      <c r="F1253" s="34">
        <v>2.5</v>
      </c>
      <c r="G1253" s="34" t="s">
        <v>0</v>
      </c>
      <c r="H1253" s="34">
        <v>4.2</v>
      </c>
      <c r="I1253" s="34" t="s">
        <v>104</v>
      </c>
      <c r="J1253" s="33" t="s">
        <v>13</v>
      </c>
      <c r="K1253" s="35">
        <f>H1253*F1253</f>
        <v>10.5</v>
      </c>
      <c r="L1253" s="35">
        <f t="shared" si="27"/>
        <v>8</v>
      </c>
    </row>
    <row r="1254" spans="1:12" x14ac:dyDescent="0.15">
      <c r="A1254" s="26">
        <v>45431</v>
      </c>
      <c r="B1254" s="13" t="s">
        <v>25</v>
      </c>
      <c r="C1254" s="13">
        <v>8</v>
      </c>
      <c r="D1254" s="13">
        <v>5</v>
      </c>
      <c r="E1254" s="13" t="s">
        <v>77</v>
      </c>
      <c r="F1254" s="14">
        <v>0.5</v>
      </c>
      <c r="G1254" s="14" t="s">
        <v>0</v>
      </c>
      <c r="H1254" s="14">
        <v>27</v>
      </c>
      <c r="I1254" s="14" t="s">
        <v>106</v>
      </c>
      <c r="K1254" s="15"/>
      <c r="L1254" s="15">
        <f t="shared" si="27"/>
        <v>-0.5</v>
      </c>
    </row>
    <row r="1255" spans="1:12" x14ac:dyDescent="0.15">
      <c r="A1255" s="26">
        <v>45431</v>
      </c>
      <c r="B1255" s="13" t="s">
        <v>25</v>
      </c>
      <c r="C1255" s="13">
        <v>8</v>
      </c>
      <c r="D1255" s="13">
        <v>7</v>
      </c>
      <c r="E1255" s="13" t="s">
        <v>969</v>
      </c>
      <c r="F1255" s="14">
        <v>2</v>
      </c>
      <c r="G1255" s="14" t="s">
        <v>0</v>
      </c>
      <c r="H1255" s="14">
        <v>3.9</v>
      </c>
      <c r="I1255" s="14" t="s">
        <v>105</v>
      </c>
      <c r="K1255" s="15"/>
      <c r="L1255" s="15">
        <f t="shared" si="27"/>
        <v>-2</v>
      </c>
    </row>
    <row r="1256" spans="1:12" x14ac:dyDescent="0.15">
      <c r="A1256" s="32">
        <v>45431</v>
      </c>
      <c r="B1256" s="33" t="s">
        <v>25</v>
      </c>
      <c r="C1256" s="33">
        <v>8</v>
      </c>
      <c r="D1256" s="33">
        <v>14</v>
      </c>
      <c r="E1256" s="33" t="s">
        <v>286</v>
      </c>
      <c r="F1256" s="34">
        <v>0.5</v>
      </c>
      <c r="G1256" s="34" t="s">
        <v>0</v>
      </c>
      <c r="H1256" s="34">
        <v>19</v>
      </c>
      <c r="I1256" s="34" t="s">
        <v>104</v>
      </c>
      <c r="J1256" s="33" t="s">
        <v>13</v>
      </c>
      <c r="K1256" s="35">
        <f>H1256*F1256</f>
        <v>9.5</v>
      </c>
      <c r="L1256" s="35">
        <f t="shared" si="27"/>
        <v>9</v>
      </c>
    </row>
    <row r="1257" spans="1:12" x14ac:dyDescent="0.15">
      <c r="A1257" s="26">
        <v>45431</v>
      </c>
      <c r="B1257" s="13" t="s">
        <v>25</v>
      </c>
      <c r="C1257" s="13">
        <v>9</v>
      </c>
      <c r="D1257" s="13">
        <v>1</v>
      </c>
      <c r="E1257" s="13" t="s">
        <v>813</v>
      </c>
      <c r="F1257" s="14">
        <v>1</v>
      </c>
      <c r="G1257" s="14" t="s">
        <v>0</v>
      </c>
      <c r="H1257" s="14">
        <v>13</v>
      </c>
      <c r="I1257" s="14" t="s">
        <v>106</v>
      </c>
      <c r="K1257" s="15"/>
      <c r="L1257" s="15">
        <f t="shared" ref="L1257:L1320" si="28">K1257-F1257</f>
        <v>-1</v>
      </c>
    </row>
    <row r="1258" spans="1:12" x14ac:dyDescent="0.15">
      <c r="A1258" s="26">
        <v>45431</v>
      </c>
      <c r="B1258" s="13" t="s">
        <v>25</v>
      </c>
      <c r="C1258" s="13">
        <v>9</v>
      </c>
      <c r="D1258" s="13">
        <v>5</v>
      </c>
      <c r="E1258" s="13" t="s">
        <v>668</v>
      </c>
      <c r="F1258" s="14">
        <v>1.5</v>
      </c>
      <c r="G1258" s="14" t="s">
        <v>0</v>
      </c>
      <c r="H1258" s="14">
        <v>10</v>
      </c>
      <c r="I1258" s="14" t="s">
        <v>105</v>
      </c>
      <c r="K1258" s="15"/>
      <c r="L1258" s="15">
        <f t="shared" si="28"/>
        <v>-1.5</v>
      </c>
    </row>
    <row r="1259" spans="1:12" x14ac:dyDescent="0.15">
      <c r="A1259" s="26">
        <v>45431</v>
      </c>
      <c r="B1259" s="13" t="s">
        <v>25</v>
      </c>
      <c r="C1259" s="13">
        <v>9</v>
      </c>
      <c r="D1259" s="13">
        <v>9</v>
      </c>
      <c r="E1259" s="13" t="s">
        <v>70</v>
      </c>
      <c r="F1259" s="14">
        <v>1</v>
      </c>
      <c r="G1259" s="14" t="s">
        <v>0</v>
      </c>
      <c r="H1259" s="14">
        <v>15</v>
      </c>
      <c r="I1259" s="14" t="s">
        <v>106</v>
      </c>
      <c r="K1259" s="15"/>
      <c r="L1259" s="15">
        <f t="shared" si="28"/>
        <v>-1</v>
      </c>
    </row>
    <row r="1260" spans="1:12" x14ac:dyDescent="0.15">
      <c r="A1260" s="26">
        <v>45431</v>
      </c>
      <c r="B1260" s="13" t="s">
        <v>25</v>
      </c>
      <c r="C1260" s="13">
        <v>10</v>
      </c>
      <c r="D1260" s="13">
        <v>3</v>
      </c>
      <c r="E1260" s="13" t="s">
        <v>970</v>
      </c>
      <c r="F1260" s="14">
        <v>1.5</v>
      </c>
      <c r="G1260" s="14" t="s">
        <v>0</v>
      </c>
      <c r="H1260" s="14">
        <v>7</v>
      </c>
      <c r="I1260" s="14" t="s">
        <v>106</v>
      </c>
      <c r="K1260" s="15"/>
      <c r="L1260" s="15">
        <f t="shared" si="28"/>
        <v>-1.5</v>
      </c>
    </row>
    <row r="1261" spans="1:12" x14ac:dyDescent="0.15">
      <c r="A1261" s="26">
        <v>45431</v>
      </c>
      <c r="B1261" s="13" t="s">
        <v>25</v>
      </c>
      <c r="C1261" s="13">
        <v>10</v>
      </c>
      <c r="D1261" s="13">
        <v>7</v>
      </c>
      <c r="E1261" s="13" t="s">
        <v>971</v>
      </c>
      <c r="F1261" s="14">
        <v>1.5</v>
      </c>
      <c r="G1261" s="14" t="s">
        <v>0</v>
      </c>
      <c r="H1261" s="14">
        <v>9</v>
      </c>
      <c r="I1261" s="14" t="s">
        <v>106</v>
      </c>
      <c r="K1261" s="15"/>
      <c r="L1261" s="15">
        <f t="shared" si="28"/>
        <v>-1.5</v>
      </c>
    </row>
    <row r="1262" spans="1:12" x14ac:dyDescent="0.15">
      <c r="A1262" s="26">
        <v>45431</v>
      </c>
      <c r="B1262" s="13" t="s">
        <v>25</v>
      </c>
      <c r="C1262" s="13">
        <v>10</v>
      </c>
      <c r="D1262" s="13">
        <v>13</v>
      </c>
      <c r="E1262" s="13" t="s">
        <v>583</v>
      </c>
      <c r="F1262" s="14">
        <v>1</v>
      </c>
      <c r="G1262" s="14" t="s">
        <v>0</v>
      </c>
      <c r="H1262" s="14">
        <v>6.5</v>
      </c>
      <c r="I1262" s="14" t="s">
        <v>103</v>
      </c>
      <c r="K1262" s="15"/>
      <c r="L1262" s="15">
        <f t="shared" si="28"/>
        <v>-1</v>
      </c>
    </row>
    <row r="1263" spans="1:12" x14ac:dyDescent="0.15">
      <c r="A1263" s="26">
        <v>45434</v>
      </c>
      <c r="B1263" s="13" t="s">
        <v>16</v>
      </c>
      <c r="C1263" s="13">
        <v>1</v>
      </c>
      <c r="D1263" s="13">
        <v>1</v>
      </c>
      <c r="E1263" s="13" t="s">
        <v>948</v>
      </c>
      <c r="F1263" s="14">
        <v>1</v>
      </c>
      <c r="G1263" s="14" t="s">
        <v>0</v>
      </c>
      <c r="H1263" s="14">
        <v>15</v>
      </c>
      <c r="I1263" s="14" t="s">
        <v>106</v>
      </c>
      <c r="K1263" s="15"/>
      <c r="L1263" s="15">
        <f t="shared" si="28"/>
        <v>-1</v>
      </c>
    </row>
    <row r="1264" spans="1:12" x14ac:dyDescent="0.15">
      <c r="A1264" s="26">
        <v>45434</v>
      </c>
      <c r="B1264" s="13" t="s">
        <v>16</v>
      </c>
      <c r="C1264" s="13">
        <v>1</v>
      </c>
      <c r="D1264" s="13">
        <v>4</v>
      </c>
      <c r="E1264" s="13" t="s">
        <v>972</v>
      </c>
      <c r="F1264" s="14">
        <v>1.5</v>
      </c>
      <c r="G1264" s="14" t="s">
        <v>0</v>
      </c>
      <c r="H1264" s="14">
        <v>6</v>
      </c>
      <c r="I1264" s="14" t="s">
        <v>103</v>
      </c>
      <c r="K1264" s="15"/>
      <c r="L1264" s="15">
        <f t="shared" si="28"/>
        <v>-1.5</v>
      </c>
    </row>
    <row r="1265" spans="1:12" x14ac:dyDescent="0.15">
      <c r="A1265" s="26">
        <v>45434</v>
      </c>
      <c r="B1265" s="13" t="s">
        <v>16</v>
      </c>
      <c r="C1265" s="13">
        <v>3</v>
      </c>
      <c r="D1265" s="13">
        <v>5</v>
      </c>
      <c r="E1265" s="13" t="s">
        <v>622</v>
      </c>
      <c r="F1265" s="14">
        <v>2</v>
      </c>
      <c r="G1265" s="14" t="s">
        <v>0</v>
      </c>
      <c r="H1265" s="14">
        <v>3.8</v>
      </c>
      <c r="I1265" s="14" t="s">
        <v>103</v>
      </c>
      <c r="K1265" s="15"/>
      <c r="L1265" s="15">
        <f t="shared" si="28"/>
        <v>-2</v>
      </c>
    </row>
    <row r="1266" spans="1:12" x14ac:dyDescent="0.15">
      <c r="A1266" s="32">
        <v>45434</v>
      </c>
      <c r="B1266" s="33" t="s">
        <v>16</v>
      </c>
      <c r="C1266" s="33">
        <v>4</v>
      </c>
      <c r="D1266" s="33">
        <v>10</v>
      </c>
      <c r="E1266" s="33" t="s">
        <v>973</v>
      </c>
      <c r="F1266" s="34">
        <v>3</v>
      </c>
      <c r="G1266" s="34" t="s">
        <v>0</v>
      </c>
      <c r="H1266" s="34">
        <v>3</v>
      </c>
      <c r="I1266" s="34" t="s">
        <v>104</v>
      </c>
      <c r="J1266" s="33" t="s">
        <v>13</v>
      </c>
      <c r="K1266" s="35">
        <f>H1266*F1266</f>
        <v>9</v>
      </c>
      <c r="L1266" s="35">
        <f t="shared" si="28"/>
        <v>6</v>
      </c>
    </row>
    <row r="1267" spans="1:12" x14ac:dyDescent="0.15">
      <c r="A1267" s="26">
        <v>45434</v>
      </c>
      <c r="B1267" s="13" t="s">
        <v>16</v>
      </c>
      <c r="C1267" s="13">
        <v>6</v>
      </c>
      <c r="D1267" s="13">
        <v>1</v>
      </c>
      <c r="E1267" s="13" t="s">
        <v>737</v>
      </c>
      <c r="F1267" s="14">
        <v>1.5</v>
      </c>
      <c r="G1267" s="14" t="s">
        <v>0</v>
      </c>
      <c r="H1267" s="14">
        <v>3.2</v>
      </c>
      <c r="I1267" s="14" t="s">
        <v>103</v>
      </c>
      <c r="K1267" s="15"/>
      <c r="L1267" s="15">
        <f t="shared" si="28"/>
        <v>-1.5</v>
      </c>
    </row>
    <row r="1268" spans="1:12" x14ac:dyDescent="0.15">
      <c r="A1268" s="32">
        <v>45434</v>
      </c>
      <c r="B1268" s="33" t="s">
        <v>16</v>
      </c>
      <c r="C1268" s="33">
        <v>6</v>
      </c>
      <c r="D1268" s="33">
        <v>8</v>
      </c>
      <c r="E1268" s="33" t="s">
        <v>810</v>
      </c>
      <c r="F1268" s="34">
        <v>1</v>
      </c>
      <c r="G1268" s="34" t="s">
        <v>0</v>
      </c>
      <c r="H1268" s="34">
        <v>7.5</v>
      </c>
      <c r="I1268" s="34" t="s">
        <v>104</v>
      </c>
      <c r="J1268" s="33" t="s">
        <v>13</v>
      </c>
      <c r="K1268" s="35">
        <f>H1268*F1268</f>
        <v>7.5</v>
      </c>
      <c r="L1268" s="35">
        <f t="shared" si="28"/>
        <v>6.5</v>
      </c>
    </row>
    <row r="1269" spans="1:12" x14ac:dyDescent="0.15">
      <c r="A1269" s="26">
        <v>45434</v>
      </c>
      <c r="B1269" s="13" t="s">
        <v>16</v>
      </c>
      <c r="C1269" s="13">
        <v>8</v>
      </c>
      <c r="D1269" s="13">
        <v>1</v>
      </c>
      <c r="E1269" s="13" t="s">
        <v>739</v>
      </c>
      <c r="F1269" s="14">
        <v>2</v>
      </c>
      <c r="G1269" s="14" t="s">
        <v>0</v>
      </c>
      <c r="H1269" s="14">
        <v>5.5</v>
      </c>
      <c r="I1269" s="14" t="s">
        <v>103</v>
      </c>
      <c r="K1269" s="15"/>
      <c r="L1269" s="15">
        <f t="shared" si="28"/>
        <v>-2</v>
      </c>
    </row>
    <row r="1270" spans="1:12" x14ac:dyDescent="0.15">
      <c r="A1270" s="26">
        <v>45434</v>
      </c>
      <c r="B1270" s="13" t="s">
        <v>16</v>
      </c>
      <c r="C1270" s="13">
        <v>8</v>
      </c>
      <c r="D1270" s="13">
        <v>11</v>
      </c>
      <c r="E1270" s="13" t="s">
        <v>189</v>
      </c>
      <c r="F1270" s="14">
        <v>1</v>
      </c>
      <c r="G1270" s="14" t="s">
        <v>0</v>
      </c>
      <c r="H1270" s="14">
        <v>16</v>
      </c>
      <c r="I1270" s="14" t="s">
        <v>106</v>
      </c>
      <c r="K1270" s="15"/>
      <c r="L1270" s="15">
        <f t="shared" si="28"/>
        <v>-1</v>
      </c>
    </row>
    <row r="1271" spans="1:12" x14ac:dyDescent="0.15">
      <c r="A1271" s="26">
        <v>45434</v>
      </c>
      <c r="B1271" s="13" t="s">
        <v>16</v>
      </c>
      <c r="C1271" s="13">
        <v>9</v>
      </c>
      <c r="D1271" s="13">
        <v>5</v>
      </c>
      <c r="E1271" s="13" t="s">
        <v>974</v>
      </c>
      <c r="F1271" s="14">
        <v>1.5</v>
      </c>
      <c r="G1271" s="14" t="s">
        <v>0</v>
      </c>
      <c r="H1271" s="14">
        <v>7.5</v>
      </c>
      <c r="I1271" s="14" t="s">
        <v>105</v>
      </c>
      <c r="K1271" s="15"/>
      <c r="L1271" s="15">
        <f t="shared" si="28"/>
        <v>-1.5</v>
      </c>
    </row>
    <row r="1272" spans="1:12" x14ac:dyDescent="0.15">
      <c r="A1272" s="32">
        <v>45434</v>
      </c>
      <c r="B1272" s="33" t="s">
        <v>16</v>
      </c>
      <c r="C1272" s="33">
        <v>9</v>
      </c>
      <c r="D1272" s="33">
        <v>8</v>
      </c>
      <c r="E1272" s="33" t="s">
        <v>975</v>
      </c>
      <c r="F1272" s="34">
        <v>1.5</v>
      </c>
      <c r="G1272" s="34" t="s">
        <v>0</v>
      </c>
      <c r="H1272" s="34">
        <v>7</v>
      </c>
      <c r="I1272" s="34" t="s">
        <v>104</v>
      </c>
      <c r="J1272" s="33" t="s">
        <v>13</v>
      </c>
      <c r="K1272" s="35">
        <f>H1272*F1272</f>
        <v>10.5</v>
      </c>
      <c r="L1272" s="35">
        <f t="shared" si="28"/>
        <v>9</v>
      </c>
    </row>
    <row r="1273" spans="1:12" x14ac:dyDescent="0.15">
      <c r="A1273" s="26">
        <v>45437</v>
      </c>
      <c r="B1273" s="13" t="s">
        <v>200</v>
      </c>
      <c r="C1273" s="13">
        <v>3</v>
      </c>
      <c r="D1273" s="13">
        <v>1</v>
      </c>
      <c r="E1273" s="13" t="s">
        <v>976</v>
      </c>
      <c r="F1273" s="14">
        <v>2</v>
      </c>
      <c r="G1273" s="14" t="s">
        <v>0</v>
      </c>
      <c r="H1273" s="14">
        <v>4.2</v>
      </c>
      <c r="I1273" s="14" t="s">
        <v>102</v>
      </c>
      <c r="K1273" s="15"/>
      <c r="L1273" s="15">
        <f t="shared" si="28"/>
        <v>-2</v>
      </c>
    </row>
    <row r="1274" spans="1:12" x14ac:dyDescent="0.15">
      <c r="A1274" s="26">
        <v>45437</v>
      </c>
      <c r="B1274" s="13" t="s">
        <v>178</v>
      </c>
      <c r="C1274" s="13">
        <v>4</v>
      </c>
      <c r="D1274" s="13">
        <v>1</v>
      </c>
      <c r="E1274" s="13" t="s">
        <v>978</v>
      </c>
      <c r="F1274" s="14">
        <v>1.5</v>
      </c>
      <c r="G1274" s="14" t="s">
        <v>0</v>
      </c>
      <c r="H1274" s="14">
        <v>3.5</v>
      </c>
      <c r="I1274" s="14" t="s">
        <v>106</v>
      </c>
      <c r="K1274" s="15"/>
      <c r="L1274" s="15">
        <f t="shared" si="28"/>
        <v>-1.5</v>
      </c>
    </row>
    <row r="1275" spans="1:12" x14ac:dyDescent="0.15">
      <c r="A1275" s="32">
        <v>45437</v>
      </c>
      <c r="B1275" s="33" t="s">
        <v>977</v>
      </c>
      <c r="C1275" s="33">
        <v>7</v>
      </c>
      <c r="D1275" s="33">
        <v>1</v>
      </c>
      <c r="E1275" s="33" t="s">
        <v>979</v>
      </c>
      <c r="F1275" s="34">
        <v>1.5</v>
      </c>
      <c r="G1275" s="34" t="s">
        <v>0</v>
      </c>
      <c r="H1275" s="34">
        <v>4.5</v>
      </c>
      <c r="I1275" s="34" t="s">
        <v>104</v>
      </c>
      <c r="J1275" s="33" t="s">
        <v>13</v>
      </c>
      <c r="K1275" s="35">
        <f>H1275*F1275</f>
        <v>6.75</v>
      </c>
      <c r="L1275" s="35">
        <f t="shared" si="28"/>
        <v>5.25</v>
      </c>
    </row>
    <row r="1276" spans="1:12" x14ac:dyDescent="0.15">
      <c r="A1276" s="32">
        <v>45437</v>
      </c>
      <c r="B1276" s="33" t="s">
        <v>178</v>
      </c>
      <c r="C1276" s="33">
        <v>8</v>
      </c>
      <c r="D1276" s="33">
        <v>9</v>
      </c>
      <c r="E1276" s="33" t="s">
        <v>980</v>
      </c>
      <c r="F1276" s="34">
        <v>1</v>
      </c>
      <c r="G1276" s="34" t="s">
        <v>0</v>
      </c>
      <c r="H1276" s="34">
        <v>4.4000000000000004</v>
      </c>
      <c r="I1276" s="34" t="s">
        <v>104</v>
      </c>
      <c r="J1276" s="33" t="s">
        <v>13</v>
      </c>
      <c r="K1276" s="35">
        <f>H1276*F1276</f>
        <v>4.4000000000000004</v>
      </c>
      <c r="L1276" s="35">
        <f t="shared" si="28"/>
        <v>3.4000000000000004</v>
      </c>
    </row>
    <row r="1277" spans="1:12" x14ac:dyDescent="0.15">
      <c r="A1277" s="32">
        <v>45437</v>
      </c>
      <c r="B1277" s="33" t="s">
        <v>977</v>
      </c>
      <c r="C1277" s="33">
        <v>8</v>
      </c>
      <c r="D1277" s="33">
        <v>3</v>
      </c>
      <c r="E1277" s="33" t="s">
        <v>981</v>
      </c>
      <c r="F1277" s="34">
        <v>2</v>
      </c>
      <c r="G1277" s="34" t="s">
        <v>0</v>
      </c>
      <c r="H1277" s="34">
        <v>3.8</v>
      </c>
      <c r="I1277" s="34" t="s">
        <v>104</v>
      </c>
      <c r="J1277" s="33" t="s">
        <v>13</v>
      </c>
      <c r="K1277" s="35">
        <f>H1277*F1277</f>
        <v>7.6</v>
      </c>
      <c r="L1277" s="35">
        <f t="shared" si="28"/>
        <v>5.6</v>
      </c>
    </row>
    <row r="1278" spans="1:12" x14ac:dyDescent="0.15">
      <c r="A1278" s="26">
        <v>45437</v>
      </c>
      <c r="B1278" s="13" t="s">
        <v>123</v>
      </c>
      <c r="C1278" s="13">
        <v>1</v>
      </c>
      <c r="D1278" s="13">
        <v>1</v>
      </c>
      <c r="E1278" s="13" t="s">
        <v>982</v>
      </c>
      <c r="F1278" s="14">
        <v>0.5</v>
      </c>
      <c r="G1278" s="14" t="s">
        <v>0</v>
      </c>
      <c r="H1278" s="14">
        <v>10</v>
      </c>
      <c r="I1278" s="14" t="s">
        <v>106</v>
      </c>
      <c r="K1278" s="15"/>
      <c r="L1278" s="15">
        <f>K1278-F1278</f>
        <v>-0.5</v>
      </c>
    </row>
    <row r="1279" spans="1:12" x14ac:dyDescent="0.15">
      <c r="A1279" s="26">
        <v>45437</v>
      </c>
      <c r="B1279" s="13" t="s">
        <v>123</v>
      </c>
      <c r="C1279" s="13">
        <v>1</v>
      </c>
      <c r="D1279" s="13">
        <v>4</v>
      </c>
      <c r="E1279" s="13" t="s">
        <v>891</v>
      </c>
      <c r="F1279" s="14">
        <v>1</v>
      </c>
      <c r="G1279" s="14" t="s">
        <v>0</v>
      </c>
      <c r="H1279" s="14">
        <v>6</v>
      </c>
      <c r="I1279" s="14" t="s">
        <v>106</v>
      </c>
      <c r="K1279" s="15"/>
      <c r="L1279" s="15">
        <f t="shared" si="28"/>
        <v>-1</v>
      </c>
    </row>
    <row r="1280" spans="1:12" x14ac:dyDescent="0.15">
      <c r="A1280" s="26">
        <v>45437</v>
      </c>
      <c r="B1280" s="13" t="s">
        <v>123</v>
      </c>
      <c r="C1280" s="13">
        <v>2</v>
      </c>
      <c r="D1280" s="13">
        <v>11</v>
      </c>
      <c r="E1280" s="13" t="s">
        <v>983</v>
      </c>
      <c r="F1280" s="14">
        <v>2</v>
      </c>
      <c r="G1280" s="14" t="s">
        <v>0</v>
      </c>
      <c r="H1280" s="14">
        <v>4.8</v>
      </c>
      <c r="I1280" s="14" t="s">
        <v>103</v>
      </c>
      <c r="K1280" s="15"/>
      <c r="L1280" s="15">
        <f t="shared" si="28"/>
        <v>-2</v>
      </c>
    </row>
    <row r="1281" spans="1:12" x14ac:dyDescent="0.15">
      <c r="A1281" s="26">
        <v>45437</v>
      </c>
      <c r="B1281" s="13" t="s">
        <v>123</v>
      </c>
      <c r="C1281" s="13">
        <v>4</v>
      </c>
      <c r="D1281" s="13">
        <v>6</v>
      </c>
      <c r="E1281" s="13" t="s">
        <v>984</v>
      </c>
      <c r="F1281" s="14">
        <v>2</v>
      </c>
      <c r="G1281" s="14" t="s">
        <v>0</v>
      </c>
      <c r="H1281" s="14">
        <v>10</v>
      </c>
      <c r="I1281" s="14" t="s">
        <v>102</v>
      </c>
      <c r="K1281" s="15"/>
      <c r="L1281" s="15">
        <f t="shared" si="28"/>
        <v>-2</v>
      </c>
    </row>
    <row r="1282" spans="1:12" x14ac:dyDescent="0.15">
      <c r="A1282" s="26">
        <v>45437</v>
      </c>
      <c r="B1282" s="13" t="s">
        <v>123</v>
      </c>
      <c r="C1282" s="13">
        <v>4</v>
      </c>
      <c r="D1282" s="13">
        <v>12</v>
      </c>
      <c r="E1282" s="13" t="s">
        <v>985</v>
      </c>
      <c r="F1282" s="14">
        <v>1</v>
      </c>
      <c r="G1282" s="14" t="s">
        <v>0</v>
      </c>
      <c r="H1282" s="14">
        <v>14</v>
      </c>
      <c r="I1282" s="14" t="s">
        <v>105</v>
      </c>
      <c r="K1282" s="15"/>
      <c r="L1282" s="15">
        <f t="shared" si="28"/>
        <v>-1</v>
      </c>
    </row>
    <row r="1283" spans="1:12" x14ac:dyDescent="0.15">
      <c r="A1283" s="26">
        <v>45437</v>
      </c>
      <c r="B1283" s="13" t="s">
        <v>123</v>
      </c>
      <c r="C1283" s="13">
        <v>6</v>
      </c>
      <c r="D1283" s="13">
        <v>3</v>
      </c>
      <c r="E1283" s="13" t="s">
        <v>218</v>
      </c>
      <c r="F1283" s="14">
        <v>2</v>
      </c>
      <c r="G1283" s="14" t="s">
        <v>0</v>
      </c>
      <c r="H1283" s="14">
        <v>5.5</v>
      </c>
      <c r="I1283" s="14" t="s">
        <v>103</v>
      </c>
      <c r="K1283" s="15"/>
      <c r="L1283" s="15">
        <f t="shared" si="28"/>
        <v>-2</v>
      </c>
    </row>
    <row r="1284" spans="1:12" x14ac:dyDescent="0.15">
      <c r="A1284" s="32">
        <v>45437</v>
      </c>
      <c r="B1284" s="33" t="s">
        <v>123</v>
      </c>
      <c r="C1284" s="33">
        <v>6</v>
      </c>
      <c r="D1284" s="33">
        <v>4</v>
      </c>
      <c r="E1284" s="33" t="s">
        <v>649</v>
      </c>
      <c r="F1284" s="34">
        <v>1</v>
      </c>
      <c r="G1284" s="34" t="s">
        <v>0</v>
      </c>
      <c r="H1284" s="34">
        <v>5.5</v>
      </c>
      <c r="I1284" s="34" t="s">
        <v>104</v>
      </c>
      <c r="J1284" s="33" t="s">
        <v>13</v>
      </c>
      <c r="K1284" s="35">
        <f>H1284*F1284</f>
        <v>5.5</v>
      </c>
      <c r="L1284" s="35">
        <f t="shared" si="28"/>
        <v>4.5</v>
      </c>
    </row>
    <row r="1285" spans="1:12" x14ac:dyDescent="0.15">
      <c r="A1285" s="32">
        <v>45437</v>
      </c>
      <c r="B1285" s="33" t="s">
        <v>123</v>
      </c>
      <c r="C1285" s="33">
        <v>7</v>
      </c>
      <c r="D1285" s="33">
        <v>4</v>
      </c>
      <c r="E1285" s="33" t="s">
        <v>987</v>
      </c>
      <c r="F1285" s="34">
        <v>1</v>
      </c>
      <c r="G1285" s="34" t="s">
        <v>0</v>
      </c>
      <c r="H1285" s="34">
        <v>29</v>
      </c>
      <c r="I1285" s="34" t="s">
        <v>104</v>
      </c>
      <c r="J1285" s="33" t="s">
        <v>13</v>
      </c>
      <c r="K1285" s="35">
        <f>H1285*F1285</f>
        <v>29</v>
      </c>
      <c r="L1285" s="35">
        <f t="shared" si="28"/>
        <v>28</v>
      </c>
    </row>
    <row r="1286" spans="1:12" x14ac:dyDescent="0.15">
      <c r="A1286" s="26">
        <v>45437</v>
      </c>
      <c r="B1286" s="13" t="s">
        <v>123</v>
      </c>
      <c r="C1286" s="13">
        <v>7</v>
      </c>
      <c r="D1286" s="13">
        <v>7</v>
      </c>
      <c r="E1286" s="13" t="s">
        <v>960</v>
      </c>
      <c r="F1286" s="14">
        <v>0.5</v>
      </c>
      <c r="G1286" s="14" t="s">
        <v>0</v>
      </c>
      <c r="H1286" s="14">
        <v>16</v>
      </c>
      <c r="I1286" s="14" t="s">
        <v>102</v>
      </c>
      <c r="K1286" s="15"/>
      <c r="L1286" s="15">
        <f t="shared" si="28"/>
        <v>-0.5</v>
      </c>
    </row>
    <row r="1287" spans="1:12" x14ac:dyDescent="0.15">
      <c r="A1287" s="26">
        <v>45437</v>
      </c>
      <c r="B1287" s="13" t="s">
        <v>123</v>
      </c>
      <c r="C1287" s="13">
        <v>9</v>
      </c>
      <c r="D1287" s="13">
        <v>4</v>
      </c>
      <c r="E1287" s="13" t="s">
        <v>556</v>
      </c>
      <c r="F1287" s="14">
        <v>3</v>
      </c>
      <c r="G1287" s="14" t="s">
        <v>0</v>
      </c>
      <c r="H1287" s="14">
        <v>3.4</v>
      </c>
      <c r="I1287" s="14" t="s">
        <v>106</v>
      </c>
      <c r="K1287" s="15"/>
      <c r="L1287" s="15">
        <f t="shared" si="28"/>
        <v>-3</v>
      </c>
    </row>
    <row r="1288" spans="1:12" x14ac:dyDescent="0.15">
      <c r="A1288" s="32">
        <v>45437</v>
      </c>
      <c r="B1288" s="33" t="s">
        <v>123</v>
      </c>
      <c r="C1288" s="33">
        <v>9</v>
      </c>
      <c r="D1288" s="33">
        <v>5</v>
      </c>
      <c r="E1288" s="33" t="s">
        <v>602</v>
      </c>
      <c r="F1288" s="34">
        <v>1</v>
      </c>
      <c r="G1288" s="34" t="s">
        <v>0</v>
      </c>
      <c r="H1288" s="34">
        <v>4.8</v>
      </c>
      <c r="I1288" s="34" t="s">
        <v>104</v>
      </c>
      <c r="J1288" s="33" t="s">
        <v>13</v>
      </c>
      <c r="K1288" s="35">
        <f>H1288*F1288</f>
        <v>4.8</v>
      </c>
      <c r="L1288" s="35">
        <f t="shared" si="28"/>
        <v>3.8</v>
      </c>
    </row>
    <row r="1289" spans="1:12" x14ac:dyDescent="0.15">
      <c r="A1289" s="32">
        <v>45437</v>
      </c>
      <c r="B1289" s="33" t="s">
        <v>123</v>
      </c>
      <c r="C1289" s="33">
        <v>10</v>
      </c>
      <c r="D1289" s="33">
        <v>8</v>
      </c>
      <c r="E1289" s="33" t="s">
        <v>892</v>
      </c>
      <c r="F1289" s="34">
        <v>0.5</v>
      </c>
      <c r="G1289" s="34" t="s">
        <v>0</v>
      </c>
      <c r="H1289" s="34">
        <v>10</v>
      </c>
      <c r="I1289" s="34" t="s">
        <v>104</v>
      </c>
      <c r="J1289" s="33" t="s">
        <v>13</v>
      </c>
      <c r="K1289" s="35">
        <f>H1289*F1289</f>
        <v>5</v>
      </c>
      <c r="L1289" s="35">
        <f t="shared" si="28"/>
        <v>4.5</v>
      </c>
    </row>
    <row r="1290" spans="1:12" x14ac:dyDescent="0.15">
      <c r="A1290" s="26">
        <v>45437</v>
      </c>
      <c r="B1290" s="13" t="s">
        <v>123</v>
      </c>
      <c r="C1290" s="13">
        <v>10</v>
      </c>
      <c r="D1290" s="13">
        <v>9</v>
      </c>
      <c r="E1290" s="13" t="s">
        <v>986</v>
      </c>
      <c r="F1290" s="14">
        <v>0.5</v>
      </c>
      <c r="G1290" s="14" t="s">
        <v>0</v>
      </c>
      <c r="H1290" s="14">
        <v>13</v>
      </c>
      <c r="I1290" s="14" t="s">
        <v>103</v>
      </c>
      <c r="K1290" s="15"/>
      <c r="L1290" s="15">
        <f t="shared" si="28"/>
        <v>-0.5</v>
      </c>
    </row>
    <row r="1291" spans="1:12" x14ac:dyDescent="0.15">
      <c r="A1291" s="32">
        <v>45438</v>
      </c>
      <c r="B1291" s="33" t="s">
        <v>25</v>
      </c>
      <c r="C1291" s="33">
        <v>1</v>
      </c>
      <c r="D1291" s="33">
        <v>1</v>
      </c>
      <c r="E1291" s="33" t="s">
        <v>988</v>
      </c>
      <c r="F1291" s="34">
        <v>2</v>
      </c>
      <c r="G1291" s="34" t="s">
        <v>0</v>
      </c>
      <c r="H1291" s="34">
        <v>3.25</v>
      </c>
      <c r="I1291" s="34" t="s">
        <v>104</v>
      </c>
      <c r="J1291" s="33" t="s">
        <v>13</v>
      </c>
      <c r="K1291" s="35">
        <f>H1291*F1291</f>
        <v>6.5</v>
      </c>
      <c r="L1291" s="35">
        <f t="shared" si="28"/>
        <v>4.5</v>
      </c>
    </row>
    <row r="1292" spans="1:12" x14ac:dyDescent="0.15">
      <c r="A1292" s="32">
        <v>45438</v>
      </c>
      <c r="B1292" s="33" t="s">
        <v>25</v>
      </c>
      <c r="C1292" s="33">
        <v>4</v>
      </c>
      <c r="D1292" s="33">
        <v>1</v>
      </c>
      <c r="E1292" s="33" t="s">
        <v>989</v>
      </c>
      <c r="F1292" s="34">
        <v>2</v>
      </c>
      <c r="G1292" s="34" t="s">
        <v>0</v>
      </c>
      <c r="H1292" s="34">
        <v>2.4</v>
      </c>
      <c r="I1292" s="34" t="s">
        <v>104</v>
      </c>
      <c r="J1292" s="33" t="s">
        <v>13</v>
      </c>
      <c r="K1292" s="35">
        <f>H1292*F1292</f>
        <v>4.8</v>
      </c>
      <c r="L1292" s="35">
        <f t="shared" si="28"/>
        <v>2.8</v>
      </c>
    </row>
    <row r="1293" spans="1:12" x14ac:dyDescent="0.15">
      <c r="A1293" s="26">
        <v>45438</v>
      </c>
      <c r="B1293" s="13" t="s">
        <v>25</v>
      </c>
      <c r="C1293" s="13">
        <v>5</v>
      </c>
      <c r="D1293" s="13">
        <v>2</v>
      </c>
      <c r="E1293" s="13" t="s">
        <v>765</v>
      </c>
      <c r="F1293" s="14">
        <v>1</v>
      </c>
      <c r="G1293" s="14" t="s">
        <v>0</v>
      </c>
      <c r="H1293" s="14">
        <v>13</v>
      </c>
      <c r="I1293" s="14" t="s">
        <v>102</v>
      </c>
      <c r="K1293" s="15"/>
      <c r="L1293" s="15">
        <f t="shared" si="28"/>
        <v>-1</v>
      </c>
    </row>
    <row r="1294" spans="1:12" x14ac:dyDescent="0.15">
      <c r="A1294" s="26">
        <v>45438</v>
      </c>
      <c r="B1294" s="13" t="s">
        <v>25</v>
      </c>
      <c r="C1294" s="13">
        <v>5</v>
      </c>
      <c r="D1294" s="13">
        <v>7</v>
      </c>
      <c r="E1294" s="13" t="s">
        <v>990</v>
      </c>
      <c r="F1294" s="14">
        <v>1</v>
      </c>
      <c r="G1294" s="14" t="s">
        <v>0</v>
      </c>
      <c r="H1294" s="14">
        <v>7</v>
      </c>
      <c r="I1294" s="14" t="s">
        <v>103</v>
      </c>
      <c r="K1294" s="15"/>
      <c r="L1294" s="15">
        <f t="shared" si="28"/>
        <v>-1</v>
      </c>
    </row>
    <row r="1295" spans="1:12" x14ac:dyDescent="0.15">
      <c r="A1295" s="26">
        <v>45438</v>
      </c>
      <c r="B1295" s="13" t="s">
        <v>25</v>
      </c>
      <c r="C1295" s="13">
        <v>8</v>
      </c>
      <c r="D1295" s="13">
        <v>2</v>
      </c>
      <c r="E1295" s="13" t="s">
        <v>690</v>
      </c>
      <c r="F1295" s="14">
        <v>1.5</v>
      </c>
      <c r="G1295" s="14" t="s">
        <v>0</v>
      </c>
      <c r="H1295" s="14">
        <v>4.5999999999999996</v>
      </c>
      <c r="I1295" s="14" t="s">
        <v>105</v>
      </c>
      <c r="K1295" s="15"/>
      <c r="L1295" s="15">
        <f t="shared" si="28"/>
        <v>-1.5</v>
      </c>
    </row>
    <row r="1296" spans="1:12" x14ac:dyDescent="0.15">
      <c r="A1296" s="26">
        <v>45438</v>
      </c>
      <c r="B1296" s="13" t="s">
        <v>25</v>
      </c>
      <c r="C1296" s="13">
        <v>8</v>
      </c>
      <c r="D1296" s="13">
        <v>5</v>
      </c>
      <c r="E1296" s="13" t="s">
        <v>991</v>
      </c>
      <c r="F1296" s="14">
        <v>1.5</v>
      </c>
      <c r="G1296" s="14" t="s">
        <v>0</v>
      </c>
      <c r="H1296" s="14">
        <v>7</v>
      </c>
      <c r="I1296" s="14" t="s">
        <v>106</v>
      </c>
      <c r="K1296" s="15"/>
      <c r="L1296" s="15">
        <f t="shared" si="28"/>
        <v>-1.5</v>
      </c>
    </row>
    <row r="1297" spans="1:12" x14ac:dyDescent="0.15">
      <c r="A1297" s="32">
        <v>45438</v>
      </c>
      <c r="B1297" s="33" t="s">
        <v>25</v>
      </c>
      <c r="C1297" s="33">
        <v>9</v>
      </c>
      <c r="D1297" s="33">
        <v>9</v>
      </c>
      <c r="E1297" s="33" t="s">
        <v>662</v>
      </c>
      <c r="F1297" s="34">
        <v>3</v>
      </c>
      <c r="G1297" s="34" t="s">
        <v>0</v>
      </c>
      <c r="H1297" s="34">
        <v>2.4</v>
      </c>
      <c r="I1297" s="34" t="s">
        <v>104</v>
      </c>
      <c r="J1297" s="33" t="s">
        <v>13</v>
      </c>
      <c r="K1297" s="35">
        <f>H1297*F1297</f>
        <v>7.1999999999999993</v>
      </c>
      <c r="L1297" s="35">
        <f t="shared" si="28"/>
        <v>4.1999999999999993</v>
      </c>
    </row>
    <row r="1298" spans="1:12" x14ac:dyDescent="0.15">
      <c r="A1298" s="26">
        <v>45438</v>
      </c>
      <c r="B1298" s="13" t="s">
        <v>25</v>
      </c>
      <c r="C1298" s="13">
        <v>10</v>
      </c>
      <c r="D1298" s="13">
        <v>3</v>
      </c>
      <c r="E1298" s="13" t="s">
        <v>885</v>
      </c>
      <c r="F1298" s="14">
        <v>0.5</v>
      </c>
      <c r="G1298" s="14" t="s">
        <v>0</v>
      </c>
      <c r="H1298" s="14">
        <v>23</v>
      </c>
      <c r="I1298" s="14" t="s">
        <v>106</v>
      </c>
      <c r="K1298" s="15"/>
      <c r="L1298" s="15">
        <f t="shared" si="28"/>
        <v>-0.5</v>
      </c>
    </row>
    <row r="1299" spans="1:12" x14ac:dyDescent="0.15">
      <c r="A1299" s="26">
        <v>45438</v>
      </c>
      <c r="B1299" s="13" t="s">
        <v>25</v>
      </c>
      <c r="C1299" s="13">
        <v>10</v>
      </c>
      <c r="D1299" s="13">
        <v>8</v>
      </c>
      <c r="E1299" s="13" t="s">
        <v>992</v>
      </c>
      <c r="F1299" s="14">
        <v>1</v>
      </c>
      <c r="G1299" s="14" t="s">
        <v>0</v>
      </c>
      <c r="H1299" s="14">
        <v>11</v>
      </c>
      <c r="I1299" s="14" t="s">
        <v>106</v>
      </c>
      <c r="K1299" s="15"/>
      <c r="L1299" s="15">
        <f t="shared" si="28"/>
        <v>-1</v>
      </c>
    </row>
    <row r="1300" spans="1:12" x14ac:dyDescent="0.15">
      <c r="A1300" s="26">
        <v>45438</v>
      </c>
      <c r="B1300" s="13" t="s">
        <v>25</v>
      </c>
      <c r="C1300" s="13">
        <v>10</v>
      </c>
      <c r="D1300" s="13">
        <v>10</v>
      </c>
      <c r="E1300" s="13" t="s">
        <v>865</v>
      </c>
      <c r="F1300" s="14">
        <v>1.5</v>
      </c>
      <c r="G1300" s="14" t="s">
        <v>0</v>
      </c>
      <c r="H1300" s="14">
        <v>4.4000000000000004</v>
      </c>
      <c r="I1300" s="14" t="s">
        <v>102</v>
      </c>
      <c r="K1300" s="15"/>
      <c r="L1300" s="15">
        <f t="shared" si="28"/>
        <v>-1.5</v>
      </c>
    </row>
    <row r="1301" spans="1:12" x14ac:dyDescent="0.15">
      <c r="A1301" s="26">
        <v>45441</v>
      </c>
      <c r="B1301" s="13" t="s">
        <v>25</v>
      </c>
      <c r="C1301" s="13">
        <v>1</v>
      </c>
      <c r="D1301" s="13">
        <v>5</v>
      </c>
      <c r="E1301" s="13" t="s">
        <v>288</v>
      </c>
      <c r="F1301" s="14">
        <v>3</v>
      </c>
      <c r="G1301" s="14" t="s">
        <v>0</v>
      </c>
      <c r="H1301" s="14">
        <v>3.4</v>
      </c>
      <c r="I1301" s="14" t="s">
        <v>103</v>
      </c>
      <c r="K1301" s="15"/>
      <c r="L1301" s="15">
        <f t="shared" si="28"/>
        <v>-3</v>
      </c>
    </row>
    <row r="1302" spans="1:12" x14ac:dyDescent="0.15">
      <c r="A1302" s="26">
        <v>45441</v>
      </c>
      <c r="B1302" s="13" t="s">
        <v>25</v>
      </c>
      <c r="C1302" s="13">
        <v>3</v>
      </c>
      <c r="D1302" s="13">
        <v>9</v>
      </c>
      <c r="E1302" s="13" t="s">
        <v>886</v>
      </c>
      <c r="F1302" s="14">
        <v>0.5</v>
      </c>
      <c r="G1302" s="14" t="s">
        <v>0</v>
      </c>
      <c r="H1302" s="14">
        <v>16</v>
      </c>
      <c r="I1302" s="14" t="s">
        <v>106</v>
      </c>
      <c r="K1302" s="15"/>
      <c r="L1302" s="15">
        <f t="shared" si="28"/>
        <v>-0.5</v>
      </c>
    </row>
    <row r="1303" spans="1:12" x14ac:dyDescent="0.15">
      <c r="A1303" s="26">
        <v>45441</v>
      </c>
      <c r="B1303" s="13" t="s">
        <v>25</v>
      </c>
      <c r="C1303" s="13">
        <v>3</v>
      </c>
      <c r="D1303" s="13">
        <v>10</v>
      </c>
      <c r="E1303" s="13" t="s">
        <v>761</v>
      </c>
      <c r="F1303" s="14">
        <v>1</v>
      </c>
      <c r="G1303" s="14" t="s">
        <v>0</v>
      </c>
      <c r="H1303" s="14">
        <v>5</v>
      </c>
      <c r="I1303" s="14" t="s">
        <v>102</v>
      </c>
      <c r="K1303" s="15"/>
      <c r="L1303" s="15">
        <f t="shared" si="28"/>
        <v>-1</v>
      </c>
    </row>
    <row r="1304" spans="1:12" x14ac:dyDescent="0.15">
      <c r="A1304" s="26">
        <v>45441</v>
      </c>
      <c r="B1304" s="13" t="s">
        <v>25</v>
      </c>
      <c r="C1304" s="13">
        <v>4</v>
      </c>
      <c r="D1304" s="13">
        <v>2</v>
      </c>
      <c r="E1304" s="13" t="s">
        <v>993</v>
      </c>
      <c r="F1304" s="14">
        <v>1.5</v>
      </c>
      <c r="G1304" s="14" t="s">
        <v>0</v>
      </c>
      <c r="H1304" s="14">
        <v>3.8</v>
      </c>
      <c r="I1304" s="14" t="s">
        <v>106</v>
      </c>
      <c r="K1304" s="15"/>
      <c r="L1304" s="15">
        <f t="shared" si="28"/>
        <v>-1.5</v>
      </c>
    </row>
    <row r="1305" spans="1:12" x14ac:dyDescent="0.15">
      <c r="A1305" s="32">
        <v>45441</v>
      </c>
      <c r="B1305" s="33" t="s">
        <v>25</v>
      </c>
      <c r="C1305" s="33">
        <v>5</v>
      </c>
      <c r="D1305" s="33">
        <v>3</v>
      </c>
      <c r="E1305" s="33" t="s">
        <v>994</v>
      </c>
      <c r="F1305" s="34">
        <v>0.5</v>
      </c>
      <c r="G1305" s="34" t="s">
        <v>0</v>
      </c>
      <c r="H1305" s="34">
        <v>8</v>
      </c>
      <c r="I1305" s="34" t="s">
        <v>104</v>
      </c>
      <c r="J1305" s="33" t="s">
        <v>13</v>
      </c>
      <c r="K1305" s="35">
        <f>H1305*F1305</f>
        <v>4</v>
      </c>
      <c r="L1305" s="35">
        <f t="shared" si="28"/>
        <v>3.5</v>
      </c>
    </row>
    <row r="1306" spans="1:12" x14ac:dyDescent="0.15">
      <c r="A1306" s="26">
        <v>45441</v>
      </c>
      <c r="B1306" s="13" t="s">
        <v>25</v>
      </c>
      <c r="C1306" s="13">
        <v>5</v>
      </c>
      <c r="D1306" s="13">
        <v>5</v>
      </c>
      <c r="E1306" s="13" t="s">
        <v>995</v>
      </c>
      <c r="F1306" s="14">
        <v>2</v>
      </c>
      <c r="G1306" s="14" t="s">
        <v>0</v>
      </c>
      <c r="H1306" s="14">
        <v>3</v>
      </c>
      <c r="I1306" s="14" t="s">
        <v>106</v>
      </c>
      <c r="K1306" s="15"/>
      <c r="L1306" s="15">
        <f t="shared" si="28"/>
        <v>-2</v>
      </c>
    </row>
    <row r="1307" spans="1:12" x14ac:dyDescent="0.15">
      <c r="A1307" s="26">
        <v>45441</v>
      </c>
      <c r="B1307" s="13" t="s">
        <v>25</v>
      </c>
      <c r="C1307" s="13">
        <v>6</v>
      </c>
      <c r="D1307" s="13">
        <v>2</v>
      </c>
      <c r="E1307" s="13" t="s">
        <v>936</v>
      </c>
      <c r="F1307" s="14">
        <v>0.5</v>
      </c>
      <c r="G1307" s="14" t="s">
        <v>0</v>
      </c>
      <c r="H1307" s="14">
        <v>12</v>
      </c>
      <c r="I1307" s="14" t="s">
        <v>106</v>
      </c>
      <c r="K1307" s="15"/>
      <c r="L1307" s="15">
        <f t="shared" si="28"/>
        <v>-0.5</v>
      </c>
    </row>
    <row r="1308" spans="1:12" x14ac:dyDescent="0.15">
      <c r="A1308" s="32">
        <v>45441</v>
      </c>
      <c r="B1308" s="33" t="s">
        <v>25</v>
      </c>
      <c r="C1308" s="33">
        <v>6</v>
      </c>
      <c r="D1308" s="33">
        <v>5</v>
      </c>
      <c r="E1308" s="33" t="s">
        <v>635</v>
      </c>
      <c r="F1308" s="34">
        <v>0.5</v>
      </c>
      <c r="G1308" s="34" t="s">
        <v>0</v>
      </c>
      <c r="H1308" s="34">
        <v>21</v>
      </c>
      <c r="I1308" s="34" t="s">
        <v>104</v>
      </c>
      <c r="J1308" s="33" t="s">
        <v>13</v>
      </c>
      <c r="K1308" s="35">
        <f>H1308*F1308</f>
        <v>10.5</v>
      </c>
      <c r="L1308" s="35">
        <f t="shared" si="28"/>
        <v>10</v>
      </c>
    </row>
    <row r="1309" spans="1:12" x14ac:dyDescent="0.15">
      <c r="A1309" s="26">
        <v>45441</v>
      </c>
      <c r="B1309" s="13" t="s">
        <v>25</v>
      </c>
      <c r="C1309" s="13">
        <v>6</v>
      </c>
      <c r="D1309" s="13">
        <v>10</v>
      </c>
      <c r="E1309" s="13" t="s">
        <v>996</v>
      </c>
      <c r="F1309" s="14">
        <v>0.5</v>
      </c>
      <c r="G1309" s="14" t="s">
        <v>0</v>
      </c>
      <c r="H1309" s="14">
        <v>15</v>
      </c>
      <c r="I1309" s="14" t="s">
        <v>106</v>
      </c>
      <c r="K1309" s="15"/>
      <c r="L1309" s="15">
        <f t="shared" si="28"/>
        <v>-0.5</v>
      </c>
    </row>
    <row r="1310" spans="1:12" x14ac:dyDescent="0.15">
      <c r="A1310" s="26">
        <v>45441</v>
      </c>
      <c r="B1310" s="13" t="s">
        <v>25</v>
      </c>
      <c r="C1310" s="13">
        <v>6</v>
      </c>
      <c r="D1310" s="13">
        <v>12</v>
      </c>
      <c r="E1310" s="13" t="s">
        <v>997</v>
      </c>
      <c r="F1310" s="14">
        <v>0.5</v>
      </c>
      <c r="G1310" s="14" t="s">
        <v>0</v>
      </c>
      <c r="H1310" s="14">
        <v>16</v>
      </c>
      <c r="I1310" s="14" t="s">
        <v>106</v>
      </c>
      <c r="K1310" s="15"/>
      <c r="L1310" s="15">
        <f t="shared" si="28"/>
        <v>-0.5</v>
      </c>
    </row>
    <row r="1311" spans="1:12" x14ac:dyDescent="0.15">
      <c r="A1311" s="26">
        <v>45441</v>
      </c>
      <c r="B1311" s="13" t="s">
        <v>25</v>
      </c>
      <c r="C1311" s="13">
        <v>7</v>
      </c>
      <c r="D1311" s="13">
        <v>1</v>
      </c>
      <c r="E1311" s="13" t="s">
        <v>766</v>
      </c>
      <c r="F1311" s="14">
        <v>1</v>
      </c>
      <c r="G1311" s="14" t="s">
        <v>0</v>
      </c>
      <c r="H1311" s="14">
        <v>5</v>
      </c>
      <c r="I1311" s="14" t="s">
        <v>105</v>
      </c>
      <c r="K1311" s="15"/>
      <c r="L1311" s="15">
        <f t="shared" si="28"/>
        <v>-1</v>
      </c>
    </row>
    <row r="1312" spans="1:12" x14ac:dyDescent="0.15">
      <c r="A1312" s="26">
        <v>45441</v>
      </c>
      <c r="B1312" s="13" t="s">
        <v>25</v>
      </c>
      <c r="C1312" s="13">
        <v>7</v>
      </c>
      <c r="D1312" s="13">
        <v>6</v>
      </c>
      <c r="E1312" s="13" t="s">
        <v>328</v>
      </c>
      <c r="F1312" s="14">
        <v>0.5</v>
      </c>
      <c r="G1312" s="14" t="s">
        <v>0</v>
      </c>
      <c r="H1312" s="14">
        <v>16</v>
      </c>
      <c r="I1312" s="14" t="s">
        <v>102</v>
      </c>
      <c r="K1312" s="15"/>
      <c r="L1312" s="15">
        <f t="shared" si="28"/>
        <v>-0.5</v>
      </c>
    </row>
    <row r="1313" spans="1:12" x14ac:dyDescent="0.15">
      <c r="A1313" s="26">
        <v>45444</v>
      </c>
      <c r="B1313" s="13" t="s">
        <v>111</v>
      </c>
      <c r="C1313" s="13">
        <v>1</v>
      </c>
      <c r="D1313" s="13">
        <v>1</v>
      </c>
      <c r="E1313" s="13" t="s">
        <v>998</v>
      </c>
      <c r="F1313" s="14">
        <v>3</v>
      </c>
      <c r="G1313" s="14" t="s">
        <v>0</v>
      </c>
      <c r="H1313" s="14">
        <v>2.9</v>
      </c>
      <c r="I1313" s="14" t="s">
        <v>103</v>
      </c>
      <c r="K1313" s="15"/>
      <c r="L1313" s="15">
        <f t="shared" si="28"/>
        <v>-3</v>
      </c>
    </row>
    <row r="1314" spans="1:12" x14ac:dyDescent="0.15">
      <c r="A1314" s="26">
        <v>45444</v>
      </c>
      <c r="B1314" s="13" t="s">
        <v>316</v>
      </c>
      <c r="C1314" s="13">
        <v>5</v>
      </c>
      <c r="D1314" s="13">
        <v>16</v>
      </c>
      <c r="E1314" s="13" t="s">
        <v>999</v>
      </c>
      <c r="F1314" s="14">
        <v>1</v>
      </c>
      <c r="G1314" s="14" t="s">
        <v>0</v>
      </c>
      <c r="H1314" s="14">
        <v>7</v>
      </c>
      <c r="I1314" s="14" t="s">
        <v>106</v>
      </c>
      <c r="K1314" s="15"/>
      <c r="L1314" s="15">
        <f t="shared" si="28"/>
        <v>-1</v>
      </c>
    </row>
    <row r="1315" spans="1:12" x14ac:dyDescent="0.15">
      <c r="A1315" s="26">
        <v>45444</v>
      </c>
      <c r="B1315" s="13" t="s">
        <v>123</v>
      </c>
      <c r="C1315" s="13">
        <v>2</v>
      </c>
      <c r="D1315" s="13">
        <v>2</v>
      </c>
      <c r="E1315" s="13" t="s">
        <v>1000</v>
      </c>
      <c r="F1315" s="14">
        <v>1.5</v>
      </c>
      <c r="G1315" s="14" t="s">
        <v>0</v>
      </c>
      <c r="H1315" s="14">
        <v>6</v>
      </c>
      <c r="I1315" s="14" t="s">
        <v>106</v>
      </c>
      <c r="K1315" s="15"/>
      <c r="L1315" s="15">
        <f t="shared" si="28"/>
        <v>-1.5</v>
      </c>
    </row>
    <row r="1316" spans="1:12" x14ac:dyDescent="0.15">
      <c r="A1316" s="26">
        <v>45444</v>
      </c>
      <c r="B1316" s="13" t="s">
        <v>123</v>
      </c>
      <c r="C1316" s="13">
        <v>2</v>
      </c>
      <c r="D1316" s="13">
        <v>7</v>
      </c>
      <c r="E1316" s="13" t="s">
        <v>1001</v>
      </c>
      <c r="F1316" s="14">
        <v>0.5</v>
      </c>
      <c r="G1316" s="14" t="s">
        <v>0</v>
      </c>
      <c r="H1316" s="14">
        <v>6</v>
      </c>
      <c r="I1316" s="14" t="s">
        <v>102</v>
      </c>
      <c r="K1316" s="15"/>
      <c r="L1316" s="15">
        <f t="shared" si="28"/>
        <v>-0.5</v>
      </c>
    </row>
    <row r="1317" spans="1:12" x14ac:dyDescent="0.15">
      <c r="A1317" s="32">
        <v>45444</v>
      </c>
      <c r="B1317" s="33" t="s">
        <v>123</v>
      </c>
      <c r="C1317" s="33">
        <v>4</v>
      </c>
      <c r="D1317" s="33">
        <v>5</v>
      </c>
      <c r="E1317" s="33" t="s">
        <v>825</v>
      </c>
      <c r="F1317" s="34">
        <v>1</v>
      </c>
      <c r="G1317" s="34" t="s">
        <v>0</v>
      </c>
      <c r="H1317" s="34">
        <v>11</v>
      </c>
      <c r="I1317" s="34" t="s">
        <v>104</v>
      </c>
      <c r="J1317" s="33" t="s">
        <v>13</v>
      </c>
      <c r="K1317" s="35">
        <f>H1317*F1317</f>
        <v>11</v>
      </c>
      <c r="L1317" s="35">
        <f t="shared" si="28"/>
        <v>10</v>
      </c>
    </row>
    <row r="1318" spans="1:12" x14ac:dyDescent="0.15">
      <c r="A1318" s="26">
        <v>45444</v>
      </c>
      <c r="B1318" s="13" t="s">
        <v>123</v>
      </c>
      <c r="C1318" s="13">
        <v>4</v>
      </c>
      <c r="D1318" s="13">
        <v>8</v>
      </c>
      <c r="E1318" s="13" t="s">
        <v>962</v>
      </c>
      <c r="F1318" s="14">
        <v>1</v>
      </c>
      <c r="G1318" s="14" t="s">
        <v>0</v>
      </c>
      <c r="H1318" s="14">
        <v>6.5</v>
      </c>
      <c r="I1318" s="14" t="s">
        <v>103</v>
      </c>
      <c r="K1318" s="15"/>
      <c r="L1318" s="15">
        <f t="shared" si="28"/>
        <v>-1</v>
      </c>
    </row>
    <row r="1319" spans="1:12" x14ac:dyDescent="0.15">
      <c r="A1319" s="26">
        <v>45444</v>
      </c>
      <c r="B1319" s="13" t="s">
        <v>123</v>
      </c>
      <c r="C1319" s="13">
        <v>5</v>
      </c>
      <c r="D1319" s="13">
        <v>6</v>
      </c>
      <c r="E1319" s="13" t="s">
        <v>1002</v>
      </c>
      <c r="F1319" s="14">
        <v>1</v>
      </c>
      <c r="G1319" s="14" t="s">
        <v>0</v>
      </c>
      <c r="H1319" s="14">
        <v>13</v>
      </c>
      <c r="I1319" s="14" t="s">
        <v>106</v>
      </c>
      <c r="K1319" s="15"/>
      <c r="L1319" s="15">
        <f t="shared" si="28"/>
        <v>-1</v>
      </c>
    </row>
    <row r="1320" spans="1:12" x14ac:dyDescent="0.15">
      <c r="A1320" s="26">
        <v>45444</v>
      </c>
      <c r="B1320" s="13" t="s">
        <v>123</v>
      </c>
      <c r="C1320" s="13">
        <v>5</v>
      </c>
      <c r="D1320" s="13">
        <v>10</v>
      </c>
      <c r="E1320" s="13" t="s">
        <v>1003</v>
      </c>
      <c r="F1320" s="14">
        <v>1</v>
      </c>
      <c r="G1320" s="14" t="s">
        <v>0</v>
      </c>
      <c r="H1320" s="14">
        <v>21</v>
      </c>
      <c r="I1320" s="14" t="s">
        <v>106</v>
      </c>
      <c r="K1320" s="15"/>
      <c r="L1320" s="15">
        <f t="shared" si="28"/>
        <v>-1</v>
      </c>
    </row>
    <row r="1321" spans="1:12" x14ac:dyDescent="0.15">
      <c r="A1321" s="26">
        <v>45444</v>
      </c>
      <c r="B1321" s="13" t="s">
        <v>123</v>
      </c>
      <c r="C1321" s="13">
        <v>6</v>
      </c>
      <c r="D1321" s="13">
        <v>1</v>
      </c>
      <c r="E1321" s="13" t="s">
        <v>601</v>
      </c>
      <c r="F1321" s="14">
        <v>2</v>
      </c>
      <c r="G1321" s="14" t="s">
        <v>0</v>
      </c>
      <c r="H1321" s="14">
        <v>2.8</v>
      </c>
      <c r="I1321" s="14" t="s">
        <v>103</v>
      </c>
      <c r="K1321" s="15"/>
      <c r="L1321" s="15">
        <f t="shared" ref="L1321:L1350" si="29">K1321-F1321</f>
        <v>-2</v>
      </c>
    </row>
    <row r="1322" spans="1:12" x14ac:dyDescent="0.15">
      <c r="A1322" s="26">
        <v>45444</v>
      </c>
      <c r="B1322" s="13" t="s">
        <v>123</v>
      </c>
      <c r="C1322" s="13">
        <v>7</v>
      </c>
      <c r="D1322" s="13">
        <v>1</v>
      </c>
      <c r="E1322" s="13" t="s">
        <v>1004</v>
      </c>
      <c r="F1322" s="14">
        <v>2</v>
      </c>
      <c r="G1322" s="14" t="s">
        <v>0</v>
      </c>
      <c r="H1322" s="14">
        <v>5.5</v>
      </c>
      <c r="I1322" s="14" t="s">
        <v>106</v>
      </c>
      <c r="K1322" s="15"/>
      <c r="L1322" s="15">
        <f t="shared" si="29"/>
        <v>-2</v>
      </c>
    </row>
    <row r="1323" spans="1:12" x14ac:dyDescent="0.15">
      <c r="A1323" s="26">
        <v>45444</v>
      </c>
      <c r="B1323" s="13" t="s">
        <v>123</v>
      </c>
      <c r="C1323" s="13">
        <v>7</v>
      </c>
      <c r="D1323" s="13">
        <v>10</v>
      </c>
      <c r="E1323" s="13" t="s">
        <v>1005</v>
      </c>
      <c r="F1323" s="14">
        <v>1</v>
      </c>
      <c r="G1323" s="14" t="s">
        <v>0</v>
      </c>
      <c r="H1323" s="14">
        <v>18</v>
      </c>
      <c r="I1323" s="14" t="s">
        <v>106</v>
      </c>
      <c r="K1323" s="15"/>
      <c r="L1323" s="15">
        <f t="shared" si="29"/>
        <v>-1</v>
      </c>
    </row>
    <row r="1324" spans="1:12" x14ac:dyDescent="0.15">
      <c r="A1324" s="26">
        <v>45444</v>
      </c>
      <c r="B1324" s="13" t="s">
        <v>123</v>
      </c>
      <c r="C1324" s="13">
        <v>8</v>
      </c>
      <c r="D1324" s="13">
        <v>1</v>
      </c>
      <c r="E1324" s="13" t="s">
        <v>852</v>
      </c>
      <c r="F1324" s="14">
        <v>2</v>
      </c>
      <c r="G1324" s="14" t="s">
        <v>0</v>
      </c>
      <c r="H1324" s="14">
        <v>3</v>
      </c>
      <c r="I1324" s="14" t="s">
        <v>106</v>
      </c>
      <c r="K1324" s="15"/>
      <c r="L1324" s="15">
        <f t="shared" si="29"/>
        <v>-2</v>
      </c>
    </row>
    <row r="1325" spans="1:12" x14ac:dyDescent="0.15">
      <c r="A1325" s="26">
        <v>45444</v>
      </c>
      <c r="B1325" s="13" t="s">
        <v>123</v>
      </c>
      <c r="C1325" s="13">
        <v>8</v>
      </c>
      <c r="D1325" s="13">
        <v>8</v>
      </c>
      <c r="E1325" s="13" t="s">
        <v>775</v>
      </c>
      <c r="F1325" s="14">
        <v>1</v>
      </c>
      <c r="G1325" s="14" t="s">
        <v>0</v>
      </c>
      <c r="H1325" s="14">
        <v>10</v>
      </c>
      <c r="I1325" s="14" t="s">
        <v>106</v>
      </c>
      <c r="K1325" s="15"/>
      <c r="L1325" s="15">
        <f t="shared" si="29"/>
        <v>-1</v>
      </c>
    </row>
    <row r="1326" spans="1:12" x14ac:dyDescent="0.15">
      <c r="A1326" s="32">
        <v>45444</v>
      </c>
      <c r="B1326" s="33" t="s">
        <v>123</v>
      </c>
      <c r="C1326" s="33">
        <v>9</v>
      </c>
      <c r="D1326" s="33">
        <v>3</v>
      </c>
      <c r="E1326" s="33" t="s">
        <v>1006</v>
      </c>
      <c r="F1326" s="34">
        <v>3</v>
      </c>
      <c r="G1326" s="34" t="s">
        <v>0</v>
      </c>
      <c r="H1326" s="34">
        <v>3</v>
      </c>
      <c r="I1326" s="34" t="s">
        <v>104</v>
      </c>
      <c r="J1326" s="33" t="s">
        <v>13</v>
      </c>
      <c r="K1326" s="35">
        <f>H1326*F1326</f>
        <v>9</v>
      </c>
      <c r="L1326" s="35">
        <f t="shared" si="29"/>
        <v>6</v>
      </c>
    </row>
    <row r="1327" spans="1:12" x14ac:dyDescent="0.15">
      <c r="A1327" s="26">
        <v>45445</v>
      </c>
      <c r="B1327" s="13" t="s">
        <v>25</v>
      </c>
      <c r="C1327" s="13">
        <v>4</v>
      </c>
      <c r="D1327" s="13">
        <v>1</v>
      </c>
      <c r="E1327" s="13" t="s">
        <v>1007</v>
      </c>
      <c r="F1327" s="14">
        <v>3</v>
      </c>
      <c r="G1327" s="14" t="s">
        <v>0</v>
      </c>
      <c r="H1327" s="14">
        <v>3.3</v>
      </c>
      <c r="I1327" s="14" t="s">
        <v>103</v>
      </c>
      <c r="K1327" s="15"/>
      <c r="L1327" s="15">
        <f t="shared" si="29"/>
        <v>-3</v>
      </c>
    </row>
    <row r="1328" spans="1:12" x14ac:dyDescent="0.15">
      <c r="A1328" s="26">
        <v>45445</v>
      </c>
      <c r="B1328" s="13" t="s">
        <v>25</v>
      </c>
      <c r="C1328" s="13">
        <v>5</v>
      </c>
      <c r="D1328" s="13">
        <v>2</v>
      </c>
      <c r="E1328" s="13" t="s">
        <v>1008</v>
      </c>
      <c r="F1328" s="14">
        <v>0.5</v>
      </c>
      <c r="G1328" s="14" t="s">
        <v>0</v>
      </c>
      <c r="H1328" s="14">
        <v>16</v>
      </c>
      <c r="I1328" s="14" t="s">
        <v>106</v>
      </c>
      <c r="K1328" s="15"/>
      <c r="L1328" s="15">
        <f t="shared" si="29"/>
        <v>-0.5</v>
      </c>
    </row>
    <row r="1329" spans="1:12" x14ac:dyDescent="0.15">
      <c r="A1329" s="26">
        <v>45445</v>
      </c>
      <c r="B1329" s="13" t="s">
        <v>25</v>
      </c>
      <c r="C1329" s="13">
        <v>5</v>
      </c>
      <c r="D1329" s="13">
        <v>7</v>
      </c>
      <c r="E1329" s="13" t="s">
        <v>1009</v>
      </c>
      <c r="F1329" s="14">
        <v>0.5</v>
      </c>
      <c r="G1329" s="14" t="s">
        <v>0</v>
      </c>
      <c r="H1329" s="14">
        <v>21</v>
      </c>
      <c r="I1329" s="14" t="s">
        <v>106</v>
      </c>
      <c r="K1329" s="15"/>
      <c r="L1329" s="15">
        <f t="shared" si="29"/>
        <v>-0.5</v>
      </c>
    </row>
    <row r="1330" spans="1:12" x14ac:dyDescent="0.15">
      <c r="A1330" s="26">
        <v>45445</v>
      </c>
      <c r="B1330" s="13" t="s">
        <v>25</v>
      </c>
      <c r="C1330" s="13">
        <v>5</v>
      </c>
      <c r="D1330" s="13">
        <v>11</v>
      </c>
      <c r="E1330" s="13" t="s">
        <v>754</v>
      </c>
      <c r="F1330" s="14">
        <v>1</v>
      </c>
      <c r="G1330" s="14" t="s">
        <v>0</v>
      </c>
      <c r="H1330" s="14">
        <v>9</v>
      </c>
      <c r="I1330" s="14" t="s">
        <v>103</v>
      </c>
      <c r="K1330" s="15"/>
      <c r="L1330" s="15">
        <f t="shared" si="29"/>
        <v>-1</v>
      </c>
    </row>
    <row r="1331" spans="1:12" x14ac:dyDescent="0.15">
      <c r="A1331" s="26">
        <v>45445</v>
      </c>
      <c r="B1331" s="13" t="s">
        <v>25</v>
      </c>
      <c r="C1331" s="13">
        <v>7</v>
      </c>
      <c r="D1331" s="13">
        <v>5</v>
      </c>
      <c r="E1331" s="13" t="s">
        <v>1010</v>
      </c>
      <c r="F1331" s="14">
        <v>2.5</v>
      </c>
      <c r="G1331" s="14" t="s">
        <v>0</v>
      </c>
      <c r="H1331" s="14">
        <v>2.7</v>
      </c>
      <c r="I1331" s="14" t="s">
        <v>103</v>
      </c>
      <c r="K1331" s="15"/>
      <c r="L1331" s="15">
        <f t="shared" si="29"/>
        <v>-2.5</v>
      </c>
    </row>
    <row r="1332" spans="1:12" x14ac:dyDescent="0.15">
      <c r="A1332" s="26">
        <v>45445</v>
      </c>
      <c r="B1332" s="13" t="s">
        <v>25</v>
      </c>
      <c r="C1332" s="13">
        <v>7</v>
      </c>
      <c r="D1332" s="13">
        <v>6</v>
      </c>
      <c r="E1332" s="13" t="s">
        <v>1011</v>
      </c>
      <c r="F1332" s="14">
        <v>1</v>
      </c>
      <c r="G1332" s="14" t="s">
        <v>0</v>
      </c>
      <c r="H1332" s="14">
        <v>6</v>
      </c>
      <c r="I1332" s="14" t="s">
        <v>106</v>
      </c>
      <c r="K1332" s="15"/>
      <c r="L1332" s="15">
        <f t="shared" si="29"/>
        <v>-1</v>
      </c>
    </row>
    <row r="1333" spans="1:12" x14ac:dyDescent="0.15">
      <c r="A1333" s="32">
        <v>45445</v>
      </c>
      <c r="B1333" s="33" t="s">
        <v>25</v>
      </c>
      <c r="C1333" s="33">
        <v>8</v>
      </c>
      <c r="D1333" s="33">
        <v>4</v>
      </c>
      <c r="E1333" s="33" t="s">
        <v>164</v>
      </c>
      <c r="F1333" s="34">
        <v>3</v>
      </c>
      <c r="G1333" s="34" t="s">
        <v>0</v>
      </c>
      <c r="H1333" s="34">
        <v>2.5</v>
      </c>
      <c r="I1333" s="34" t="s">
        <v>104</v>
      </c>
      <c r="J1333" s="33" t="s">
        <v>13</v>
      </c>
      <c r="K1333" s="35">
        <f>H1333*F1333</f>
        <v>7.5</v>
      </c>
      <c r="L1333" s="35">
        <f t="shared" si="29"/>
        <v>4.5</v>
      </c>
    </row>
    <row r="1334" spans="1:12" x14ac:dyDescent="0.15">
      <c r="A1334" s="26">
        <v>45445</v>
      </c>
      <c r="B1334" s="13" t="s">
        <v>25</v>
      </c>
      <c r="C1334" s="13">
        <v>9</v>
      </c>
      <c r="D1334" s="13">
        <v>1</v>
      </c>
      <c r="E1334" s="13" t="s">
        <v>485</v>
      </c>
      <c r="F1334" s="14">
        <v>0.5</v>
      </c>
      <c r="G1334" s="14" t="s">
        <v>0</v>
      </c>
      <c r="H1334" s="14">
        <v>15</v>
      </c>
      <c r="I1334" s="14" t="s">
        <v>106</v>
      </c>
      <c r="K1334" s="15"/>
      <c r="L1334" s="15">
        <f t="shared" si="29"/>
        <v>-0.5</v>
      </c>
    </row>
    <row r="1335" spans="1:12" x14ac:dyDescent="0.15">
      <c r="A1335" s="26">
        <v>45445</v>
      </c>
      <c r="B1335" s="13" t="s">
        <v>25</v>
      </c>
      <c r="C1335" s="13">
        <v>9</v>
      </c>
      <c r="D1335" s="13">
        <v>3</v>
      </c>
      <c r="E1335" s="13" t="s">
        <v>1012</v>
      </c>
      <c r="F1335" s="14">
        <v>0.5</v>
      </c>
      <c r="G1335" s="14" t="s">
        <v>0</v>
      </c>
      <c r="H1335" s="14">
        <v>17</v>
      </c>
      <c r="I1335" s="14" t="s">
        <v>106</v>
      </c>
      <c r="K1335" s="15"/>
      <c r="L1335" s="15">
        <f t="shared" si="29"/>
        <v>-0.5</v>
      </c>
    </row>
    <row r="1336" spans="1:12" x14ac:dyDescent="0.15">
      <c r="A1336" s="26">
        <v>45445</v>
      </c>
      <c r="B1336" s="13" t="s">
        <v>25</v>
      </c>
      <c r="C1336" s="13">
        <v>9</v>
      </c>
      <c r="D1336" s="13">
        <v>7</v>
      </c>
      <c r="E1336" s="13" t="s">
        <v>867</v>
      </c>
      <c r="F1336" s="14">
        <v>2</v>
      </c>
      <c r="G1336" s="14" t="s">
        <v>0</v>
      </c>
      <c r="H1336" s="14">
        <v>7</v>
      </c>
      <c r="I1336" s="14" t="s">
        <v>105</v>
      </c>
      <c r="K1336" s="15"/>
      <c r="L1336" s="15">
        <f t="shared" si="29"/>
        <v>-2</v>
      </c>
    </row>
    <row r="1337" spans="1:12" x14ac:dyDescent="0.15">
      <c r="A1337" s="26">
        <v>45445</v>
      </c>
      <c r="B1337" s="13" t="s">
        <v>25</v>
      </c>
      <c r="C1337" s="13">
        <v>10</v>
      </c>
      <c r="D1337" s="13">
        <v>2</v>
      </c>
      <c r="E1337" s="13" t="s">
        <v>728</v>
      </c>
      <c r="F1337" s="14">
        <v>1</v>
      </c>
      <c r="G1337" s="14" t="s">
        <v>0</v>
      </c>
      <c r="H1337" s="14">
        <v>12</v>
      </c>
      <c r="I1337" s="14" t="s">
        <v>106</v>
      </c>
      <c r="K1337" s="15"/>
      <c r="L1337" s="15">
        <f t="shared" si="29"/>
        <v>-1</v>
      </c>
    </row>
    <row r="1338" spans="1:12" x14ac:dyDescent="0.15">
      <c r="A1338" s="26">
        <v>45445</v>
      </c>
      <c r="B1338" s="13" t="s">
        <v>25</v>
      </c>
      <c r="C1338" s="13">
        <v>10</v>
      </c>
      <c r="D1338" s="13">
        <v>7</v>
      </c>
      <c r="E1338" s="13" t="s">
        <v>1013</v>
      </c>
      <c r="F1338" s="14">
        <v>1</v>
      </c>
      <c r="G1338" s="14" t="s">
        <v>0</v>
      </c>
      <c r="H1338" s="14">
        <v>8.5</v>
      </c>
      <c r="I1338" s="14" t="s">
        <v>106</v>
      </c>
      <c r="K1338" s="15"/>
      <c r="L1338" s="15">
        <f t="shared" si="29"/>
        <v>-1</v>
      </c>
    </row>
    <row r="1339" spans="1:12" x14ac:dyDescent="0.15">
      <c r="A1339" s="26">
        <v>45445</v>
      </c>
      <c r="B1339" s="13" t="s">
        <v>25</v>
      </c>
      <c r="C1339" s="13">
        <v>11</v>
      </c>
      <c r="D1339" s="13">
        <v>2</v>
      </c>
      <c r="E1339" s="13" t="s">
        <v>926</v>
      </c>
      <c r="F1339" s="14">
        <v>1</v>
      </c>
      <c r="G1339" s="14" t="s">
        <v>0</v>
      </c>
      <c r="H1339" s="14">
        <v>8.5</v>
      </c>
      <c r="I1339" s="14" t="s">
        <v>106</v>
      </c>
      <c r="K1339" s="15"/>
      <c r="L1339" s="15">
        <f t="shared" si="29"/>
        <v>-1</v>
      </c>
    </row>
    <row r="1340" spans="1:12" x14ac:dyDescent="0.15">
      <c r="A1340" s="26">
        <v>45445</v>
      </c>
      <c r="B1340" s="13" t="s">
        <v>25</v>
      </c>
      <c r="C1340" s="13">
        <v>11</v>
      </c>
      <c r="D1340" s="13">
        <v>9</v>
      </c>
      <c r="E1340" s="13" t="s">
        <v>246</v>
      </c>
      <c r="F1340" s="14">
        <v>1.5</v>
      </c>
      <c r="G1340" s="14" t="s">
        <v>0</v>
      </c>
      <c r="H1340" s="14">
        <v>5.5</v>
      </c>
      <c r="I1340" s="14" t="s">
        <v>106</v>
      </c>
      <c r="K1340" s="15"/>
      <c r="L1340" s="15">
        <f t="shared" si="29"/>
        <v>-1.5</v>
      </c>
    </row>
    <row r="1341" spans="1:12" x14ac:dyDescent="0.15">
      <c r="A1341" s="32">
        <v>45445</v>
      </c>
      <c r="B1341" s="33" t="s">
        <v>25</v>
      </c>
      <c r="C1341" s="33">
        <v>11</v>
      </c>
      <c r="D1341" s="33">
        <v>14</v>
      </c>
      <c r="E1341" s="33" t="s">
        <v>1014</v>
      </c>
      <c r="F1341" s="34">
        <v>1</v>
      </c>
      <c r="G1341" s="34" t="s">
        <v>0</v>
      </c>
      <c r="H1341" s="34">
        <v>10</v>
      </c>
      <c r="I1341" s="34" t="s">
        <v>104</v>
      </c>
      <c r="J1341" s="33" t="s">
        <v>13</v>
      </c>
      <c r="K1341" s="35">
        <f>H1341*F1341</f>
        <v>10</v>
      </c>
      <c r="L1341" s="35">
        <f t="shared" si="29"/>
        <v>9</v>
      </c>
    </row>
    <row r="1342" spans="1:12" x14ac:dyDescent="0.15">
      <c r="A1342" s="26">
        <v>45448</v>
      </c>
      <c r="B1342" s="13" t="s">
        <v>16</v>
      </c>
      <c r="C1342" s="13">
        <v>1</v>
      </c>
      <c r="D1342" s="13">
        <v>2</v>
      </c>
      <c r="E1342" s="13" t="s">
        <v>1015</v>
      </c>
      <c r="F1342" s="14">
        <v>1</v>
      </c>
      <c r="G1342" s="14" t="s">
        <v>0</v>
      </c>
      <c r="H1342" s="14">
        <v>9.5</v>
      </c>
      <c r="I1342" s="14" t="s">
        <v>106</v>
      </c>
      <c r="K1342" s="15"/>
      <c r="L1342" s="15">
        <f t="shared" si="29"/>
        <v>-1</v>
      </c>
    </row>
    <row r="1343" spans="1:12" x14ac:dyDescent="0.15">
      <c r="A1343" s="26">
        <v>45448</v>
      </c>
      <c r="B1343" s="13" t="s">
        <v>16</v>
      </c>
      <c r="C1343" s="13">
        <v>1</v>
      </c>
      <c r="D1343" s="13">
        <v>3</v>
      </c>
      <c r="E1343" s="13" t="s">
        <v>1016</v>
      </c>
      <c r="F1343" s="14">
        <v>1</v>
      </c>
      <c r="G1343" s="14" t="s">
        <v>0</v>
      </c>
      <c r="H1343" s="14">
        <v>9.5</v>
      </c>
      <c r="I1343" s="14" t="s">
        <v>105</v>
      </c>
      <c r="K1343" s="15"/>
      <c r="L1343" s="15">
        <f t="shared" si="29"/>
        <v>-1</v>
      </c>
    </row>
    <row r="1344" spans="1:12" x14ac:dyDescent="0.15">
      <c r="A1344" s="26">
        <v>45448</v>
      </c>
      <c r="B1344" s="13" t="s">
        <v>16</v>
      </c>
      <c r="C1344" s="13">
        <v>2</v>
      </c>
      <c r="D1344" s="13">
        <v>2</v>
      </c>
      <c r="E1344" s="13" t="s">
        <v>158</v>
      </c>
      <c r="F1344" s="14">
        <v>2</v>
      </c>
      <c r="G1344" s="14" t="s">
        <v>0</v>
      </c>
      <c r="H1344" s="14">
        <v>4.4000000000000004</v>
      </c>
      <c r="I1344" s="14" t="s">
        <v>106</v>
      </c>
      <c r="K1344" s="15"/>
      <c r="L1344" s="15">
        <f t="shared" si="29"/>
        <v>-2</v>
      </c>
    </row>
    <row r="1345" spans="1:15" x14ac:dyDescent="0.15">
      <c r="A1345" s="32">
        <v>45448</v>
      </c>
      <c r="B1345" s="33" t="s">
        <v>16</v>
      </c>
      <c r="C1345" s="33">
        <v>3</v>
      </c>
      <c r="D1345" s="33">
        <v>4</v>
      </c>
      <c r="E1345" s="33" t="s">
        <v>1017</v>
      </c>
      <c r="F1345" s="34">
        <v>3</v>
      </c>
      <c r="G1345" s="34" t="s">
        <v>0</v>
      </c>
      <c r="H1345" s="34">
        <v>3</v>
      </c>
      <c r="I1345" s="34" t="s">
        <v>104</v>
      </c>
      <c r="J1345" s="33" t="s">
        <v>13</v>
      </c>
      <c r="K1345" s="35">
        <f>H1345*F1345</f>
        <v>9</v>
      </c>
      <c r="L1345" s="35">
        <f t="shared" si="29"/>
        <v>6</v>
      </c>
    </row>
    <row r="1346" spans="1:15" x14ac:dyDescent="0.15">
      <c r="A1346" s="26">
        <v>45448</v>
      </c>
      <c r="B1346" s="13" t="s">
        <v>16</v>
      </c>
      <c r="C1346" s="13">
        <v>4</v>
      </c>
      <c r="D1346" s="13">
        <v>9</v>
      </c>
      <c r="E1346" s="13" t="s">
        <v>1018</v>
      </c>
      <c r="F1346" s="14">
        <v>1</v>
      </c>
      <c r="G1346" s="14" t="s">
        <v>0</v>
      </c>
      <c r="H1346" s="14">
        <v>4.4000000000000004</v>
      </c>
      <c r="I1346" s="14" t="s">
        <v>102</v>
      </c>
      <c r="K1346" s="15"/>
      <c r="L1346" s="15">
        <f t="shared" si="29"/>
        <v>-1</v>
      </c>
    </row>
    <row r="1347" spans="1:15" x14ac:dyDescent="0.15">
      <c r="A1347" s="32">
        <v>45448</v>
      </c>
      <c r="B1347" s="33" t="s">
        <v>16</v>
      </c>
      <c r="C1347" s="33">
        <v>7</v>
      </c>
      <c r="D1347" s="33">
        <v>10</v>
      </c>
      <c r="E1347" s="33" t="s">
        <v>1019</v>
      </c>
      <c r="F1347" s="34">
        <v>1</v>
      </c>
      <c r="G1347" s="34" t="s">
        <v>0</v>
      </c>
      <c r="H1347" s="34">
        <v>6</v>
      </c>
      <c r="I1347" s="34" t="s">
        <v>104</v>
      </c>
      <c r="J1347" s="33" t="s">
        <v>13</v>
      </c>
      <c r="K1347" s="35">
        <f>H1347*F1347</f>
        <v>6</v>
      </c>
      <c r="L1347" s="35">
        <f t="shared" si="29"/>
        <v>5</v>
      </c>
    </row>
    <row r="1348" spans="1:15" x14ac:dyDescent="0.15">
      <c r="A1348" s="26">
        <v>45448</v>
      </c>
      <c r="B1348" s="13" t="s">
        <v>16</v>
      </c>
      <c r="C1348" s="13">
        <v>7</v>
      </c>
      <c r="D1348" s="13">
        <v>11</v>
      </c>
      <c r="E1348" s="13" t="s">
        <v>1020</v>
      </c>
      <c r="F1348" s="14">
        <v>2</v>
      </c>
      <c r="G1348" s="14" t="s">
        <v>0</v>
      </c>
      <c r="H1348" s="14">
        <v>4.2</v>
      </c>
      <c r="I1348" s="14" t="s">
        <v>102</v>
      </c>
      <c r="K1348" s="15"/>
      <c r="L1348" s="15">
        <f t="shared" si="29"/>
        <v>-2</v>
      </c>
    </row>
    <row r="1349" spans="1:15" x14ac:dyDescent="0.15">
      <c r="A1349" s="26">
        <v>45448</v>
      </c>
      <c r="B1349" s="13" t="s">
        <v>16</v>
      </c>
      <c r="C1349" s="13">
        <v>8</v>
      </c>
      <c r="D1349" s="13">
        <v>5</v>
      </c>
      <c r="E1349" s="13" t="s">
        <v>1021</v>
      </c>
      <c r="F1349" s="14">
        <v>2</v>
      </c>
      <c r="G1349" s="14" t="s">
        <v>0</v>
      </c>
      <c r="H1349" s="14">
        <v>7</v>
      </c>
      <c r="I1349" s="14" t="s">
        <v>105</v>
      </c>
      <c r="K1349" s="15"/>
      <c r="L1349" s="15">
        <f t="shared" si="29"/>
        <v>-2</v>
      </c>
    </row>
    <row r="1350" spans="1:15" x14ac:dyDescent="0.15">
      <c r="A1350" s="26">
        <v>45448</v>
      </c>
      <c r="B1350" s="13" t="s">
        <v>16</v>
      </c>
      <c r="C1350" s="13">
        <v>9</v>
      </c>
      <c r="D1350" s="13">
        <v>3</v>
      </c>
      <c r="E1350" s="13" t="s">
        <v>1022</v>
      </c>
      <c r="F1350" s="14">
        <v>1</v>
      </c>
      <c r="G1350" s="14" t="s">
        <v>0</v>
      </c>
      <c r="H1350" s="14">
        <v>10</v>
      </c>
      <c r="I1350" s="14" t="s">
        <v>106</v>
      </c>
      <c r="K1350" s="15"/>
      <c r="L1350" s="15">
        <f t="shared" si="29"/>
        <v>-1</v>
      </c>
    </row>
    <row r="1351" spans="1:15" x14ac:dyDescent="0.15">
      <c r="A1351" s="32">
        <v>45448</v>
      </c>
      <c r="B1351" s="33" t="s">
        <v>16</v>
      </c>
      <c r="C1351" s="33">
        <v>9</v>
      </c>
      <c r="D1351" s="33">
        <v>6</v>
      </c>
      <c r="E1351" s="33" t="s">
        <v>861</v>
      </c>
      <c r="F1351" s="34">
        <v>2</v>
      </c>
      <c r="G1351" s="34" t="s">
        <v>0</v>
      </c>
      <c r="H1351" s="34">
        <v>5.5</v>
      </c>
      <c r="I1351" s="34" t="s">
        <v>104</v>
      </c>
      <c r="J1351" s="33" t="s">
        <v>13</v>
      </c>
      <c r="K1351" s="35">
        <f>H1351*F1351</f>
        <v>11</v>
      </c>
      <c r="L1351" s="35">
        <f>K1351-F1351</f>
        <v>9</v>
      </c>
      <c r="M1351" s="35" t="e">
        <f>L1351-G1351</f>
        <v>#VALUE!</v>
      </c>
      <c r="N1351" s="35" t="e">
        <f>M1351-H1351</f>
        <v>#VALUE!</v>
      </c>
      <c r="O1351" s="35" t="e">
        <f>N1351-I1351</f>
        <v>#VALUE!</v>
      </c>
    </row>
    <row r="1352" spans="1:15" x14ac:dyDescent="0.15">
      <c r="A1352" s="26">
        <v>45451</v>
      </c>
      <c r="B1352" s="13" t="s">
        <v>316</v>
      </c>
      <c r="C1352" s="13">
        <v>3</v>
      </c>
      <c r="D1352" s="13">
        <v>8</v>
      </c>
      <c r="E1352" s="13" t="s">
        <v>1023</v>
      </c>
      <c r="F1352" s="14">
        <v>3</v>
      </c>
      <c r="G1352" s="14" t="s">
        <v>0</v>
      </c>
      <c r="H1352" s="14">
        <v>2</v>
      </c>
      <c r="I1352" s="14" t="s">
        <v>103</v>
      </c>
      <c r="K1352" s="15"/>
      <c r="L1352" s="15">
        <f>K1352-F1352</f>
        <v>-3</v>
      </c>
    </row>
    <row r="1353" spans="1:15" x14ac:dyDescent="0.15">
      <c r="A1353" s="26">
        <v>45451</v>
      </c>
      <c r="B1353" s="13" t="s">
        <v>202</v>
      </c>
      <c r="C1353" s="13">
        <v>3</v>
      </c>
      <c r="D1353" s="13">
        <v>7</v>
      </c>
      <c r="E1353" s="13" t="s">
        <v>1024</v>
      </c>
      <c r="F1353" s="14">
        <v>1</v>
      </c>
      <c r="G1353" s="14" t="s">
        <v>0</v>
      </c>
      <c r="H1353" s="14">
        <v>5.5</v>
      </c>
      <c r="I1353" s="14" t="s">
        <v>106</v>
      </c>
      <c r="K1353" s="15"/>
      <c r="L1353" s="15">
        <f t="shared" ref="L1353:L1415" si="30">K1353-F1353</f>
        <v>-1</v>
      </c>
    </row>
    <row r="1354" spans="1:15" x14ac:dyDescent="0.15">
      <c r="A1354" s="32">
        <v>45451</v>
      </c>
      <c r="B1354" s="33" t="s">
        <v>202</v>
      </c>
      <c r="C1354" s="33">
        <v>4</v>
      </c>
      <c r="D1354" s="33">
        <v>1</v>
      </c>
      <c r="E1354" s="33" t="s">
        <v>1025</v>
      </c>
      <c r="F1354" s="34">
        <v>1</v>
      </c>
      <c r="G1354" s="34" t="s">
        <v>0</v>
      </c>
      <c r="H1354" s="34">
        <v>5.5</v>
      </c>
      <c r="I1354" s="34" t="s">
        <v>104</v>
      </c>
      <c r="J1354" s="33" t="s">
        <v>13</v>
      </c>
      <c r="K1354" s="35">
        <f>H1354*F1354</f>
        <v>5.5</v>
      </c>
      <c r="L1354" s="35">
        <f t="shared" si="30"/>
        <v>4.5</v>
      </c>
    </row>
    <row r="1355" spans="1:15" x14ac:dyDescent="0.15">
      <c r="A1355" s="32">
        <v>45451</v>
      </c>
      <c r="B1355" s="33" t="s">
        <v>15</v>
      </c>
      <c r="C1355" s="33">
        <v>4</v>
      </c>
      <c r="D1355" s="33">
        <v>4</v>
      </c>
      <c r="E1355" s="33" t="s">
        <v>1026</v>
      </c>
      <c r="F1355" s="34">
        <v>1</v>
      </c>
      <c r="G1355" s="34" t="s">
        <v>0</v>
      </c>
      <c r="H1355" s="34">
        <v>3.7</v>
      </c>
      <c r="I1355" s="34" t="s">
        <v>104</v>
      </c>
      <c r="J1355" s="33" t="s">
        <v>13</v>
      </c>
      <c r="K1355" s="35">
        <f>H1355*F1355</f>
        <v>3.7</v>
      </c>
      <c r="L1355" s="35">
        <f t="shared" si="30"/>
        <v>2.7</v>
      </c>
    </row>
    <row r="1356" spans="1:15" x14ac:dyDescent="0.15">
      <c r="A1356" s="26">
        <v>45451</v>
      </c>
      <c r="B1356" s="13" t="s">
        <v>15</v>
      </c>
      <c r="C1356" s="13">
        <v>6</v>
      </c>
      <c r="D1356" s="13">
        <v>12</v>
      </c>
      <c r="E1356" s="13" t="s">
        <v>1027</v>
      </c>
      <c r="F1356" s="14">
        <v>1</v>
      </c>
      <c r="G1356" s="14" t="s">
        <v>0</v>
      </c>
      <c r="H1356" s="14">
        <v>3.1</v>
      </c>
      <c r="I1356" s="14" t="s">
        <v>102</v>
      </c>
      <c r="K1356" s="15"/>
      <c r="L1356" s="15">
        <f t="shared" si="30"/>
        <v>-1</v>
      </c>
    </row>
    <row r="1357" spans="1:15" x14ac:dyDescent="0.15">
      <c r="A1357" s="32">
        <v>45451</v>
      </c>
      <c r="B1357" s="33" t="s">
        <v>316</v>
      </c>
      <c r="C1357" s="33">
        <v>5</v>
      </c>
      <c r="D1357" s="33">
        <v>3</v>
      </c>
      <c r="E1357" s="33" t="s">
        <v>1028</v>
      </c>
      <c r="F1357" s="34">
        <v>2</v>
      </c>
      <c r="G1357" s="34" t="s">
        <v>0</v>
      </c>
      <c r="H1357" s="34">
        <v>2.5</v>
      </c>
      <c r="I1357" s="34" t="s">
        <v>104</v>
      </c>
      <c r="J1357" s="33" t="s">
        <v>13</v>
      </c>
      <c r="K1357" s="35">
        <f>H1357*F1357</f>
        <v>5</v>
      </c>
      <c r="L1357" s="35">
        <f t="shared" si="30"/>
        <v>3</v>
      </c>
    </row>
    <row r="1358" spans="1:15" x14ac:dyDescent="0.15">
      <c r="A1358" s="26">
        <v>45451</v>
      </c>
      <c r="B1358" s="13" t="s">
        <v>25</v>
      </c>
      <c r="C1358" s="13">
        <v>2</v>
      </c>
      <c r="D1358" s="13">
        <v>4</v>
      </c>
      <c r="E1358" s="13" t="s">
        <v>1029</v>
      </c>
      <c r="F1358" s="14">
        <v>0.5</v>
      </c>
      <c r="G1358" s="14" t="s">
        <v>0</v>
      </c>
      <c r="H1358" s="14">
        <v>71</v>
      </c>
      <c r="I1358" s="14" t="s">
        <v>106</v>
      </c>
      <c r="K1358" s="15"/>
      <c r="L1358" s="15">
        <f t="shared" si="30"/>
        <v>-0.5</v>
      </c>
    </row>
    <row r="1359" spans="1:15" x14ac:dyDescent="0.15">
      <c r="A1359" s="32">
        <v>45451</v>
      </c>
      <c r="B1359" s="33" t="s">
        <v>25</v>
      </c>
      <c r="C1359" s="33">
        <v>2</v>
      </c>
      <c r="D1359" s="33">
        <v>7</v>
      </c>
      <c r="E1359" s="33" t="s">
        <v>1030</v>
      </c>
      <c r="F1359" s="34">
        <v>2.5</v>
      </c>
      <c r="G1359" s="34" t="s">
        <v>0</v>
      </c>
      <c r="H1359" s="34">
        <v>2.8</v>
      </c>
      <c r="I1359" s="34" t="s">
        <v>104</v>
      </c>
      <c r="J1359" s="33" t="s">
        <v>13</v>
      </c>
      <c r="K1359" s="35">
        <f>H1359*F1359</f>
        <v>7</v>
      </c>
      <c r="L1359" s="35">
        <f t="shared" si="30"/>
        <v>4.5</v>
      </c>
    </row>
    <row r="1360" spans="1:15" x14ac:dyDescent="0.15">
      <c r="A1360" s="26">
        <v>45451</v>
      </c>
      <c r="B1360" s="13" t="s">
        <v>25</v>
      </c>
      <c r="C1360" s="13">
        <v>5</v>
      </c>
      <c r="D1360" s="13">
        <v>1</v>
      </c>
      <c r="E1360" s="13" t="s">
        <v>290</v>
      </c>
      <c r="F1360" s="14">
        <v>0.5</v>
      </c>
      <c r="G1360" s="14" t="s">
        <v>0</v>
      </c>
      <c r="H1360" s="14">
        <v>14</v>
      </c>
      <c r="I1360" s="14" t="s">
        <v>106</v>
      </c>
      <c r="K1360" s="15"/>
      <c r="L1360" s="15">
        <f t="shared" si="30"/>
        <v>-0.5</v>
      </c>
    </row>
    <row r="1361" spans="1:12" x14ac:dyDescent="0.15">
      <c r="A1361" s="26">
        <v>45451</v>
      </c>
      <c r="B1361" s="13" t="s">
        <v>25</v>
      </c>
      <c r="C1361" s="13">
        <v>5</v>
      </c>
      <c r="D1361" s="13">
        <v>10</v>
      </c>
      <c r="E1361" s="13" t="s">
        <v>870</v>
      </c>
      <c r="F1361" s="14">
        <v>1.5</v>
      </c>
      <c r="G1361" s="14" t="s">
        <v>0</v>
      </c>
      <c r="H1361" s="14">
        <v>3</v>
      </c>
      <c r="I1361" s="14" t="s">
        <v>103</v>
      </c>
      <c r="K1361" s="15"/>
      <c r="L1361" s="15">
        <f t="shared" si="30"/>
        <v>-1.5</v>
      </c>
    </row>
    <row r="1362" spans="1:12" x14ac:dyDescent="0.15">
      <c r="A1362" s="26">
        <v>45451</v>
      </c>
      <c r="B1362" s="13" t="s">
        <v>25</v>
      </c>
      <c r="C1362" s="13">
        <v>5</v>
      </c>
      <c r="D1362" s="13">
        <v>11</v>
      </c>
      <c r="E1362" s="13" t="s">
        <v>286</v>
      </c>
      <c r="F1362" s="14">
        <v>1</v>
      </c>
      <c r="G1362" s="14" t="s">
        <v>0</v>
      </c>
      <c r="H1362" s="14">
        <v>11</v>
      </c>
      <c r="I1362" s="14" t="s">
        <v>106</v>
      </c>
      <c r="K1362" s="15"/>
      <c r="L1362" s="15">
        <f t="shared" si="30"/>
        <v>-1</v>
      </c>
    </row>
    <row r="1363" spans="1:12" x14ac:dyDescent="0.15">
      <c r="A1363" s="26">
        <v>45451</v>
      </c>
      <c r="B1363" s="13" t="s">
        <v>25</v>
      </c>
      <c r="C1363" s="13">
        <v>6</v>
      </c>
      <c r="D1363" s="13">
        <v>4</v>
      </c>
      <c r="E1363" s="13" t="s">
        <v>965</v>
      </c>
      <c r="F1363" s="14">
        <v>3</v>
      </c>
      <c r="G1363" s="14" t="s">
        <v>0</v>
      </c>
      <c r="H1363" s="14">
        <v>2.4</v>
      </c>
      <c r="I1363" s="14" t="s">
        <v>102</v>
      </c>
      <c r="K1363" s="15"/>
      <c r="L1363" s="15">
        <f t="shared" si="30"/>
        <v>-3</v>
      </c>
    </row>
    <row r="1364" spans="1:12" x14ac:dyDescent="0.15">
      <c r="A1364" s="32">
        <v>45451</v>
      </c>
      <c r="B1364" s="33" t="s">
        <v>25</v>
      </c>
      <c r="C1364" s="33">
        <v>7</v>
      </c>
      <c r="D1364" s="33">
        <v>7</v>
      </c>
      <c r="E1364" s="33" t="s">
        <v>629</v>
      </c>
      <c r="F1364" s="34">
        <v>2</v>
      </c>
      <c r="G1364" s="34" t="s">
        <v>0</v>
      </c>
      <c r="H1364" s="34">
        <v>2.9</v>
      </c>
      <c r="I1364" s="34" t="s">
        <v>104</v>
      </c>
      <c r="J1364" s="33" t="s">
        <v>13</v>
      </c>
      <c r="K1364" s="35">
        <f>H1364*F1364</f>
        <v>5.8</v>
      </c>
      <c r="L1364" s="35">
        <f t="shared" si="30"/>
        <v>3.8</v>
      </c>
    </row>
    <row r="1365" spans="1:12" x14ac:dyDescent="0.15">
      <c r="A1365" s="26">
        <v>45451</v>
      </c>
      <c r="B1365" s="13" t="s">
        <v>25</v>
      </c>
      <c r="C1365" s="13">
        <v>7</v>
      </c>
      <c r="D1365" s="13">
        <v>8</v>
      </c>
      <c r="E1365" s="13" t="s">
        <v>1031</v>
      </c>
      <c r="F1365" s="14">
        <v>0.5</v>
      </c>
      <c r="G1365" s="14" t="s">
        <v>0</v>
      </c>
      <c r="H1365" s="14">
        <v>12</v>
      </c>
      <c r="I1365" s="14" t="s">
        <v>106</v>
      </c>
      <c r="K1365" s="15"/>
      <c r="L1365" s="15">
        <f t="shared" si="30"/>
        <v>-0.5</v>
      </c>
    </row>
    <row r="1366" spans="1:12" x14ac:dyDescent="0.15">
      <c r="A1366" s="32">
        <v>45451</v>
      </c>
      <c r="B1366" s="33" t="s">
        <v>25</v>
      </c>
      <c r="C1366" s="33">
        <v>8</v>
      </c>
      <c r="D1366" s="33">
        <v>1</v>
      </c>
      <c r="E1366" s="33" t="s">
        <v>1032</v>
      </c>
      <c r="F1366" s="34">
        <v>2.5</v>
      </c>
      <c r="G1366" s="34" t="s">
        <v>0</v>
      </c>
      <c r="H1366" s="34">
        <v>2.8</v>
      </c>
      <c r="I1366" s="34" t="s">
        <v>104</v>
      </c>
      <c r="J1366" s="33" t="s">
        <v>13</v>
      </c>
      <c r="K1366" s="35">
        <f>H1366*F1366</f>
        <v>7</v>
      </c>
      <c r="L1366" s="35">
        <f t="shared" si="30"/>
        <v>4.5</v>
      </c>
    </row>
    <row r="1367" spans="1:12" x14ac:dyDescent="0.15">
      <c r="A1367" s="26">
        <v>45451</v>
      </c>
      <c r="B1367" s="13" t="s">
        <v>25</v>
      </c>
      <c r="C1367" s="13">
        <v>8</v>
      </c>
      <c r="D1367" s="13">
        <v>5</v>
      </c>
      <c r="E1367" s="13" t="s">
        <v>1033</v>
      </c>
      <c r="F1367" s="14">
        <v>1</v>
      </c>
      <c r="G1367" s="14" t="s">
        <v>0</v>
      </c>
      <c r="H1367" s="14">
        <v>7</v>
      </c>
      <c r="I1367" s="14" t="s">
        <v>106</v>
      </c>
      <c r="K1367" s="15"/>
      <c r="L1367" s="15">
        <f t="shared" si="30"/>
        <v>-1</v>
      </c>
    </row>
    <row r="1368" spans="1:12" x14ac:dyDescent="0.15">
      <c r="A1368" s="32">
        <v>45451</v>
      </c>
      <c r="B1368" s="33" t="s">
        <v>25</v>
      </c>
      <c r="C1368" s="33">
        <v>9</v>
      </c>
      <c r="D1368" s="33">
        <v>3</v>
      </c>
      <c r="E1368" s="33" t="s">
        <v>1034</v>
      </c>
      <c r="F1368" s="34">
        <v>1</v>
      </c>
      <c r="G1368" s="34" t="s">
        <v>0</v>
      </c>
      <c r="H1368" s="34">
        <v>6.5</v>
      </c>
      <c r="I1368" s="34" t="s">
        <v>104</v>
      </c>
      <c r="J1368" s="33" t="s">
        <v>13</v>
      </c>
      <c r="K1368" s="35">
        <f>H1368*F1368</f>
        <v>6.5</v>
      </c>
      <c r="L1368" s="35">
        <f t="shared" si="30"/>
        <v>5.5</v>
      </c>
    </row>
    <row r="1369" spans="1:12" x14ac:dyDescent="0.15">
      <c r="A1369" s="26">
        <v>45451</v>
      </c>
      <c r="B1369" s="13" t="s">
        <v>25</v>
      </c>
      <c r="C1369" s="13">
        <v>9</v>
      </c>
      <c r="D1369" s="13">
        <v>12</v>
      </c>
      <c r="E1369" s="13" t="s">
        <v>832</v>
      </c>
      <c r="F1369" s="14">
        <v>0.5</v>
      </c>
      <c r="G1369" s="14" t="s">
        <v>0</v>
      </c>
      <c r="H1369" s="14">
        <v>18</v>
      </c>
      <c r="I1369" s="14" t="s">
        <v>106</v>
      </c>
      <c r="K1369" s="15"/>
      <c r="L1369" s="15">
        <f t="shared" si="30"/>
        <v>-0.5</v>
      </c>
    </row>
    <row r="1370" spans="1:12" x14ac:dyDescent="0.15">
      <c r="A1370" s="26">
        <v>45451</v>
      </c>
      <c r="B1370" s="13" t="s">
        <v>25</v>
      </c>
      <c r="C1370" s="13">
        <v>10</v>
      </c>
      <c r="D1370" s="13">
        <v>2</v>
      </c>
      <c r="E1370" s="13" t="s">
        <v>1035</v>
      </c>
      <c r="F1370" s="14">
        <v>1</v>
      </c>
      <c r="G1370" s="14" t="s">
        <v>0</v>
      </c>
      <c r="H1370" s="14">
        <v>7</v>
      </c>
      <c r="I1370" s="14" t="s">
        <v>106</v>
      </c>
      <c r="K1370" s="15"/>
      <c r="L1370" s="15">
        <f t="shared" si="30"/>
        <v>-1</v>
      </c>
    </row>
    <row r="1371" spans="1:12" x14ac:dyDescent="0.15">
      <c r="A1371" s="26">
        <v>45451</v>
      </c>
      <c r="B1371" s="13" t="s">
        <v>25</v>
      </c>
      <c r="C1371" s="13">
        <v>10</v>
      </c>
      <c r="D1371" s="13">
        <v>7</v>
      </c>
      <c r="E1371" s="13" t="s">
        <v>1036</v>
      </c>
      <c r="F1371" s="14">
        <v>2.5</v>
      </c>
      <c r="G1371" s="14" t="s">
        <v>0</v>
      </c>
      <c r="H1371" s="14">
        <v>3.5</v>
      </c>
      <c r="I1371" s="14" t="s">
        <v>106</v>
      </c>
      <c r="K1371" s="15"/>
      <c r="L1371" s="15">
        <f t="shared" si="30"/>
        <v>-2.5</v>
      </c>
    </row>
    <row r="1372" spans="1:12" x14ac:dyDescent="0.15">
      <c r="A1372" s="26">
        <v>45452</v>
      </c>
      <c r="B1372" s="13" t="s">
        <v>123</v>
      </c>
      <c r="C1372" s="13">
        <v>1</v>
      </c>
      <c r="D1372" s="13">
        <v>2</v>
      </c>
      <c r="E1372" s="13" t="s">
        <v>556</v>
      </c>
      <c r="F1372" s="14">
        <v>1.5</v>
      </c>
      <c r="G1372" s="14" t="s">
        <v>0</v>
      </c>
      <c r="H1372" s="14">
        <v>4.5999999999999996</v>
      </c>
      <c r="I1372" s="14" t="s">
        <v>103</v>
      </c>
      <c r="K1372" s="15"/>
      <c r="L1372" s="15">
        <f t="shared" si="30"/>
        <v>-1.5</v>
      </c>
    </row>
    <row r="1373" spans="1:12" x14ac:dyDescent="0.15">
      <c r="A1373" s="26">
        <v>45452</v>
      </c>
      <c r="B1373" s="13" t="s">
        <v>123</v>
      </c>
      <c r="C1373" s="13">
        <v>1</v>
      </c>
      <c r="D1373" s="13">
        <v>11</v>
      </c>
      <c r="E1373" s="13" t="s">
        <v>1037</v>
      </c>
      <c r="F1373" s="14">
        <v>0.5</v>
      </c>
      <c r="G1373" s="14" t="s">
        <v>0</v>
      </c>
      <c r="H1373" s="14">
        <v>11</v>
      </c>
      <c r="I1373" s="14" t="s">
        <v>106</v>
      </c>
      <c r="K1373" s="15"/>
      <c r="L1373" s="15">
        <f t="shared" si="30"/>
        <v>-0.5</v>
      </c>
    </row>
    <row r="1374" spans="1:12" x14ac:dyDescent="0.15">
      <c r="A1374" s="26">
        <v>45452</v>
      </c>
      <c r="B1374" s="13" t="s">
        <v>123</v>
      </c>
      <c r="C1374" s="13">
        <v>1</v>
      </c>
      <c r="D1374" s="13">
        <v>12</v>
      </c>
      <c r="E1374" s="13" t="s">
        <v>1038</v>
      </c>
      <c r="F1374" s="14">
        <v>0.5</v>
      </c>
      <c r="G1374" s="14" t="s">
        <v>0</v>
      </c>
      <c r="H1374" s="14">
        <v>41</v>
      </c>
      <c r="I1374" s="14" t="s">
        <v>106</v>
      </c>
      <c r="K1374" s="15"/>
      <c r="L1374" s="15">
        <f t="shared" si="30"/>
        <v>-0.5</v>
      </c>
    </row>
    <row r="1375" spans="1:12" x14ac:dyDescent="0.15">
      <c r="A1375" s="26">
        <v>45452</v>
      </c>
      <c r="B1375" s="13" t="s">
        <v>123</v>
      </c>
      <c r="C1375" s="13">
        <v>3</v>
      </c>
      <c r="D1375" s="13">
        <v>5</v>
      </c>
      <c r="E1375" s="13" t="s">
        <v>1039</v>
      </c>
      <c r="F1375" s="14">
        <v>2</v>
      </c>
      <c r="G1375" s="14" t="s">
        <v>0</v>
      </c>
      <c r="H1375" s="14">
        <v>2.8</v>
      </c>
      <c r="I1375" s="14" t="s">
        <v>103</v>
      </c>
      <c r="K1375" s="15"/>
      <c r="L1375" s="15">
        <f t="shared" si="30"/>
        <v>-2</v>
      </c>
    </row>
    <row r="1376" spans="1:12" x14ac:dyDescent="0.15">
      <c r="A1376" s="26">
        <v>45452</v>
      </c>
      <c r="B1376" s="13" t="s">
        <v>123</v>
      </c>
      <c r="C1376" s="13">
        <v>4</v>
      </c>
      <c r="D1376" s="13">
        <v>3</v>
      </c>
      <c r="E1376" s="13" t="s">
        <v>928</v>
      </c>
      <c r="F1376" s="14">
        <v>0.5</v>
      </c>
      <c r="G1376" s="14" t="s">
        <v>0</v>
      </c>
      <c r="H1376" s="14">
        <v>31</v>
      </c>
      <c r="I1376" s="14" t="s">
        <v>106</v>
      </c>
      <c r="K1376" s="15"/>
      <c r="L1376" s="15">
        <f t="shared" si="30"/>
        <v>-0.5</v>
      </c>
    </row>
    <row r="1377" spans="1:12" x14ac:dyDescent="0.15">
      <c r="A1377" s="26">
        <v>45452</v>
      </c>
      <c r="B1377" s="13" t="s">
        <v>123</v>
      </c>
      <c r="C1377" s="13">
        <v>4</v>
      </c>
      <c r="D1377" s="13">
        <v>7</v>
      </c>
      <c r="E1377" s="13" t="s">
        <v>1040</v>
      </c>
      <c r="F1377" s="14">
        <v>3</v>
      </c>
      <c r="G1377" s="14" t="s">
        <v>0</v>
      </c>
      <c r="H1377" s="14">
        <v>4.8</v>
      </c>
      <c r="I1377" s="14" t="s">
        <v>103</v>
      </c>
      <c r="K1377" s="15"/>
      <c r="L1377" s="15">
        <f t="shared" si="30"/>
        <v>-3</v>
      </c>
    </row>
    <row r="1378" spans="1:12" x14ac:dyDescent="0.15">
      <c r="A1378" s="26">
        <v>45452</v>
      </c>
      <c r="B1378" s="13" t="s">
        <v>123</v>
      </c>
      <c r="C1378" s="13">
        <v>4</v>
      </c>
      <c r="D1378" s="13">
        <v>10</v>
      </c>
      <c r="E1378" s="13" t="s">
        <v>711</v>
      </c>
      <c r="F1378" s="14">
        <v>0.5</v>
      </c>
      <c r="G1378" s="14" t="s">
        <v>0</v>
      </c>
      <c r="H1378" s="14">
        <v>16</v>
      </c>
      <c r="I1378" s="14" t="s">
        <v>106</v>
      </c>
      <c r="K1378" s="15"/>
      <c r="L1378" s="15">
        <f t="shared" si="30"/>
        <v>-0.5</v>
      </c>
    </row>
    <row r="1379" spans="1:12" x14ac:dyDescent="0.15">
      <c r="A1379" s="32">
        <v>45452</v>
      </c>
      <c r="B1379" s="33" t="s">
        <v>123</v>
      </c>
      <c r="C1379" s="33">
        <v>5</v>
      </c>
      <c r="D1379" s="33">
        <v>4</v>
      </c>
      <c r="E1379" s="33" t="s">
        <v>1041</v>
      </c>
      <c r="F1379" s="34">
        <v>1</v>
      </c>
      <c r="G1379" s="34" t="s">
        <v>0</v>
      </c>
      <c r="H1379" s="34">
        <v>5.5</v>
      </c>
      <c r="I1379" s="34" t="s">
        <v>104</v>
      </c>
      <c r="J1379" s="33" t="s">
        <v>13</v>
      </c>
      <c r="K1379" s="35">
        <f>H1379*F1379</f>
        <v>5.5</v>
      </c>
      <c r="L1379" s="35">
        <f t="shared" si="30"/>
        <v>4.5</v>
      </c>
    </row>
    <row r="1380" spans="1:12" x14ac:dyDescent="0.15">
      <c r="A1380" s="26">
        <v>45452</v>
      </c>
      <c r="B1380" s="13" t="s">
        <v>123</v>
      </c>
      <c r="C1380" s="13">
        <v>5</v>
      </c>
      <c r="D1380" s="13">
        <v>6</v>
      </c>
      <c r="E1380" s="13" t="s">
        <v>961</v>
      </c>
      <c r="F1380" s="14">
        <v>2</v>
      </c>
      <c r="G1380" s="14" t="s">
        <v>0</v>
      </c>
      <c r="H1380" s="14">
        <v>3.7</v>
      </c>
      <c r="I1380" s="14" t="s">
        <v>102</v>
      </c>
      <c r="K1380" s="15"/>
      <c r="L1380" s="15">
        <f t="shared" si="30"/>
        <v>-2</v>
      </c>
    </row>
    <row r="1381" spans="1:12" x14ac:dyDescent="0.15">
      <c r="A1381" s="26">
        <v>45452</v>
      </c>
      <c r="B1381" s="13" t="s">
        <v>123</v>
      </c>
      <c r="C1381" s="13">
        <v>6</v>
      </c>
      <c r="D1381" s="13">
        <v>3</v>
      </c>
      <c r="E1381" s="13" t="s">
        <v>479</v>
      </c>
      <c r="F1381" s="14">
        <v>1</v>
      </c>
      <c r="G1381" s="14" t="s">
        <v>0</v>
      </c>
      <c r="H1381" s="14">
        <v>3.5</v>
      </c>
      <c r="I1381" s="14" t="s">
        <v>103</v>
      </c>
      <c r="K1381" s="15"/>
      <c r="L1381" s="15">
        <f t="shared" si="30"/>
        <v>-1</v>
      </c>
    </row>
    <row r="1382" spans="1:12" x14ac:dyDescent="0.15">
      <c r="A1382" s="26">
        <v>45452</v>
      </c>
      <c r="B1382" s="13" t="s">
        <v>123</v>
      </c>
      <c r="C1382" s="13">
        <v>6</v>
      </c>
      <c r="D1382" s="13">
        <v>9</v>
      </c>
      <c r="E1382" s="13" t="s">
        <v>1042</v>
      </c>
      <c r="F1382" s="14">
        <v>1</v>
      </c>
      <c r="G1382" s="14" t="s">
        <v>0</v>
      </c>
      <c r="H1382" s="14">
        <v>6.5</v>
      </c>
      <c r="I1382" s="14" t="s">
        <v>106</v>
      </c>
      <c r="K1382" s="15"/>
      <c r="L1382" s="15">
        <f t="shared" si="30"/>
        <v>-1</v>
      </c>
    </row>
    <row r="1383" spans="1:12" x14ac:dyDescent="0.15">
      <c r="A1383" s="26">
        <v>45452</v>
      </c>
      <c r="B1383" s="13" t="s">
        <v>123</v>
      </c>
      <c r="C1383" s="13">
        <v>7</v>
      </c>
      <c r="D1383" s="13">
        <v>1</v>
      </c>
      <c r="E1383" s="13" t="s">
        <v>601</v>
      </c>
      <c r="F1383" s="14">
        <v>2</v>
      </c>
      <c r="G1383" s="14" t="s">
        <v>0</v>
      </c>
      <c r="H1383" s="14">
        <v>7.5</v>
      </c>
      <c r="I1383" s="14" t="s">
        <v>106</v>
      </c>
      <c r="K1383" s="15"/>
      <c r="L1383" s="15">
        <f t="shared" si="30"/>
        <v>-2</v>
      </c>
    </row>
    <row r="1384" spans="1:12" x14ac:dyDescent="0.15">
      <c r="A1384" s="32">
        <v>45452</v>
      </c>
      <c r="B1384" s="33" t="s">
        <v>123</v>
      </c>
      <c r="C1384" s="33">
        <v>7</v>
      </c>
      <c r="D1384" s="33">
        <v>3</v>
      </c>
      <c r="E1384" s="33" t="s">
        <v>655</v>
      </c>
      <c r="F1384" s="34">
        <v>2</v>
      </c>
      <c r="G1384" s="34" t="s">
        <v>0</v>
      </c>
      <c r="H1384" s="34">
        <v>2.0499999999999998</v>
      </c>
      <c r="I1384" s="34" t="s">
        <v>104</v>
      </c>
      <c r="J1384" s="33" t="s">
        <v>13</v>
      </c>
      <c r="K1384" s="35">
        <f>H1384*F1384</f>
        <v>4.0999999999999996</v>
      </c>
      <c r="L1384" s="35">
        <f t="shared" si="30"/>
        <v>2.0999999999999996</v>
      </c>
    </row>
    <row r="1385" spans="1:12" x14ac:dyDescent="0.15">
      <c r="A1385" s="26">
        <v>45452</v>
      </c>
      <c r="B1385" s="13" t="s">
        <v>123</v>
      </c>
      <c r="C1385" s="13">
        <v>10</v>
      </c>
      <c r="D1385" s="13">
        <v>3</v>
      </c>
      <c r="E1385" s="13" t="s">
        <v>1043</v>
      </c>
      <c r="F1385" s="14">
        <v>0.5</v>
      </c>
      <c r="G1385" s="14" t="s">
        <v>0</v>
      </c>
      <c r="H1385" s="14">
        <v>12</v>
      </c>
      <c r="I1385" s="14" t="s">
        <v>106</v>
      </c>
      <c r="K1385" s="15"/>
      <c r="L1385" s="15">
        <f t="shared" si="30"/>
        <v>-0.5</v>
      </c>
    </row>
    <row r="1386" spans="1:12" x14ac:dyDescent="0.15">
      <c r="A1386" s="26">
        <v>45452</v>
      </c>
      <c r="B1386" s="13" t="s">
        <v>123</v>
      </c>
      <c r="C1386" s="13">
        <v>10</v>
      </c>
      <c r="D1386" s="13">
        <v>8</v>
      </c>
      <c r="E1386" s="13" t="s">
        <v>1044</v>
      </c>
      <c r="F1386" s="14">
        <v>1</v>
      </c>
      <c r="G1386" s="14" t="s">
        <v>0</v>
      </c>
      <c r="H1386" s="14">
        <v>12</v>
      </c>
      <c r="I1386" s="14" t="s">
        <v>102</v>
      </c>
      <c r="K1386" s="15"/>
      <c r="L1386" s="15">
        <f t="shared" si="30"/>
        <v>-1</v>
      </c>
    </row>
    <row r="1387" spans="1:12" x14ac:dyDescent="0.15">
      <c r="A1387" s="32">
        <v>45452</v>
      </c>
      <c r="B1387" s="33" t="s">
        <v>123</v>
      </c>
      <c r="C1387" s="33">
        <v>10</v>
      </c>
      <c r="D1387" s="33">
        <v>12</v>
      </c>
      <c r="E1387" s="33" t="s">
        <v>1045</v>
      </c>
      <c r="F1387" s="34">
        <v>1</v>
      </c>
      <c r="G1387" s="34" t="s">
        <v>0</v>
      </c>
      <c r="H1387" s="34">
        <v>7</v>
      </c>
      <c r="I1387" s="34" t="s">
        <v>104</v>
      </c>
      <c r="J1387" s="33" t="s">
        <v>13</v>
      </c>
      <c r="K1387" s="35">
        <f>H1387*F1387</f>
        <v>7</v>
      </c>
      <c r="L1387" s="35">
        <f t="shared" si="30"/>
        <v>6</v>
      </c>
    </row>
    <row r="1388" spans="1:12" x14ac:dyDescent="0.15">
      <c r="A1388" s="26">
        <v>45455</v>
      </c>
      <c r="B1388" s="13" t="s">
        <v>16</v>
      </c>
      <c r="C1388" s="13">
        <v>1</v>
      </c>
      <c r="D1388" s="13">
        <v>3</v>
      </c>
      <c r="E1388" s="13" t="s">
        <v>948</v>
      </c>
      <c r="F1388" s="14">
        <v>1</v>
      </c>
      <c r="G1388" s="14" t="s">
        <v>0</v>
      </c>
      <c r="H1388" s="14">
        <v>6</v>
      </c>
      <c r="I1388" s="14" t="s">
        <v>106</v>
      </c>
      <c r="K1388" s="15"/>
      <c r="L1388" s="15">
        <f t="shared" si="30"/>
        <v>-1</v>
      </c>
    </row>
    <row r="1389" spans="1:12" x14ac:dyDescent="0.15">
      <c r="A1389" s="32">
        <v>45455</v>
      </c>
      <c r="B1389" s="33" t="s">
        <v>16</v>
      </c>
      <c r="C1389" s="33">
        <v>2</v>
      </c>
      <c r="D1389" s="33">
        <v>2</v>
      </c>
      <c r="E1389" s="33" t="s">
        <v>1046</v>
      </c>
      <c r="F1389" s="34">
        <v>2</v>
      </c>
      <c r="G1389" s="34" t="s">
        <v>0</v>
      </c>
      <c r="H1389" s="34">
        <v>4.8</v>
      </c>
      <c r="I1389" s="34" t="s">
        <v>104</v>
      </c>
      <c r="J1389" s="33" t="s">
        <v>13</v>
      </c>
      <c r="K1389" s="35">
        <f>H1389*F1389</f>
        <v>9.6</v>
      </c>
      <c r="L1389" s="35">
        <f t="shared" si="30"/>
        <v>7.6</v>
      </c>
    </row>
    <row r="1390" spans="1:12" x14ac:dyDescent="0.15">
      <c r="A1390" s="26">
        <v>45455</v>
      </c>
      <c r="B1390" s="13" t="s">
        <v>16</v>
      </c>
      <c r="C1390" s="13">
        <v>2</v>
      </c>
      <c r="D1390" s="13">
        <v>7</v>
      </c>
      <c r="E1390" s="13" t="s">
        <v>780</v>
      </c>
      <c r="F1390" s="14">
        <v>0.5</v>
      </c>
      <c r="G1390" s="14" t="s">
        <v>0</v>
      </c>
      <c r="H1390" s="14">
        <v>8.5</v>
      </c>
      <c r="I1390" s="14" t="s">
        <v>106</v>
      </c>
      <c r="K1390" s="15"/>
      <c r="L1390" s="15">
        <f t="shared" si="30"/>
        <v>-0.5</v>
      </c>
    </row>
    <row r="1391" spans="1:12" x14ac:dyDescent="0.15">
      <c r="A1391" s="26">
        <v>45455</v>
      </c>
      <c r="B1391" s="13" t="s">
        <v>16</v>
      </c>
      <c r="C1391" s="13">
        <v>5</v>
      </c>
      <c r="D1391" s="13">
        <v>6</v>
      </c>
      <c r="E1391" s="13" t="s">
        <v>308</v>
      </c>
      <c r="F1391" s="14">
        <v>0.5</v>
      </c>
      <c r="G1391" s="14" t="s">
        <v>0</v>
      </c>
      <c r="H1391" s="14">
        <v>9.5</v>
      </c>
      <c r="I1391" s="14" t="s">
        <v>105</v>
      </c>
      <c r="K1391" s="15"/>
      <c r="L1391" s="15">
        <f t="shared" si="30"/>
        <v>-0.5</v>
      </c>
    </row>
    <row r="1392" spans="1:12" x14ac:dyDescent="0.15">
      <c r="A1392" s="26">
        <v>45455</v>
      </c>
      <c r="B1392" s="13" t="s">
        <v>16</v>
      </c>
      <c r="C1392" s="13">
        <v>5</v>
      </c>
      <c r="D1392" s="13">
        <v>9</v>
      </c>
      <c r="E1392" s="13" t="s">
        <v>288</v>
      </c>
      <c r="F1392" s="14">
        <v>1</v>
      </c>
      <c r="G1392" s="14" t="s">
        <v>0</v>
      </c>
      <c r="H1392" s="14">
        <v>7.5</v>
      </c>
      <c r="I1392" s="14" t="s">
        <v>103</v>
      </c>
      <c r="K1392" s="15"/>
      <c r="L1392" s="15">
        <f t="shared" si="30"/>
        <v>-1</v>
      </c>
    </row>
    <row r="1393" spans="1:12" x14ac:dyDescent="0.15">
      <c r="A1393" s="26">
        <v>45455</v>
      </c>
      <c r="B1393" s="13" t="s">
        <v>16</v>
      </c>
      <c r="C1393" s="13">
        <v>7</v>
      </c>
      <c r="D1393" s="13">
        <v>1</v>
      </c>
      <c r="E1393" s="13" t="s">
        <v>1047</v>
      </c>
      <c r="F1393" s="14">
        <v>2</v>
      </c>
      <c r="G1393" s="14" t="s">
        <v>0</v>
      </c>
      <c r="H1393" s="14">
        <v>4.5999999999999996</v>
      </c>
      <c r="I1393" s="14" t="s">
        <v>102</v>
      </c>
      <c r="K1393" s="15"/>
      <c r="L1393" s="15">
        <f t="shared" si="30"/>
        <v>-2</v>
      </c>
    </row>
    <row r="1394" spans="1:12" x14ac:dyDescent="0.15">
      <c r="A1394" s="26">
        <v>45455</v>
      </c>
      <c r="B1394" s="13" t="s">
        <v>16</v>
      </c>
      <c r="C1394" s="13">
        <v>8</v>
      </c>
      <c r="D1394" s="13">
        <v>4</v>
      </c>
      <c r="E1394" s="13" t="s">
        <v>1048</v>
      </c>
      <c r="F1394" s="14">
        <v>0.5</v>
      </c>
      <c r="G1394" s="14" t="s">
        <v>0</v>
      </c>
      <c r="H1394" s="14">
        <v>8.5</v>
      </c>
      <c r="I1394" s="14" t="s">
        <v>106</v>
      </c>
      <c r="K1394" s="15"/>
      <c r="L1394" s="15">
        <f t="shared" si="30"/>
        <v>-0.5</v>
      </c>
    </row>
    <row r="1395" spans="1:12" x14ac:dyDescent="0.15">
      <c r="A1395" s="32">
        <v>45455</v>
      </c>
      <c r="B1395" s="33" t="s">
        <v>16</v>
      </c>
      <c r="C1395" s="33">
        <v>8</v>
      </c>
      <c r="D1395" s="33">
        <v>9</v>
      </c>
      <c r="E1395" s="33" t="s">
        <v>1021</v>
      </c>
      <c r="F1395" s="34">
        <v>2</v>
      </c>
      <c r="G1395" s="34" t="s">
        <v>0</v>
      </c>
      <c r="H1395" s="34">
        <v>4</v>
      </c>
      <c r="I1395" s="34" t="s">
        <v>104</v>
      </c>
      <c r="J1395" s="33" t="s">
        <v>13</v>
      </c>
      <c r="K1395" s="35">
        <f>H1395*F1395</f>
        <v>8</v>
      </c>
      <c r="L1395" s="35">
        <f t="shared" si="30"/>
        <v>6</v>
      </c>
    </row>
    <row r="1396" spans="1:12" x14ac:dyDescent="0.15">
      <c r="A1396" s="32">
        <v>45455</v>
      </c>
      <c r="B1396" s="33" t="s">
        <v>16</v>
      </c>
      <c r="C1396" s="33">
        <v>9</v>
      </c>
      <c r="D1396" s="33">
        <v>1</v>
      </c>
      <c r="E1396" s="33" t="s">
        <v>739</v>
      </c>
      <c r="F1396" s="34">
        <v>2</v>
      </c>
      <c r="G1396" s="34" t="s">
        <v>0</v>
      </c>
      <c r="H1396" s="34">
        <v>3.6</v>
      </c>
      <c r="I1396" s="34" t="s">
        <v>104</v>
      </c>
      <c r="J1396" s="33" t="s">
        <v>13</v>
      </c>
      <c r="K1396" s="35">
        <f>H1396*F1396</f>
        <v>7.2</v>
      </c>
      <c r="L1396" s="35">
        <f t="shared" si="30"/>
        <v>5.2</v>
      </c>
    </row>
    <row r="1397" spans="1:12" x14ac:dyDescent="0.15">
      <c r="A1397" s="26">
        <v>45455</v>
      </c>
      <c r="B1397" s="13" t="s">
        <v>16</v>
      </c>
      <c r="C1397" s="13">
        <v>9</v>
      </c>
      <c r="D1397" s="13">
        <v>6</v>
      </c>
      <c r="E1397" s="13" t="s">
        <v>1049</v>
      </c>
      <c r="F1397" s="14">
        <v>0.5</v>
      </c>
      <c r="G1397" s="14" t="s">
        <v>0</v>
      </c>
      <c r="H1397" s="14">
        <v>6.5</v>
      </c>
      <c r="I1397" s="14" t="s">
        <v>102</v>
      </c>
      <c r="K1397" s="15"/>
      <c r="L1397" s="15">
        <f t="shared" si="30"/>
        <v>-0.5</v>
      </c>
    </row>
    <row r="1398" spans="1:12" x14ac:dyDescent="0.15">
      <c r="A1398" s="26">
        <v>45458</v>
      </c>
      <c r="B1398" s="13" t="s">
        <v>14</v>
      </c>
      <c r="C1398" s="13">
        <v>6</v>
      </c>
      <c r="D1398" s="13">
        <v>3</v>
      </c>
      <c r="E1398" s="13" t="s">
        <v>1050</v>
      </c>
      <c r="F1398" s="14">
        <v>1</v>
      </c>
      <c r="G1398" s="14" t="s">
        <v>0</v>
      </c>
      <c r="H1398" s="14">
        <v>7.5</v>
      </c>
      <c r="I1398" s="14" t="s">
        <v>102</v>
      </c>
      <c r="K1398" s="15"/>
      <c r="L1398" s="15">
        <f t="shared" si="30"/>
        <v>-1</v>
      </c>
    </row>
    <row r="1399" spans="1:12" x14ac:dyDescent="0.15">
      <c r="A1399" s="32">
        <v>45458</v>
      </c>
      <c r="B1399" s="33" t="s">
        <v>977</v>
      </c>
      <c r="C1399" s="33">
        <v>6</v>
      </c>
      <c r="D1399" s="33">
        <v>1</v>
      </c>
      <c r="E1399" s="33" t="s">
        <v>1051</v>
      </c>
      <c r="F1399" s="34">
        <v>2</v>
      </c>
      <c r="G1399" s="34" t="s">
        <v>0</v>
      </c>
      <c r="H1399" s="34">
        <v>3.9</v>
      </c>
      <c r="I1399" s="34" t="s">
        <v>104</v>
      </c>
      <c r="J1399" s="33" t="s">
        <v>13</v>
      </c>
      <c r="K1399" s="35">
        <f>H1399*F1399</f>
        <v>7.8</v>
      </c>
      <c r="L1399" s="35">
        <f t="shared" si="30"/>
        <v>5.8</v>
      </c>
    </row>
    <row r="1400" spans="1:12" x14ac:dyDescent="0.15">
      <c r="A1400" s="26">
        <v>45458</v>
      </c>
      <c r="B1400" s="13" t="s">
        <v>14</v>
      </c>
      <c r="C1400" s="13">
        <v>7</v>
      </c>
      <c r="D1400" s="13">
        <v>3</v>
      </c>
      <c r="E1400" s="13" t="s">
        <v>1052</v>
      </c>
      <c r="F1400" s="14">
        <v>2</v>
      </c>
      <c r="G1400" s="14" t="s">
        <v>0</v>
      </c>
      <c r="H1400" s="14">
        <v>3.7</v>
      </c>
      <c r="I1400" s="14" t="s">
        <v>106</v>
      </c>
      <c r="K1400" s="15"/>
      <c r="L1400" s="15">
        <f t="shared" si="30"/>
        <v>-2</v>
      </c>
    </row>
    <row r="1401" spans="1:12" x14ac:dyDescent="0.15">
      <c r="A1401" s="26">
        <v>45458</v>
      </c>
      <c r="B1401" s="13" t="s">
        <v>25</v>
      </c>
      <c r="C1401" s="13">
        <v>5</v>
      </c>
      <c r="D1401" s="13">
        <v>1</v>
      </c>
      <c r="E1401" s="13" t="s">
        <v>1007</v>
      </c>
      <c r="F1401" s="14">
        <v>2</v>
      </c>
      <c r="G1401" s="14" t="s">
        <v>0</v>
      </c>
      <c r="H1401" s="14">
        <v>3.2</v>
      </c>
      <c r="I1401" s="14" t="s">
        <v>106</v>
      </c>
      <c r="K1401" s="15"/>
      <c r="L1401" s="15">
        <f t="shared" si="30"/>
        <v>-2</v>
      </c>
    </row>
    <row r="1402" spans="1:12" x14ac:dyDescent="0.15">
      <c r="A1402" s="26">
        <v>45458</v>
      </c>
      <c r="B1402" s="13" t="s">
        <v>25</v>
      </c>
      <c r="C1402" s="13">
        <v>5</v>
      </c>
      <c r="D1402" s="13">
        <v>5</v>
      </c>
      <c r="E1402" s="13" t="s">
        <v>1053</v>
      </c>
      <c r="F1402" s="14">
        <v>0.5</v>
      </c>
      <c r="G1402" s="14" t="s">
        <v>0</v>
      </c>
      <c r="H1402" s="14">
        <v>19</v>
      </c>
      <c r="I1402" s="14" t="s">
        <v>105</v>
      </c>
      <c r="K1402" s="15"/>
      <c r="L1402" s="15">
        <f t="shared" si="30"/>
        <v>-0.5</v>
      </c>
    </row>
    <row r="1403" spans="1:12" x14ac:dyDescent="0.15">
      <c r="A1403" s="26">
        <v>45458</v>
      </c>
      <c r="B1403" s="13" t="s">
        <v>25</v>
      </c>
      <c r="C1403" s="13">
        <v>7</v>
      </c>
      <c r="D1403" s="13">
        <v>2</v>
      </c>
      <c r="E1403" s="13" t="s">
        <v>416</v>
      </c>
      <c r="F1403" s="14">
        <v>1.5</v>
      </c>
      <c r="G1403" s="14" t="s">
        <v>0</v>
      </c>
      <c r="H1403" s="14">
        <v>3.6</v>
      </c>
      <c r="I1403" s="14" t="s">
        <v>102</v>
      </c>
      <c r="K1403" s="15"/>
      <c r="L1403" s="15">
        <f t="shared" si="30"/>
        <v>-1.5</v>
      </c>
    </row>
    <row r="1404" spans="1:12" x14ac:dyDescent="0.15">
      <c r="A1404" s="26">
        <v>45458</v>
      </c>
      <c r="B1404" s="13" t="s">
        <v>25</v>
      </c>
      <c r="C1404" s="13">
        <v>7</v>
      </c>
      <c r="D1404" s="13">
        <v>3</v>
      </c>
      <c r="E1404" s="13" t="s">
        <v>829</v>
      </c>
      <c r="F1404" s="14">
        <v>1</v>
      </c>
      <c r="G1404" s="14" t="s">
        <v>0</v>
      </c>
      <c r="H1404" s="14">
        <v>6.5</v>
      </c>
      <c r="I1404" s="14" t="s">
        <v>106</v>
      </c>
      <c r="K1404" s="15"/>
      <c r="L1404" s="15">
        <f t="shared" si="30"/>
        <v>-1</v>
      </c>
    </row>
    <row r="1405" spans="1:12" x14ac:dyDescent="0.15">
      <c r="A1405" s="26">
        <v>45458</v>
      </c>
      <c r="B1405" s="13" t="s">
        <v>25</v>
      </c>
      <c r="C1405" s="13">
        <v>8</v>
      </c>
      <c r="D1405" s="13">
        <v>2</v>
      </c>
      <c r="E1405" s="13" t="s">
        <v>415</v>
      </c>
      <c r="F1405" s="14">
        <v>2</v>
      </c>
      <c r="G1405" s="14" t="s">
        <v>0</v>
      </c>
      <c r="H1405" s="14">
        <v>8.5</v>
      </c>
      <c r="I1405" s="14" t="s">
        <v>106</v>
      </c>
      <c r="K1405" s="15"/>
      <c r="L1405" s="15">
        <f t="shared" si="30"/>
        <v>-2</v>
      </c>
    </row>
    <row r="1406" spans="1:12" x14ac:dyDescent="0.15">
      <c r="A1406" s="26">
        <v>45458</v>
      </c>
      <c r="B1406" s="13" t="s">
        <v>25</v>
      </c>
      <c r="C1406" s="13">
        <v>8</v>
      </c>
      <c r="D1406" s="13">
        <v>6</v>
      </c>
      <c r="E1406" s="13" t="s">
        <v>328</v>
      </c>
      <c r="F1406" s="14">
        <v>1</v>
      </c>
      <c r="G1406" s="14" t="s">
        <v>0</v>
      </c>
      <c r="H1406" s="14">
        <v>9</v>
      </c>
      <c r="I1406" s="14" t="s">
        <v>106</v>
      </c>
      <c r="K1406" s="15"/>
      <c r="L1406" s="15">
        <f t="shared" si="30"/>
        <v>-1</v>
      </c>
    </row>
    <row r="1407" spans="1:12" x14ac:dyDescent="0.15">
      <c r="A1407" s="32">
        <v>45458</v>
      </c>
      <c r="B1407" s="33" t="s">
        <v>25</v>
      </c>
      <c r="C1407" s="33">
        <v>9</v>
      </c>
      <c r="D1407" s="33">
        <v>6</v>
      </c>
      <c r="E1407" s="33" t="s">
        <v>583</v>
      </c>
      <c r="F1407" s="34">
        <v>2</v>
      </c>
      <c r="G1407" s="34" t="s">
        <v>0</v>
      </c>
      <c r="H1407" s="34">
        <v>3.8</v>
      </c>
      <c r="I1407" s="34" t="s">
        <v>104</v>
      </c>
      <c r="J1407" s="33" t="s">
        <v>13</v>
      </c>
      <c r="K1407" s="35">
        <f>F1407*H1407</f>
        <v>7.6</v>
      </c>
      <c r="L1407" s="35">
        <f t="shared" si="30"/>
        <v>5.6</v>
      </c>
    </row>
    <row r="1408" spans="1:12" x14ac:dyDescent="0.15">
      <c r="A1408" s="32">
        <v>45458</v>
      </c>
      <c r="B1408" s="33" t="s">
        <v>25</v>
      </c>
      <c r="C1408" s="33">
        <v>10</v>
      </c>
      <c r="D1408" s="33">
        <v>7</v>
      </c>
      <c r="E1408" s="33" t="s">
        <v>754</v>
      </c>
      <c r="F1408" s="34">
        <v>2</v>
      </c>
      <c r="G1408" s="34" t="s">
        <v>0</v>
      </c>
      <c r="H1408" s="34">
        <v>4</v>
      </c>
      <c r="I1408" s="34" t="s">
        <v>104</v>
      </c>
      <c r="J1408" s="33" t="s">
        <v>13</v>
      </c>
      <c r="K1408" s="35">
        <f>F1408*H1408</f>
        <v>8</v>
      </c>
      <c r="L1408" s="35">
        <f t="shared" si="30"/>
        <v>6</v>
      </c>
    </row>
    <row r="1409" spans="1:12" x14ac:dyDescent="0.15">
      <c r="A1409" s="26">
        <v>45458</v>
      </c>
      <c r="B1409" s="13" t="s">
        <v>25</v>
      </c>
      <c r="C1409" s="13">
        <v>10</v>
      </c>
      <c r="D1409" s="13">
        <v>8</v>
      </c>
      <c r="E1409" s="13" t="s">
        <v>1054</v>
      </c>
      <c r="F1409" s="14">
        <v>2</v>
      </c>
      <c r="G1409" s="14" t="s">
        <v>0</v>
      </c>
      <c r="H1409" s="14">
        <v>5</v>
      </c>
      <c r="I1409" s="14" t="s">
        <v>103</v>
      </c>
      <c r="K1409" s="15"/>
      <c r="L1409" s="15">
        <f t="shared" si="30"/>
        <v>-2</v>
      </c>
    </row>
    <row r="1410" spans="1:12" x14ac:dyDescent="0.15">
      <c r="A1410" s="32">
        <v>45458</v>
      </c>
      <c r="B1410" s="33" t="s">
        <v>25</v>
      </c>
      <c r="C1410" s="33">
        <v>11</v>
      </c>
      <c r="D1410" s="33">
        <v>4</v>
      </c>
      <c r="E1410" s="33" t="s">
        <v>74</v>
      </c>
      <c r="F1410" s="34">
        <v>1</v>
      </c>
      <c r="G1410" s="34" t="s">
        <v>0</v>
      </c>
      <c r="H1410" s="34">
        <v>8.5</v>
      </c>
      <c r="I1410" s="34" t="s">
        <v>104</v>
      </c>
      <c r="J1410" s="33" t="s">
        <v>13</v>
      </c>
      <c r="K1410" s="35">
        <f>H1410*F1410</f>
        <v>8.5</v>
      </c>
      <c r="L1410" s="35">
        <f t="shared" si="30"/>
        <v>7.5</v>
      </c>
    </row>
    <row r="1411" spans="1:12" x14ac:dyDescent="0.15">
      <c r="A1411" s="26">
        <v>45458</v>
      </c>
      <c r="B1411" s="13" t="s">
        <v>25</v>
      </c>
      <c r="C1411" s="13">
        <v>11</v>
      </c>
      <c r="D1411" s="13">
        <v>11</v>
      </c>
      <c r="E1411" s="13" t="s">
        <v>800</v>
      </c>
      <c r="F1411" s="14">
        <v>2</v>
      </c>
      <c r="G1411" s="14" t="s">
        <v>0</v>
      </c>
      <c r="H1411" s="14">
        <v>4.2</v>
      </c>
      <c r="I1411" s="14" t="s">
        <v>106</v>
      </c>
      <c r="K1411" s="15"/>
      <c r="L1411" s="15">
        <f t="shared" si="30"/>
        <v>-2</v>
      </c>
    </row>
    <row r="1412" spans="1:12" x14ac:dyDescent="0.15">
      <c r="A1412" s="26">
        <v>45459</v>
      </c>
      <c r="B1412" s="13" t="s">
        <v>123</v>
      </c>
      <c r="C1412" s="13">
        <v>3</v>
      </c>
      <c r="D1412" s="13">
        <v>6</v>
      </c>
      <c r="E1412" s="13" t="s">
        <v>512</v>
      </c>
      <c r="F1412" s="14">
        <v>1</v>
      </c>
      <c r="G1412" s="14" t="s">
        <v>0</v>
      </c>
      <c r="H1412" s="14">
        <v>4.2</v>
      </c>
      <c r="I1412" s="14" t="s">
        <v>102</v>
      </c>
      <c r="K1412" s="15"/>
      <c r="L1412" s="15">
        <f t="shared" si="30"/>
        <v>-1</v>
      </c>
    </row>
    <row r="1413" spans="1:12" x14ac:dyDescent="0.15">
      <c r="A1413" s="26">
        <v>45459</v>
      </c>
      <c r="B1413" s="13" t="s">
        <v>123</v>
      </c>
      <c r="C1413" s="13">
        <v>4</v>
      </c>
      <c r="D1413" s="13">
        <v>5</v>
      </c>
      <c r="E1413" s="13" t="s">
        <v>1055</v>
      </c>
      <c r="F1413" s="14">
        <v>2</v>
      </c>
      <c r="G1413" s="14" t="s">
        <v>0</v>
      </c>
      <c r="H1413" s="14">
        <v>4.5</v>
      </c>
      <c r="I1413" s="14" t="s">
        <v>105</v>
      </c>
      <c r="K1413" s="15"/>
      <c r="L1413" s="15">
        <f t="shared" si="30"/>
        <v>-2</v>
      </c>
    </row>
    <row r="1414" spans="1:12" x14ac:dyDescent="0.15">
      <c r="A1414" s="26">
        <v>45459</v>
      </c>
      <c r="B1414" s="13" t="s">
        <v>123</v>
      </c>
      <c r="C1414" s="13">
        <v>4</v>
      </c>
      <c r="D1414" s="13">
        <v>7</v>
      </c>
      <c r="E1414" s="13" t="s">
        <v>1056</v>
      </c>
      <c r="F1414" s="14">
        <v>1</v>
      </c>
      <c r="G1414" s="14" t="s">
        <v>0</v>
      </c>
      <c r="H1414" s="14">
        <v>8</v>
      </c>
      <c r="I1414" s="14" t="s">
        <v>106</v>
      </c>
      <c r="K1414" s="15"/>
      <c r="L1414" s="15">
        <f t="shared" si="30"/>
        <v>-1</v>
      </c>
    </row>
    <row r="1415" spans="1:12" x14ac:dyDescent="0.15">
      <c r="A1415" s="32">
        <v>45459</v>
      </c>
      <c r="B1415" s="33" t="s">
        <v>123</v>
      </c>
      <c r="C1415" s="33">
        <v>6</v>
      </c>
      <c r="D1415" s="33">
        <v>5</v>
      </c>
      <c r="E1415" s="33" t="s">
        <v>1057</v>
      </c>
      <c r="F1415" s="34">
        <v>2.5</v>
      </c>
      <c r="G1415" s="34" t="s">
        <v>0</v>
      </c>
      <c r="H1415" s="34">
        <v>3.2</v>
      </c>
      <c r="I1415" s="34" t="s">
        <v>104</v>
      </c>
      <c r="J1415" s="33" t="s">
        <v>13</v>
      </c>
      <c r="K1415" s="35">
        <f>H1415*F1415</f>
        <v>8</v>
      </c>
      <c r="L1415" s="35">
        <f t="shared" si="30"/>
        <v>5.5</v>
      </c>
    </row>
    <row r="1416" spans="1:12" x14ac:dyDescent="0.15">
      <c r="A1416" s="26">
        <v>45459</v>
      </c>
      <c r="B1416" s="13" t="s">
        <v>123</v>
      </c>
      <c r="C1416" s="13">
        <v>7</v>
      </c>
      <c r="D1416" s="13">
        <v>4</v>
      </c>
      <c r="E1416" s="13" t="s">
        <v>437</v>
      </c>
      <c r="F1416" s="14">
        <v>2</v>
      </c>
      <c r="G1416" s="14" t="s">
        <v>0</v>
      </c>
      <c r="H1416" s="14">
        <v>4</v>
      </c>
      <c r="I1416" s="14" t="s">
        <v>106</v>
      </c>
      <c r="K1416" s="15"/>
      <c r="L1416" s="15">
        <f t="shared" ref="L1416:L1564" si="31">K1416-F1416</f>
        <v>-2</v>
      </c>
    </row>
    <row r="1417" spans="1:12" x14ac:dyDescent="0.15">
      <c r="A1417" s="32">
        <v>45459</v>
      </c>
      <c r="B1417" s="33" t="s">
        <v>123</v>
      </c>
      <c r="C1417" s="33">
        <v>7</v>
      </c>
      <c r="D1417" s="33">
        <v>9</v>
      </c>
      <c r="E1417" s="33" t="s">
        <v>1058</v>
      </c>
      <c r="F1417" s="34">
        <v>1</v>
      </c>
      <c r="G1417" s="34" t="s">
        <v>0</v>
      </c>
      <c r="H1417" s="34">
        <v>7</v>
      </c>
      <c r="I1417" s="34" t="s">
        <v>104</v>
      </c>
      <c r="J1417" s="33" t="s">
        <v>13</v>
      </c>
      <c r="K1417" s="35">
        <f>H1417*F1417</f>
        <v>7</v>
      </c>
      <c r="L1417" s="35">
        <f t="shared" si="31"/>
        <v>6</v>
      </c>
    </row>
    <row r="1418" spans="1:12" x14ac:dyDescent="0.15">
      <c r="A1418" s="26">
        <v>45459</v>
      </c>
      <c r="B1418" s="13" t="s">
        <v>123</v>
      </c>
      <c r="C1418" s="13">
        <v>8</v>
      </c>
      <c r="D1418" s="13">
        <v>4</v>
      </c>
      <c r="E1418" s="13" t="s">
        <v>545</v>
      </c>
      <c r="F1418" s="14">
        <v>2</v>
      </c>
      <c r="G1418" s="14" t="s">
        <v>0</v>
      </c>
      <c r="H1418" s="14">
        <v>5.5</v>
      </c>
      <c r="I1418" s="14" t="s">
        <v>106</v>
      </c>
      <c r="K1418" s="15"/>
      <c r="L1418" s="15">
        <f t="shared" si="31"/>
        <v>-2</v>
      </c>
    </row>
    <row r="1419" spans="1:12" x14ac:dyDescent="0.15">
      <c r="A1419" s="26">
        <v>45459</v>
      </c>
      <c r="B1419" s="13" t="s">
        <v>123</v>
      </c>
      <c r="C1419" s="13">
        <v>8</v>
      </c>
      <c r="D1419" s="13">
        <v>9</v>
      </c>
      <c r="E1419" s="13" t="s">
        <v>548</v>
      </c>
      <c r="F1419" s="14">
        <v>0.5</v>
      </c>
      <c r="G1419" s="14" t="s">
        <v>0</v>
      </c>
      <c r="H1419" s="14">
        <v>15</v>
      </c>
      <c r="I1419" s="14" t="s">
        <v>106</v>
      </c>
      <c r="K1419" s="15"/>
      <c r="L1419" s="15">
        <f t="shared" si="31"/>
        <v>-0.5</v>
      </c>
    </row>
    <row r="1420" spans="1:12" x14ac:dyDescent="0.15">
      <c r="A1420" s="26">
        <v>45459</v>
      </c>
      <c r="B1420" s="13" t="s">
        <v>123</v>
      </c>
      <c r="C1420" s="13">
        <v>9</v>
      </c>
      <c r="D1420" s="13">
        <v>3</v>
      </c>
      <c r="E1420" s="13" t="s">
        <v>1059</v>
      </c>
      <c r="F1420" s="14">
        <v>1</v>
      </c>
      <c r="G1420" s="14" t="s">
        <v>0</v>
      </c>
      <c r="H1420" s="14">
        <v>11</v>
      </c>
      <c r="I1420" s="14" t="s">
        <v>102</v>
      </c>
      <c r="K1420" s="15"/>
      <c r="L1420" s="15">
        <f t="shared" si="31"/>
        <v>-1</v>
      </c>
    </row>
    <row r="1421" spans="1:12" x14ac:dyDescent="0.15">
      <c r="A1421" s="26">
        <v>45459</v>
      </c>
      <c r="B1421" s="13" t="s">
        <v>123</v>
      </c>
      <c r="C1421" s="13">
        <v>9</v>
      </c>
      <c r="D1421" s="13">
        <v>8</v>
      </c>
      <c r="E1421" s="13" t="s">
        <v>1060</v>
      </c>
      <c r="F1421" s="14">
        <v>2</v>
      </c>
      <c r="G1421" s="14" t="s">
        <v>0</v>
      </c>
      <c r="H1421" s="14">
        <v>3.9</v>
      </c>
      <c r="I1421" s="14" t="s">
        <v>103</v>
      </c>
      <c r="K1421" s="15"/>
      <c r="L1421" s="15">
        <f t="shared" si="31"/>
        <v>-2</v>
      </c>
    </row>
    <row r="1422" spans="1:12" x14ac:dyDescent="0.15">
      <c r="A1422" s="26">
        <v>45459</v>
      </c>
      <c r="B1422" s="13" t="s">
        <v>123</v>
      </c>
      <c r="C1422" s="13">
        <v>10</v>
      </c>
      <c r="D1422" s="13">
        <v>3</v>
      </c>
      <c r="E1422" s="13" t="s">
        <v>1061</v>
      </c>
      <c r="F1422" s="14">
        <v>3</v>
      </c>
      <c r="G1422" s="14" t="s">
        <v>0</v>
      </c>
      <c r="H1422" s="14">
        <v>6</v>
      </c>
      <c r="I1422" s="14" t="s">
        <v>103</v>
      </c>
      <c r="K1422" s="15"/>
      <c r="L1422" s="15">
        <f t="shared" si="31"/>
        <v>-3</v>
      </c>
    </row>
    <row r="1423" spans="1:12" x14ac:dyDescent="0.15">
      <c r="A1423" s="26">
        <v>45461</v>
      </c>
      <c r="B1423" s="13" t="s">
        <v>1062</v>
      </c>
      <c r="C1423" s="13">
        <v>6</v>
      </c>
      <c r="D1423" s="13">
        <v>2</v>
      </c>
      <c r="E1423" s="13" t="s">
        <v>1063</v>
      </c>
      <c r="F1423" s="14">
        <v>1</v>
      </c>
      <c r="G1423" s="14" t="s">
        <v>0</v>
      </c>
      <c r="H1423" s="14">
        <v>4.4000000000000004</v>
      </c>
      <c r="I1423" s="14" t="s">
        <v>106</v>
      </c>
      <c r="K1423" s="15"/>
      <c r="L1423" s="15">
        <f t="shared" si="31"/>
        <v>-1</v>
      </c>
    </row>
    <row r="1424" spans="1:12" x14ac:dyDescent="0.15">
      <c r="A1424" s="26">
        <v>45461</v>
      </c>
      <c r="B1424" s="13" t="s">
        <v>1064</v>
      </c>
      <c r="C1424" s="13">
        <v>3</v>
      </c>
      <c r="D1424" s="13">
        <v>4</v>
      </c>
      <c r="E1424" s="13" t="s">
        <v>1067</v>
      </c>
      <c r="F1424" s="14">
        <v>1</v>
      </c>
      <c r="G1424" s="14" t="s">
        <v>0</v>
      </c>
      <c r="H1424" s="14">
        <v>15</v>
      </c>
      <c r="I1424" s="14" t="s">
        <v>106</v>
      </c>
      <c r="K1424" s="15"/>
      <c r="L1424" s="15">
        <f t="shared" si="31"/>
        <v>-1</v>
      </c>
    </row>
    <row r="1425" spans="1:12" x14ac:dyDescent="0.15">
      <c r="A1425" s="26">
        <v>45461</v>
      </c>
      <c r="B1425" s="13" t="s">
        <v>1064</v>
      </c>
      <c r="C1425" s="13">
        <v>5</v>
      </c>
      <c r="D1425" s="13">
        <v>10</v>
      </c>
      <c r="E1425" s="13" t="s">
        <v>1065</v>
      </c>
      <c r="F1425" s="14">
        <v>1</v>
      </c>
      <c r="G1425" s="14" t="s">
        <v>0</v>
      </c>
      <c r="H1425" s="14">
        <v>6</v>
      </c>
      <c r="I1425" s="14" t="s">
        <v>106</v>
      </c>
      <c r="K1425" s="15"/>
      <c r="L1425" s="15">
        <f t="shared" si="31"/>
        <v>-1</v>
      </c>
    </row>
    <row r="1426" spans="1:12" x14ac:dyDescent="0.15">
      <c r="A1426" s="26">
        <v>45461</v>
      </c>
      <c r="B1426" s="13" t="s">
        <v>1064</v>
      </c>
      <c r="C1426" s="13">
        <v>5</v>
      </c>
      <c r="D1426" s="13">
        <v>5</v>
      </c>
      <c r="E1426" s="13" t="s">
        <v>1066</v>
      </c>
      <c r="F1426" s="14">
        <v>1</v>
      </c>
      <c r="G1426" s="14" t="s">
        <v>0</v>
      </c>
      <c r="H1426" s="14">
        <v>9.5</v>
      </c>
      <c r="I1426" s="14" t="s">
        <v>103</v>
      </c>
      <c r="K1426" s="15"/>
      <c r="L1426" s="15">
        <f t="shared" si="31"/>
        <v>-1</v>
      </c>
    </row>
    <row r="1427" spans="1:12" x14ac:dyDescent="0.15">
      <c r="A1427" s="26">
        <v>45461</v>
      </c>
      <c r="B1427" s="13" t="s">
        <v>1064</v>
      </c>
      <c r="C1427" s="13">
        <v>7</v>
      </c>
      <c r="D1427" s="13">
        <v>11</v>
      </c>
      <c r="E1427" s="13" t="s">
        <v>1068</v>
      </c>
      <c r="F1427" s="14">
        <v>1</v>
      </c>
      <c r="G1427" s="14" t="s">
        <v>0</v>
      </c>
      <c r="H1427" s="14">
        <v>11</v>
      </c>
      <c r="I1427" s="14" t="s">
        <v>106</v>
      </c>
      <c r="K1427" s="15"/>
      <c r="L1427" s="15">
        <f t="shared" si="31"/>
        <v>-1</v>
      </c>
    </row>
    <row r="1428" spans="1:12" x14ac:dyDescent="0.15">
      <c r="A1428" s="26">
        <v>45462</v>
      </c>
      <c r="B1428" s="13" t="s">
        <v>1064</v>
      </c>
      <c r="C1428" s="13">
        <v>1</v>
      </c>
      <c r="D1428" s="13">
        <v>2</v>
      </c>
      <c r="E1428" s="13" t="s">
        <v>1069</v>
      </c>
      <c r="F1428" s="14">
        <v>1</v>
      </c>
      <c r="G1428" s="14" t="s">
        <v>0</v>
      </c>
      <c r="H1428" s="14">
        <v>14</v>
      </c>
      <c r="I1428" s="14" t="s">
        <v>106</v>
      </c>
      <c r="K1428" s="15"/>
      <c r="L1428" s="15">
        <f t="shared" si="31"/>
        <v>-1</v>
      </c>
    </row>
    <row r="1429" spans="1:12" x14ac:dyDescent="0.15">
      <c r="A1429" s="26">
        <v>45462</v>
      </c>
      <c r="B1429" s="13" t="s">
        <v>1064</v>
      </c>
      <c r="C1429" s="13">
        <v>1</v>
      </c>
      <c r="D1429" s="13">
        <v>23</v>
      </c>
      <c r="E1429" s="13" t="s">
        <v>1070</v>
      </c>
      <c r="F1429" s="14">
        <v>1</v>
      </c>
      <c r="G1429" s="14" t="s">
        <v>0</v>
      </c>
      <c r="H1429" s="14">
        <v>6</v>
      </c>
      <c r="I1429" s="14" t="s">
        <v>106</v>
      </c>
      <c r="K1429" s="15"/>
      <c r="L1429" s="15">
        <f t="shared" si="31"/>
        <v>-1</v>
      </c>
    </row>
    <row r="1430" spans="1:12" x14ac:dyDescent="0.15">
      <c r="A1430" s="32">
        <v>45462</v>
      </c>
      <c r="B1430" s="33" t="s">
        <v>1064</v>
      </c>
      <c r="C1430" s="33">
        <v>5</v>
      </c>
      <c r="D1430" s="33">
        <v>20</v>
      </c>
      <c r="E1430" s="33" t="s">
        <v>1071</v>
      </c>
      <c r="F1430" s="34">
        <v>2</v>
      </c>
      <c r="G1430" s="34" t="s">
        <v>0</v>
      </c>
      <c r="H1430" s="34">
        <v>7</v>
      </c>
      <c r="I1430" s="34" t="s">
        <v>104</v>
      </c>
      <c r="J1430" s="33" t="s">
        <v>13</v>
      </c>
      <c r="K1430" s="35">
        <f>H1430*F1430</f>
        <v>14</v>
      </c>
      <c r="L1430" s="35">
        <f t="shared" si="31"/>
        <v>12</v>
      </c>
    </row>
    <row r="1431" spans="1:12" x14ac:dyDescent="0.15">
      <c r="A1431" s="26">
        <v>45462</v>
      </c>
      <c r="B1431" s="13" t="s">
        <v>1064</v>
      </c>
      <c r="C1431" s="13">
        <v>6</v>
      </c>
      <c r="D1431" s="13">
        <v>18</v>
      </c>
      <c r="E1431" s="13" t="s">
        <v>1072</v>
      </c>
      <c r="F1431" s="14">
        <v>1</v>
      </c>
      <c r="G1431" s="14" t="s">
        <v>0</v>
      </c>
      <c r="H1431" s="14">
        <v>21</v>
      </c>
      <c r="I1431" s="14" t="s">
        <v>103</v>
      </c>
      <c r="K1431" s="15"/>
      <c r="L1431" s="15">
        <f t="shared" si="31"/>
        <v>-1</v>
      </c>
    </row>
    <row r="1432" spans="1:12" x14ac:dyDescent="0.15">
      <c r="A1432" s="26">
        <v>45463</v>
      </c>
      <c r="B1432" s="13" t="s">
        <v>1064</v>
      </c>
      <c r="C1432" s="13">
        <v>2</v>
      </c>
      <c r="D1432" s="13">
        <v>3</v>
      </c>
      <c r="E1432" s="13" t="s">
        <v>1073</v>
      </c>
      <c r="F1432" s="14">
        <v>1</v>
      </c>
      <c r="G1432" s="14" t="s">
        <v>0</v>
      </c>
      <c r="H1432" s="14">
        <v>6.5</v>
      </c>
      <c r="I1432" s="14" t="s">
        <v>106</v>
      </c>
      <c r="K1432" s="15"/>
      <c r="L1432" s="15">
        <f t="shared" si="31"/>
        <v>-1</v>
      </c>
    </row>
    <row r="1433" spans="1:12" x14ac:dyDescent="0.15">
      <c r="A1433" s="26">
        <v>45463</v>
      </c>
      <c r="B1433" s="13" t="s">
        <v>1064</v>
      </c>
      <c r="C1433" s="13">
        <v>3</v>
      </c>
      <c r="D1433" s="13">
        <v>6</v>
      </c>
      <c r="E1433" s="13" t="s">
        <v>1074</v>
      </c>
      <c r="F1433" s="14">
        <v>2</v>
      </c>
      <c r="G1433" s="14" t="s">
        <v>0</v>
      </c>
      <c r="H1433" s="14">
        <v>7</v>
      </c>
      <c r="I1433" s="14" t="s">
        <v>102</v>
      </c>
      <c r="K1433" s="15"/>
      <c r="L1433" s="15">
        <f t="shared" si="31"/>
        <v>-2</v>
      </c>
    </row>
    <row r="1434" spans="1:12" x14ac:dyDescent="0.15">
      <c r="A1434" s="26">
        <v>45463</v>
      </c>
      <c r="B1434" s="13" t="s">
        <v>1064</v>
      </c>
      <c r="C1434" s="13">
        <v>5</v>
      </c>
      <c r="D1434" s="13">
        <v>19</v>
      </c>
      <c r="E1434" s="13" t="s">
        <v>1075</v>
      </c>
      <c r="F1434" s="14">
        <v>2</v>
      </c>
      <c r="G1434" s="14" t="s">
        <v>0</v>
      </c>
      <c r="H1434" s="14">
        <v>11</v>
      </c>
      <c r="I1434" s="14" t="s">
        <v>106</v>
      </c>
      <c r="K1434" s="15"/>
      <c r="L1434" s="15">
        <f t="shared" si="31"/>
        <v>-2</v>
      </c>
    </row>
    <row r="1435" spans="1:12" x14ac:dyDescent="0.15">
      <c r="A1435" s="26">
        <v>45463</v>
      </c>
      <c r="B1435" s="13" t="s">
        <v>1064</v>
      </c>
      <c r="C1435" s="13">
        <v>5</v>
      </c>
      <c r="D1435" s="13">
        <v>22</v>
      </c>
      <c r="E1435" s="13" t="s">
        <v>1076</v>
      </c>
      <c r="F1435" s="14">
        <v>1</v>
      </c>
      <c r="G1435" s="14" t="s">
        <v>0</v>
      </c>
      <c r="H1435" s="14">
        <v>23</v>
      </c>
      <c r="I1435" s="14" t="s">
        <v>106</v>
      </c>
      <c r="K1435" s="15"/>
      <c r="L1435" s="15">
        <f t="shared" si="31"/>
        <v>-1</v>
      </c>
    </row>
    <row r="1436" spans="1:12" x14ac:dyDescent="0.15">
      <c r="A1436" s="26">
        <v>45463</v>
      </c>
      <c r="B1436" s="13" t="s">
        <v>1064</v>
      </c>
      <c r="C1436" s="13">
        <v>6</v>
      </c>
      <c r="D1436" s="13">
        <v>2</v>
      </c>
      <c r="E1436" s="13" t="s">
        <v>1077</v>
      </c>
      <c r="F1436" s="14">
        <v>1</v>
      </c>
      <c r="G1436" s="14" t="s">
        <v>0</v>
      </c>
      <c r="H1436" s="14">
        <v>15</v>
      </c>
      <c r="I1436" s="14" t="s">
        <v>102</v>
      </c>
      <c r="K1436" s="15"/>
      <c r="L1436" s="15">
        <f t="shared" si="31"/>
        <v>-1</v>
      </c>
    </row>
    <row r="1437" spans="1:12" x14ac:dyDescent="0.15">
      <c r="A1437" s="26">
        <v>45464</v>
      </c>
      <c r="B1437" s="13" t="s">
        <v>1064</v>
      </c>
      <c r="C1437" s="13">
        <v>1</v>
      </c>
      <c r="D1437" s="13">
        <v>11</v>
      </c>
      <c r="E1437" s="13" t="s">
        <v>1078</v>
      </c>
      <c r="F1437" s="14">
        <v>2</v>
      </c>
      <c r="G1437" s="14" t="s">
        <v>0</v>
      </c>
      <c r="H1437" s="14">
        <v>3.6</v>
      </c>
      <c r="I1437" s="14" t="s">
        <v>105</v>
      </c>
      <c r="K1437" s="15"/>
      <c r="L1437" s="15">
        <f t="shared" si="31"/>
        <v>-2</v>
      </c>
    </row>
    <row r="1438" spans="1:12" x14ac:dyDescent="0.15">
      <c r="A1438" s="26">
        <v>45464</v>
      </c>
      <c r="B1438" s="13" t="s">
        <v>1064</v>
      </c>
      <c r="C1438" s="13">
        <v>2</v>
      </c>
      <c r="D1438" s="13">
        <v>2</v>
      </c>
      <c r="E1438" s="13" t="s">
        <v>1079</v>
      </c>
      <c r="F1438" s="14">
        <v>1</v>
      </c>
      <c r="G1438" s="14" t="s">
        <v>0</v>
      </c>
      <c r="H1438" s="14">
        <v>19</v>
      </c>
      <c r="I1438" s="14" t="s">
        <v>106</v>
      </c>
      <c r="K1438" s="15"/>
      <c r="L1438" s="15">
        <f t="shared" si="31"/>
        <v>-1</v>
      </c>
    </row>
    <row r="1439" spans="1:12" x14ac:dyDescent="0.15">
      <c r="A1439" s="26">
        <v>45464</v>
      </c>
      <c r="B1439" s="13" t="s">
        <v>1064</v>
      </c>
      <c r="C1439" s="13">
        <v>2</v>
      </c>
      <c r="D1439" s="13">
        <v>3</v>
      </c>
      <c r="E1439" s="13" t="s">
        <v>1080</v>
      </c>
      <c r="F1439" s="14">
        <v>1</v>
      </c>
      <c r="G1439" s="14" t="s">
        <v>0</v>
      </c>
      <c r="H1439" s="14">
        <v>14</v>
      </c>
      <c r="I1439" s="14" t="s">
        <v>106</v>
      </c>
      <c r="K1439" s="15"/>
      <c r="L1439" s="15">
        <f t="shared" si="31"/>
        <v>-1</v>
      </c>
    </row>
    <row r="1440" spans="1:12" x14ac:dyDescent="0.15">
      <c r="A1440" s="26">
        <v>45464</v>
      </c>
      <c r="B1440" s="13" t="s">
        <v>1064</v>
      </c>
      <c r="C1440" s="13">
        <v>5</v>
      </c>
      <c r="D1440" s="13">
        <v>17</v>
      </c>
      <c r="E1440" s="13" t="s">
        <v>1081</v>
      </c>
      <c r="F1440" s="14">
        <v>1</v>
      </c>
      <c r="G1440" s="14" t="s">
        <v>0</v>
      </c>
      <c r="H1440" s="14">
        <v>5.5</v>
      </c>
      <c r="I1440" s="14" t="s">
        <v>105</v>
      </c>
      <c r="K1440" s="15"/>
      <c r="L1440" s="15">
        <f t="shared" si="31"/>
        <v>-1</v>
      </c>
    </row>
    <row r="1441" spans="1:12" x14ac:dyDescent="0.15">
      <c r="A1441" s="26">
        <v>45464</v>
      </c>
      <c r="B1441" s="13" t="s">
        <v>1064</v>
      </c>
      <c r="C1441" s="13">
        <v>5</v>
      </c>
      <c r="D1441" s="13">
        <v>20</v>
      </c>
      <c r="E1441" s="13" t="s">
        <v>1082</v>
      </c>
      <c r="F1441" s="14">
        <v>1</v>
      </c>
      <c r="G1441" s="14" t="s">
        <v>0</v>
      </c>
      <c r="H1441" s="14">
        <v>26</v>
      </c>
      <c r="I1441" s="14" t="s">
        <v>106</v>
      </c>
      <c r="K1441" s="15"/>
      <c r="L1441" s="15">
        <f t="shared" si="31"/>
        <v>-1</v>
      </c>
    </row>
    <row r="1442" spans="1:12" x14ac:dyDescent="0.15">
      <c r="A1442" s="26">
        <v>45464</v>
      </c>
      <c r="B1442" s="13" t="s">
        <v>1064</v>
      </c>
      <c r="C1442" s="13">
        <v>6</v>
      </c>
      <c r="D1442" s="13">
        <v>3</v>
      </c>
      <c r="E1442" s="13" t="s">
        <v>1083</v>
      </c>
      <c r="F1442" s="14">
        <v>1</v>
      </c>
      <c r="G1442" s="14" t="s">
        <v>0</v>
      </c>
      <c r="H1442" s="14">
        <v>14</v>
      </c>
      <c r="I1442" s="14" t="s">
        <v>106</v>
      </c>
      <c r="K1442" s="15"/>
      <c r="L1442" s="15">
        <f t="shared" si="31"/>
        <v>-1</v>
      </c>
    </row>
    <row r="1443" spans="1:12" x14ac:dyDescent="0.15">
      <c r="A1443" s="32">
        <v>45464</v>
      </c>
      <c r="B1443" s="33" t="s">
        <v>1064</v>
      </c>
      <c r="C1443" s="33">
        <v>7</v>
      </c>
      <c r="D1443" s="33">
        <v>14</v>
      </c>
      <c r="E1443" s="33" t="s">
        <v>1084</v>
      </c>
      <c r="F1443" s="34">
        <v>1</v>
      </c>
      <c r="G1443" s="34" t="s">
        <v>0</v>
      </c>
      <c r="H1443" s="34">
        <v>20</v>
      </c>
      <c r="I1443" s="34" t="s">
        <v>104</v>
      </c>
      <c r="J1443" s="33" t="s">
        <v>13</v>
      </c>
      <c r="K1443" s="35">
        <f>H1443*F1443</f>
        <v>20</v>
      </c>
      <c r="L1443" s="35">
        <f t="shared" si="31"/>
        <v>19</v>
      </c>
    </row>
    <row r="1444" spans="1:12" x14ac:dyDescent="0.15">
      <c r="A1444" s="32">
        <v>45464</v>
      </c>
      <c r="B1444" s="33" t="s">
        <v>1085</v>
      </c>
      <c r="C1444" s="33">
        <v>1</v>
      </c>
      <c r="D1444" s="33">
        <v>5</v>
      </c>
      <c r="E1444" s="33" t="s">
        <v>1086</v>
      </c>
      <c r="F1444" s="34">
        <v>1</v>
      </c>
      <c r="G1444" s="34" t="s">
        <v>0</v>
      </c>
      <c r="H1444" s="34">
        <v>8.5</v>
      </c>
      <c r="I1444" s="34" t="s">
        <v>104</v>
      </c>
      <c r="J1444" s="33" t="s">
        <v>13</v>
      </c>
      <c r="K1444" s="35">
        <f>H1444*F1444</f>
        <v>8.5</v>
      </c>
      <c r="L1444" s="35">
        <f t="shared" si="31"/>
        <v>7.5</v>
      </c>
    </row>
    <row r="1445" spans="1:12" x14ac:dyDescent="0.15">
      <c r="A1445" s="26">
        <v>45465</v>
      </c>
      <c r="B1445" s="13" t="s">
        <v>1064</v>
      </c>
      <c r="C1445" s="13">
        <v>1</v>
      </c>
      <c r="D1445" s="13">
        <v>1</v>
      </c>
      <c r="E1445" s="13" t="s">
        <v>1091</v>
      </c>
      <c r="F1445" s="14">
        <v>1</v>
      </c>
      <c r="G1445" s="14" t="s">
        <v>0</v>
      </c>
      <c r="H1445" s="14">
        <v>4</v>
      </c>
      <c r="I1445" s="14" t="s">
        <v>106</v>
      </c>
      <c r="K1445" s="15"/>
      <c r="L1445" s="15">
        <f t="shared" si="31"/>
        <v>-1</v>
      </c>
    </row>
    <row r="1446" spans="1:12" x14ac:dyDescent="0.15">
      <c r="A1446" s="26">
        <v>45465</v>
      </c>
      <c r="B1446" s="13" t="s">
        <v>1064</v>
      </c>
      <c r="C1446" s="13">
        <v>1</v>
      </c>
      <c r="D1446" s="13">
        <v>11</v>
      </c>
      <c r="E1446" s="13" t="s">
        <v>1092</v>
      </c>
      <c r="F1446" s="14">
        <v>1</v>
      </c>
      <c r="G1446" s="14" t="s">
        <v>0</v>
      </c>
      <c r="H1446" s="14">
        <v>8.5</v>
      </c>
      <c r="I1446" s="14" t="s">
        <v>103</v>
      </c>
      <c r="K1446" s="15"/>
      <c r="L1446" s="15">
        <f t="shared" si="31"/>
        <v>-1</v>
      </c>
    </row>
    <row r="1447" spans="1:12" x14ac:dyDescent="0.15">
      <c r="A1447" s="26">
        <v>45465</v>
      </c>
      <c r="B1447" s="13" t="s">
        <v>1064</v>
      </c>
      <c r="C1447" s="13">
        <v>2</v>
      </c>
      <c r="D1447" s="13">
        <v>6</v>
      </c>
      <c r="E1447" s="13" t="s">
        <v>1093</v>
      </c>
      <c r="F1447" s="14">
        <v>1</v>
      </c>
      <c r="G1447" s="14" t="s">
        <v>0</v>
      </c>
      <c r="H1447" s="14">
        <v>27</v>
      </c>
      <c r="I1447" s="14" t="s">
        <v>103</v>
      </c>
      <c r="K1447" s="15"/>
      <c r="L1447" s="15">
        <f t="shared" si="31"/>
        <v>-1</v>
      </c>
    </row>
    <row r="1448" spans="1:12" x14ac:dyDescent="0.15">
      <c r="A1448" s="26">
        <v>45465</v>
      </c>
      <c r="B1448" s="13" t="s">
        <v>1064</v>
      </c>
      <c r="C1448" s="13">
        <v>3</v>
      </c>
      <c r="D1448" s="13">
        <v>5</v>
      </c>
      <c r="E1448" s="13" t="s">
        <v>1094</v>
      </c>
      <c r="F1448" s="14">
        <v>1</v>
      </c>
      <c r="G1448" s="14" t="s">
        <v>0</v>
      </c>
      <c r="H1448" s="14">
        <v>5.5</v>
      </c>
      <c r="I1448" s="14" t="s">
        <v>102</v>
      </c>
      <c r="K1448" s="15"/>
      <c r="L1448" s="15">
        <f t="shared" si="31"/>
        <v>-1</v>
      </c>
    </row>
    <row r="1449" spans="1:12" x14ac:dyDescent="0.15">
      <c r="A1449" s="26">
        <v>45465</v>
      </c>
      <c r="B1449" s="13" t="s">
        <v>1064</v>
      </c>
      <c r="C1449" s="13">
        <v>3</v>
      </c>
      <c r="D1449" s="13">
        <v>11</v>
      </c>
      <c r="E1449" s="13" t="s">
        <v>1095</v>
      </c>
      <c r="F1449" s="14">
        <v>1</v>
      </c>
      <c r="G1449" s="14" t="s">
        <v>0</v>
      </c>
      <c r="H1449" s="14">
        <v>15</v>
      </c>
      <c r="I1449" s="14" t="s">
        <v>106</v>
      </c>
      <c r="K1449" s="15"/>
      <c r="L1449" s="15">
        <f t="shared" si="31"/>
        <v>-1</v>
      </c>
    </row>
    <row r="1450" spans="1:12" x14ac:dyDescent="0.15">
      <c r="A1450" s="26">
        <v>45465</v>
      </c>
      <c r="B1450" s="13" t="s">
        <v>1064</v>
      </c>
      <c r="C1450" s="13">
        <v>4</v>
      </c>
      <c r="D1450" s="13">
        <v>9</v>
      </c>
      <c r="E1450" s="13" t="s">
        <v>1096</v>
      </c>
      <c r="F1450" s="14">
        <v>1</v>
      </c>
      <c r="G1450" s="14" t="s">
        <v>0</v>
      </c>
      <c r="H1450" s="14">
        <v>201</v>
      </c>
      <c r="I1450" s="14" t="s">
        <v>106</v>
      </c>
      <c r="K1450" s="15"/>
      <c r="L1450" s="15">
        <f t="shared" si="31"/>
        <v>-1</v>
      </c>
    </row>
    <row r="1451" spans="1:12" x14ac:dyDescent="0.15">
      <c r="A1451" s="26">
        <v>45465</v>
      </c>
      <c r="B1451" s="13" t="s">
        <v>1064</v>
      </c>
      <c r="C1451" s="13">
        <v>4</v>
      </c>
      <c r="D1451" s="13">
        <v>11</v>
      </c>
      <c r="E1451" s="13" t="s">
        <v>1097</v>
      </c>
      <c r="F1451" s="14">
        <v>1</v>
      </c>
      <c r="G1451" s="14" t="s">
        <v>0</v>
      </c>
      <c r="H1451" s="14">
        <v>17</v>
      </c>
      <c r="I1451" s="14" t="s">
        <v>106</v>
      </c>
      <c r="K1451" s="15"/>
      <c r="L1451" s="15">
        <f t="shared" si="31"/>
        <v>-1</v>
      </c>
    </row>
    <row r="1452" spans="1:12" x14ac:dyDescent="0.15">
      <c r="A1452" s="26">
        <v>45465</v>
      </c>
      <c r="B1452" s="13" t="s">
        <v>1064</v>
      </c>
      <c r="C1452" s="13">
        <v>6</v>
      </c>
      <c r="D1452" s="13">
        <v>2</v>
      </c>
      <c r="E1452" s="13" t="s">
        <v>1098</v>
      </c>
      <c r="F1452" s="14">
        <v>1</v>
      </c>
      <c r="G1452" s="14" t="s">
        <v>0</v>
      </c>
      <c r="H1452" s="14">
        <v>19</v>
      </c>
      <c r="I1452" s="14" t="s">
        <v>102</v>
      </c>
      <c r="K1452" s="15"/>
      <c r="L1452" s="15">
        <f t="shared" si="31"/>
        <v>-1</v>
      </c>
    </row>
    <row r="1453" spans="1:12" x14ac:dyDescent="0.15">
      <c r="A1453" s="26">
        <v>45465</v>
      </c>
      <c r="B1453" s="13" t="s">
        <v>1064</v>
      </c>
      <c r="C1453" s="13">
        <v>7</v>
      </c>
      <c r="D1453" s="13">
        <v>5</v>
      </c>
      <c r="E1453" s="13" t="s">
        <v>1099</v>
      </c>
      <c r="F1453" s="14">
        <v>1</v>
      </c>
      <c r="G1453" s="14" t="s">
        <v>0</v>
      </c>
      <c r="H1453" s="14">
        <v>8</v>
      </c>
      <c r="I1453" s="14" t="s">
        <v>106</v>
      </c>
      <c r="K1453" s="15"/>
      <c r="L1453" s="15">
        <f t="shared" si="31"/>
        <v>-1</v>
      </c>
    </row>
    <row r="1454" spans="1:12" x14ac:dyDescent="0.15">
      <c r="A1454" s="26">
        <v>45465</v>
      </c>
      <c r="B1454" s="13" t="s">
        <v>202</v>
      </c>
      <c r="C1454" s="13">
        <v>4</v>
      </c>
      <c r="D1454" s="13">
        <v>2</v>
      </c>
      <c r="E1454" s="13" t="s">
        <v>1087</v>
      </c>
      <c r="F1454" s="14">
        <v>2</v>
      </c>
      <c r="G1454" s="14" t="s">
        <v>0</v>
      </c>
      <c r="H1454" s="14">
        <v>3.1</v>
      </c>
      <c r="I1454" s="14" t="s">
        <v>106</v>
      </c>
      <c r="K1454" s="15"/>
      <c r="L1454" s="15">
        <f t="shared" si="31"/>
        <v>-2</v>
      </c>
    </row>
    <row r="1455" spans="1:12" x14ac:dyDescent="0.15">
      <c r="A1455" s="26">
        <v>45465</v>
      </c>
      <c r="B1455" s="13" t="s">
        <v>15</v>
      </c>
      <c r="C1455" s="13">
        <v>5</v>
      </c>
      <c r="D1455" s="13">
        <v>9</v>
      </c>
      <c r="E1455" s="13" t="s">
        <v>1088</v>
      </c>
      <c r="F1455" s="14">
        <v>1</v>
      </c>
      <c r="G1455" s="14" t="s">
        <v>0</v>
      </c>
      <c r="H1455" s="14">
        <v>5</v>
      </c>
      <c r="I1455" s="14" t="s">
        <v>103</v>
      </c>
      <c r="K1455" s="15"/>
      <c r="L1455" s="15">
        <f t="shared" si="31"/>
        <v>-1</v>
      </c>
    </row>
    <row r="1456" spans="1:12" x14ac:dyDescent="0.15">
      <c r="A1456" s="26">
        <v>45465</v>
      </c>
      <c r="B1456" s="13" t="s">
        <v>295</v>
      </c>
      <c r="C1456" s="13">
        <v>6</v>
      </c>
      <c r="D1456" s="13">
        <v>3</v>
      </c>
      <c r="E1456" s="13" t="s">
        <v>1089</v>
      </c>
      <c r="F1456" s="14">
        <v>1</v>
      </c>
      <c r="G1456" s="14" t="s">
        <v>0</v>
      </c>
      <c r="H1456" s="14">
        <v>5</v>
      </c>
      <c r="I1456" s="14" t="s">
        <v>102</v>
      </c>
      <c r="K1456" s="15"/>
      <c r="L1456" s="15">
        <f t="shared" si="31"/>
        <v>-1</v>
      </c>
    </row>
    <row r="1457" spans="1:12" x14ac:dyDescent="0.15">
      <c r="A1457" s="26">
        <v>45465</v>
      </c>
      <c r="B1457" s="13" t="s">
        <v>295</v>
      </c>
      <c r="C1457" s="13">
        <v>6</v>
      </c>
      <c r="D1457" s="13">
        <v>8</v>
      </c>
      <c r="E1457" s="13" t="s">
        <v>916</v>
      </c>
      <c r="F1457" s="14">
        <v>2</v>
      </c>
      <c r="G1457" s="14" t="s">
        <v>0</v>
      </c>
      <c r="H1457" s="14">
        <v>4.5999999999999996</v>
      </c>
      <c r="I1457" s="14" t="s">
        <v>105</v>
      </c>
      <c r="K1457" s="15"/>
      <c r="L1457" s="15">
        <f t="shared" si="31"/>
        <v>-2</v>
      </c>
    </row>
    <row r="1458" spans="1:12" x14ac:dyDescent="0.15">
      <c r="A1458" s="26">
        <v>45465</v>
      </c>
      <c r="B1458" s="13" t="s">
        <v>457</v>
      </c>
      <c r="C1458" s="13">
        <v>7</v>
      </c>
      <c r="D1458" s="13">
        <v>9</v>
      </c>
      <c r="E1458" s="13" t="s">
        <v>1090</v>
      </c>
      <c r="F1458" s="14">
        <v>2</v>
      </c>
      <c r="G1458" s="14" t="s">
        <v>0</v>
      </c>
      <c r="H1458" s="14">
        <v>3.4</v>
      </c>
      <c r="I1458" s="14" t="s">
        <v>103</v>
      </c>
      <c r="K1458" s="15"/>
      <c r="L1458" s="15">
        <f t="shared" si="31"/>
        <v>-2</v>
      </c>
    </row>
    <row r="1459" spans="1:12" x14ac:dyDescent="0.15">
      <c r="A1459" s="26">
        <v>45466</v>
      </c>
      <c r="B1459" s="13" t="s">
        <v>25</v>
      </c>
      <c r="C1459" s="13">
        <v>1</v>
      </c>
      <c r="D1459" s="13">
        <v>7</v>
      </c>
      <c r="E1459" s="13" t="s">
        <v>1100</v>
      </c>
      <c r="F1459" s="14">
        <v>0.5</v>
      </c>
      <c r="G1459" s="14" t="s">
        <v>0</v>
      </c>
      <c r="H1459" s="14"/>
      <c r="I1459" s="14" t="s">
        <v>105</v>
      </c>
      <c r="K1459" s="15"/>
      <c r="L1459" s="15">
        <f t="shared" si="31"/>
        <v>-0.5</v>
      </c>
    </row>
    <row r="1460" spans="1:12" x14ac:dyDescent="0.15">
      <c r="A1460" s="26">
        <v>45466</v>
      </c>
      <c r="B1460" s="13" t="s">
        <v>25</v>
      </c>
      <c r="C1460" s="13">
        <v>1</v>
      </c>
      <c r="D1460" s="13">
        <v>10</v>
      </c>
      <c r="E1460" s="13" t="s">
        <v>1101</v>
      </c>
      <c r="F1460" s="14">
        <v>2</v>
      </c>
      <c r="G1460" s="14" t="s">
        <v>0</v>
      </c>
      <c r="H1460" s="14"/>
      <c r="I1460" s="14" t="s">
        <v>103</v>
      </c>
      <c r="K1460" s="15"/>
      <c r="L1460" s="15">
        <f t="shared" si="31"/>
        <v>-2</v>
      </c>
    </row>
    <row r="1461" spans="1:12" x14ac:dyDescent="0.15">
      <c r="A1461" s="32">
        <v>45466</v>
      </c>
      <c r="B1461" s="33" t="s">
        <v>25</v>
      </c>
      <c r="C1461" s="33">
        <v>1</v>
      </c>
      <c r="D1461" s="33">
        <v>11</v>
      </c>
      <c r="E1461" s="33" t="s">
        <v>1102</v>
      </c>
      <c r="F1461" s="34">
        <v>2</v>
      </c>
      <c r="G1461" s="34" t="s">
        <v>0</v>
      </c>
      <c r="H1461" s="34">
        <v>4.8</v>
      </c>
      <c r="I1461" s="34" t="s">
        <v>104</v>
      </c>
      <c r="J1461" s="33" t="s">
        <v>13</v>
      </c>
      <c r="K1461" s="35">
        <f>H1461*F1461</f>
        <v>9.6</v>
      </c>
      <c r="L1461" s="35">
        <f t="shared" si="31"/>
        <v>7.6</v>
      </c>
    </row>
    <row r="1462" spans="1:12" x14ac:dyDescent="0.15">
      <c r="A1462" s="26">
        <v>45466</v>
      </c>
      <c r="B1462" s="13" t="s">
        <v>25</v>
      </c>
      <c r="C1462" s="13">
        <v>3</v>
      </c>
      <c r="D1462" s="13">
        <v>13</v>
      </c>
      <c r="E1462" s="13" t="s">
        <v>1103</v>
      </c>
      <c r="F1462" s="14">
        <v>0.5</v>
      </c>
      <c r="G1462" s="14" t="s">
        <v>0</v>
      </c>
      <c r="H1462" s="14"/>
      <c r="I1462" s="14" t="s">
        <v>106</v>
      </c>
      <c r="K1462" s="15"/>
      <c r="L1462" s="15">
        <f t="shared" si="31"/>
        <v>-0.5</v>
      </c>
    </row>
    <row r="1463" spans="1:12" x14ac:dyDescent="0.15">
      <c r="A1463" s="26">
        <v>45466</v>
      </c>
      <c r="B1463" s="13" t="s">
        <v>25</v>
      </c>
      <c r="C1463" s="13">
        <v>6</v>
      </c>
      <c r="D1463" s="13">
        <v>5</v>
      </c>
      <c r="E1463" s="13" t="s">
        <v>1104</v>
      </c>
      <c r="F1463" s="14">
        <v>3</v>
      </c>
      <c r="G1463" s="14" t="s">
        <v>0</v>
      </c>
      <c r="H1463" s="14"/>
      <c r="I1463" s="14" t="s">
        <v>105</v>
      </c>
      <c r="K1463" s="15"/>
      <c r="L1463" s="15">
        <f t="shared" si="31"/>
        <v>-3</v>
      </c>
    </row>
    <row r="1464" spans="1:12" x14ac:dyDescent="0.15">
      <c r="A1464" s="26">
        <v>45466</v>
      </c>
      <c r="B1464" s="13" t="s">
        <v>25</v>
      </c>
      <c r="C1464" s="13">
        <v>6</v>
      </c>
      <c r="D1464" s="13">
        <v>9</v>
      </c>
      <c r="E1464" s="13" t="s">
        <v>925</v>
      </c>
      <c r="F1464" s="14">
        <v>0.5</v>
      </c>
      <c r="G1464" s="14" t="s">
        <v>0</v>
      </c>
      <c r="H1464" s="14"/>
      <c r="I1464" s="14" t="s">
        <v>106</v>
      </c>
      <c r="K1464" s="15"/>
      <c r="L1464" s="15">
        <f t="shared" si="31"/>
        <v>-0.5</v>
      </c>
    </row>
    <row r="1465" spans="1:12" x14ac:dyDescent="0.15">
      <c r="A1465" s="26">
        <v>45466</v>
      </c>
      <c r="B1465" s="13" t="s">
        <v>25</v>
      </c>
      <c r="C1465" s="13">
        <v>7</v>
      </c>
      <c r="D1465" s="13">
        <v>3</v>
      </c>
      <c r="E1465" s="13" t="s">
        <v>1105</v>
      </c>
      <c r="F1465" s="14">
        <v>1</v>
      </c>
      <c r="G1465" s="14" t="s">
        <v>0</v>
      </c>
      <c r="H1465" s="14"/>
      <c r="I1465" s="14" t="s">
        <v>106</v>
      </c>
      <c r="K1465" s="15"/>
      <c r="L1465" s="15">
        <f t="shared" si="31"/>
        <v>-1</v>
      </c>
    </row>
    <row r="1466" spans="1:12" x14ac:dyDescent="0.15">
      <c r="A1466" s="26">
        <v>45466</v>
      </c>
      <c r="B1466" s="13" t="s">
        <v>25</v>
      </c>
      <c r="C1466" s="13">
        <v>7</v>
      </c>
      <c r="D1466" s="13">
        <v>4</v>
      </c>
      <c r="E1466" s="13" t="s">
        <v>395</v>
      </c>
      <c r="F1466" s="14">
        <v>1</v>
      </c>
      <c r="G1466" s="14" t="s">
        <v>0</v>
      </c>
      <c r="H1466" s="14"/>
      <c r="I1466" s="14" t="s">
        <v>102</v>
      </c>
      <c r="K1466" s="15"/>
      <c r="L1466" s="15">
        <f t="shared" si="31"/>
        <v>-1</v>
      </c>
    </row>
    <row r="1467" spans="1:12" x14ac:dyDescent="0.15">
      <c r="A1467" s="32">
        <v>45466</v>
      </c>
      <c r="B1467" s="33" t="s">
        <v>25</v>
      </c>
      <c r="C1467" s="33">
        <v>7</v>
      </c>
      <c r="D1467" s="33">
        <v>6</v>
      </c>
      <c r="E1467" s="33" t="s">
        <v>947</v>
      </c>
      <c r="F1467" s="34">
        <v>1</v>
      </c>
      <c r="G1467" s="34" t="s">
        <v>0</v>
      </c>
      <c r="H1467" s="34">
        <v>10</v>
      </c>
      <c r="I1467" s="34" t="s">
        <v>104</v>
      </c>
      <c r="J1467" s="33" t="s">
        <v>13</v>
      </c>
      <c r="K1467" s="35">
        <f>H1467*F1467</f>
        <v>10</v>
      </c>
      <c r="L1467" s="35">
        <f t="shared" si="31"/>
        <v>9</v>
      </c>
    </row>
    <row r="1468" spans="1:12" x14ac:dyDescent="0.15">
      <c r="A1468" s="26">
        <v>45466</v>
      </c>
      <c r="B1468" s="13" t="s">
        <v>25</v>
      </c>
      <c r="C1468" s="13">
        <v>9</v>
      </c>
      <c r="D1468" s="13">
        <v>3</v>
      </c>
      <c r="E1468" s="13" t="s">
        <v>233</v>
      </c>
      <c r="F1468" s="14">
        <v>2</v>
      </c>
      <c r="G1468" s="14" t="s">
        <v>0</v>
      </c>
      <c r="H1468" s="14"/>
      <c r="I1468" s="14" t="s">
        <v>102</v>
      </c>
      <c r="K1468" s="15"/>
      <c r="L1468" s="15">
        <f t="shared" si="31"/>
        <v>-2</v>
      </c>
    </row>
    <row r="1469" spans="1:12" x14ac:dyDescent="0.15">
      <c r="A1469" s="26">
        <v>45466</v>
      </c>
      <c r="B1469" s="13" t="s">
        <v>25</v>
      </c>
      <c r="C1469" s="13">
        <v>9</v>
      </c>
      <c r="D1469" s="13">
        <v>4</v>
      </c>
      <c r="E1469" s="13" t="s">
        <v>163</v>
      </c>
      <c r="F1469" s="14">
        <v>0.5</v>
      </c>
      <c r="G1469" s="14" t="s">
        <v>0</v>
      </c>
      <c r="H1469" s="14"/>
      <c r="I1469" s="14" t="s">
        <v>106</v>
      </c>
      <c r="K1469" s="15"/>
      <c r="L1469" s="15">
        <f t="shared" si="31"/>
        <v>-0.5</v>
      </c>
    </row>
    <row r="1470" spans="1:12" x14ac:dyDescent="0.15">
      <c r="A1470" s="26">
        <v>45466</v>
      </c>
      <c r="B1470" s="13" t="s">
        <v>25</v>
      </c>
      <c r="C1470" s="13">
        <v>9</v>
      </c>
      <c r="D1470" s="13">
        <v>8</v>
      </c>
      <c r="E1470" s="13" t="s">
        <v>1106</v>
      </c>
      <c r="F1470" s="14">
        <v>2</v>
      </c>
      <c r="G1470" s="14" t="s">
        <v>0</v>
      </c>
      <c r="H1470" s="14"/>
      <c r="I1470" s="14" t="s">
        <v>105</v>
      </c>
      <c r="K1470" s="15"/>
      <c r="L1470" s="15">
        <f t="shared" si="31"/>
        <v>-2</v>
      </c>
    </row>
    <row r="1471" spans="1:12" x14ac:dyDescent="0.15">
      <c r="A1471" s="26">
        <v>45466</v>
      </c>
      <c r="B1471" s="13" t="s">
        <v>25</v>
      </c>
      <c r="C1471" s="13">
        <v>10</v>
      </c>
      <c r="D1471" s="13">
        <v>5</v>
      </c>
      <c r="E1471" s="13" t="s">
        <v>1107</v>
      </c>
      <c r="F1471" s="14">
        <v>3</v>
      </c>
      <c r="G1471" s="14" t="s">
        <v>0</v>
      </c>
      <c r="H1471" s="14"/>
      <c r="I1471" s="14" t="s">
        <v>103</v>
      </c>
      <c r="K1471" s="15"/>
      <c r="L1471" s="15">
        <f t="shared" si="31"/>
        <v>-3</v>
      </c>
    </row>
    <row r="1472" spans="1:12" x14ac:dyDescent="0.15">
      <c r="A1472" s="26">
        <v>45466</v>
      </c>
      <c r="B1472" s="13" t="s">
        <v>25</v>
      </c>
      <c r="C1472" s="13">
        <v>11</v>
      </c>
      <c r="D1472" s="13">
        <v>6</v>
      </c>
      <c r="E1472" s="13" t="s">
        <v>732</v>
      </c>
      <c r="F1472" s="14">
        <v>2</v>
      </c>
      <c r="G1472" s="14" t="s">
        <v>0</v>
      </c>
      <c r="H1472" s="14"/>
      <c r="I1472" s="14" t="s">
        <v>105</v>
      </c>
      <c r="K1472" s="15"/>
      <c r="L1472" s="15">
        <f t="shared" si="31"/>
        <v>-2</v>
      </c>
    </row>
    <row r="1473" spans="1:12" x14ac:dyDescent="0.15">
      <c r="A1473" s="26">
        <v>45466</v>
      </c>
      <c r="B1473" s="13" t="s">
        <v>25</v>
      </c>
      <c r="C1473" s="13">
        <v>11</v>
      </c>
      <c r="D1473" s="13">
        <v>12</v>
      </c>
      <c r="E1473" s="13" t="s">
        <v>1014</v>
      </c>
      <c r="F1473" s="14">
        <v>0.5</v>
      </c>
      <c r="G1473" s="14" t="s">
        <v>0</v>
      </c>
      <c r="H1473" s="14"/>
      <c r="I1473" s="14" t="s">
        <v>106</v>
      </c>
      <c r="K1473" s="15"/>
      <c r="L1473" s="15">
        <f t="shared" si="31"/>
        <v>-0.5</v>
      </c>
    </row>
    <row r="1474" spans="1:12" x14ac:dyDescent="0.15">
      <c r="A1474" s="26">
        <v>45466</v>
      </c>
      <c r="B1474" s="13" t="s">
        <v>25</v>
      </c>
      <c r="C1474" s="13">
        <v>11</v>
      </c>
      <c r="D1474" s="13">
        <v>14</v>
      </c>
      <c r="E1474" s="13" t="s">
        <v>1108</v>
      </c>
      <c r="F1474" s="14">
        <v>1</v>
      </c>
      <c r="G1474" s="14" t="s">
        <v>0</v>
      </c>
      <c r="H1474" s="14"/>
      <c r="I1474" s="14" t="s">
        <v>106</v>
      </c>
      <c r="K1474" s="15"/>
      <c r="L1474" s="15">
        <f t="shared" si="31"/>
        <v>-1</v>
      </c>
    </row>
    <row r="1475" spans="1:12" x14ac:dyDescent="0.15">
      <c r="A1475" s="26">
        <v>45469</v>
      </c>
      <c r="B1475" s="13" t="s">
        <v>16</v>
      </c>
      <c r="C1475" s="13">
        <v>2</v>
      </c>
      <c r="D1475" s="13">
        <v>1</v>
      </c>
      <c r="E1475" s="13" t="s">
        <v>810</v>
      </c>
      <c r="F1475" s="14">
        <v>2</v>
      </c>
      <c r="G1475" s="14" t="s">
        <v>0</v>
      </c>
      <c r="H1475" s="14">
        <v>6.5</v>
      </c>
      <c r="I1475" s="14" t="s">
        <v>102</v>
      </c>
      <c r="K1475" s="15"/>
      <c r="L1475" s="15">
        <f t="shared" si="31"/>
        <v>-2</v>
      </c>
    </row>
    <row r="1476" spans="1:12" x14ac:dyDescent="0.15">
      <c r="A1476" s="26">
        <v>45469</v>
      </c>
      <c r="B1476" s="13" t="s">
        <v>16</v>
      </c>
      <c r="C1476" s="13">
        <v>4</v>
      </c>
      <c r="D1476" s="13">
        <v>2</v>
      </c>
      <c r="E1476" s="13" t="s">
        <v>973</v>
      </c>
      <c r="F1476" s="14">
        <v>2</v>
      </c>
      <c r="G1476" s="14" t="s">
        <v>0</v>
      </c>
      <c r="H1476" s="14">
        <v>2.25</v>
      </c>
      <c r="I1476" s="14" t="s">
        <v>103</v>
      </c>
      <c r="K1476" s="15"/>
      <c r="L1476" s="15">
        <f t="shared" si="31"/>
        <v>-2</v>
      </c>
    </row>
    <row r="1477" spans="1:12" x14ac:dyDescent="0.15">
      <c r="A1477" s="26">
        <v>45469</v>
      </c>
      <c r="B1477" s="13" t="s">
        <v>16</v>
      </c>
      <c r="C1477" s="13">
        <v>5</v>
      </c>
      <c r="D1477" s="13">
        <v>1</v>
      </c>
      <c r="E1477" s="13" t="s">
        <v>1109</v>
      </c>
      <c r="F1477" s="14">
        <v>1</v>
      </c>
      <c r="G1477" s="14" t="s">
        <v>0</v>
      </c>
      <c r="H1477" s="14">
        <v>9</v>
      </c>
      <c r="I1477" s="14" t="s">
        <v>103</v>
      </c>
      <c r="K1477" s="15"/>
      <c r="L1477" s="15">
        <f t="shared" si="31"/>
        <v>-1</v>
      </c>
    </row>
    <row r="1478" spans="1:12" x14ac:dyDescent="0.15">
      <c r="A1478" s="26">
        <v>45469</v>
      </c>
      <c r="B1478" s="13" t="s">
        <v>16</v>
      </c>
      <c r="C1478" s="13">
        <v>5</v>
      </c>
      <c r="D1478" s="13">
        <v>12</v>
      </c>
      <c r="E1478" s="13" t="s">
        <v>1110</v>
      </c>
      <c r="F1478" s="14">
        <v>1</v>
      </c>
      <c r="G1478" s="14" t="s">
        <v>0</v>
      </c>
      <c r="H1478" s="14">
        <v>9</v>
      </c>
      <c r="I1478" s="14" t="s">
        <v>106</v>
      </c>
      <c r="K1478" s="15"/>
      <c r="L1478" s="15">
        <f t="shared" si="31"/>
        <v>-1</v>
      </c>
    </row>
    <row r="1479" spans="1:12" x14ac:dyDescent="0.15">
      <c r="A1479" s="32">
        <v>45469</v>
      </c>
      <c r="B1479" s="33" t="s">
        <v>16</v>
      </c>
      <c r="C1479" s="33">
        <v>6</v>
      </c>
      <c r="D1479" s="33">
        <v>5</v>
      </c>
      <c r="E1479" s="33" t="s">
        <v>1111</v>
      </c>
      <c r="F1479" s="34">
        <v>3</v>
      </c>
      <c r="G1479" s="34" t="s">
        <v>0</v>
      </c>
      <c r="H1479" s="34">
        <v>2.4</v>
      </c>
      <c r="I1479" s="34" t="s">
        <v>104</v>
      </c>
      <c r="J1479" s="33" t="s">
        <v>13</v>
      </c>
      <c r="K1479" s="35">
        <f>H1479*F1479</f>
        <v>7.1999999999999993</v>
      </c>
      <c r="L1479" s="35">
        <f t="shared" si="31"/>
        <v>4.1999999999999993</v>
      </c>
    </row>
    <row r="1480" spans="1:12" x14ac:dyDescent="0.15">
      <c r="A1480" s="26">
        <v>45469</v>
      </c>
      <c r="B1480" s="13" t="s">
        <v>16</v>
      </c>
      <c r="C1480" s="13">
        <v>7</v>
      </c>
      <c r="D1480" s="13">
        <v>5</v>
      </c>
      <c r="E1480" s="13" t="s">
        <v>1112</v>
      </c>
      <c r="F1480" s="14">
        <v>2</v>
      </c>
      <c r="G1480" s="14" t="s">
        <v>0</v>
      </c>
      <c r="H1480" s="14">
        <v>7.5</v>
      </c>
      <c r="I1480" s="13" t="s">
        <v>106</v>
      </c>
      <c r="K1480" s="15"/>
      <c r="L1480" s="15">
        <f t="shared" si="31"/>
        <v>-2</v>
      </c>
    </row>
    <row r="1481" spans="1:12" x14ac:dyDescent="0.15">
      <c r="A1481" s="26">
        <v>45469</v>
      </c>
      <c r="B1481" s="13" t="s">
        <v>16</v>
      </c>
      <c r="C1481" s="13">
        <v>7</v>
      </c>
      <c r="D1481" s="13">
        <v>10</v>
      </c>
      <c r="E1481" s="13" t="s">
        <v>1031</v>
      </c>
      <c r="F1481" s="14">
        <v>1</v>
      </c>
      <c r="G1481" s="14" t="s">
        <v>0</v>
      </c>
      <c r="H1481" s="14">
        <v>10</v>
      </c>
      <c r="I1481" s="14" t="s">
        <v>105</v>
      </c>
      <c r="K1481" s="15"/>
      <c r="L1481" s="15">
        <f t="shared" si="31"/>
        <v>-1</v>
      </c>
    </row>
    <row r="1482" spans="1:12" x14ac:dyDescent="0.15">
      <c r="A1482" s="26">
        <v>45469</v>
      </c>
      <c r="B1482" s="13" t="s">
        <v>16</v>
      </c>
      <c r="C1482" s="13">
        <v>8</v>
      </c>
      <c r="D1482" s="13">
        <v>5</v>
      </c>
      <c r="E1482" s="13" t="s">
        <v>1019</v>
      </c>
      <c r="F1482" s="14">
        <v>3</v>
      </c>
      <c r="G1482" s="14" t="s">
        <v>0</v>
      </c>
      <c r="H1482" s="14">
        <v>2.25</v>
      </c>
      <c r="I1482" s="14" t="s">
        <v>106</v>
      </c>
      <c r="K1482" s="15"/>
      <c r="L1482" s="15">
        <f t="shared" si="31"/>
        <v>-3</v>
      </c>
    </row>
    <row r="1483" spans="1:12" x14ac:dyDescent="0.15">
      <c r="A1483" s="26">
        <v>45469</v>
      </c>
      <c r="B1483" s="13" t="s">
        <v>16</v>
      </c>
      <c r="C1483" s="13">
        <v>9</v>
      </c>
      <c r="D1483" s="13">
        <v>1</v>
      </c>
      <c r="E1483" s="13" t="s">
        <v>76</v>
      </c>
      <c r="F1483" s="14">
        <v>2</v>
      </c>
      <c r="G1483" s="14" t="s">
        <v>0</v>
      </c>
      <c r="H1483" s="14">
        <v>4</v>
      </c>
      <c r="I1483" s="14" t="s">
        <v>105</v>
      </c>
      <c r="K1483" s="15"/>
      <c r="L1483" s="15">
        <f t="shared" si="31"/>
        <v>-2</v>
      </c>
    </row>
    <row r="1484" spans="1:12" x14ac:dyDescent="0.15">
      <c r="A1484" s="26">
        <v>45469</v>
      </c>
      <c r="B1484" s="13" t="s">
        <v>16</v>
      </c>
      <c r="C1484" s="13">
        <v>9</v>
      </c>
      <c r="D1484" s="13">
        <v>3</v>
      </c>
      <c r="E1484" s="13" t="s">
        <v>192</v>
      </c>
      <c r="F1484" s="14">
        <v>1</v>
      </c>
      <c r="G1484" s="14" t="s">
        <v>0</v>
      </c>
      <c r="H1484" s="14">
        <v>17</v>
      </c>
      <c r="I1484" s="14" t="s">
        <v>106</v>
      </c>
      <c r="K1484" s="15"/>
      <c r="L1484" s="15">
        <f t="shared" si="31"/>
        <v>-1</v>
      </c>
    </row>
    <row r="1485" spans="1:12" x14ac:dyDescent="0.15">
      <c r="A1485" s="26">
        <v>45472</v>
      </c>
      <c r="B1485" s="13" t="s">
        <v>14</v>
      </c>
      <c r="C1485" s="13">
        <v>6</v>
      </c>
      <c r="D1485" s="13">
        <v>1</v>
      </c>
      <c r="E1485" s="13" t="s">
        <v>1113</v>
      </c>
      <c r="F1485" s="14">
        <v>2</v>
      </c>
      <c r="G1485" s="14" t="s">
        <v>0</v>
      </c>
      <c r="H1485" s="14">
        <v>10</v>
      </c>
      <c r="I1485" s="14" t="s">
        <v>103</v>
      </c>
      <c r="K1485" s="15"/>
      <c r="L1485" s="15">
        <f t="shared" si="31"/>
        <v>-2</v>
      </c>
    </row>
    <row r="1486" spans="1:12" x14ac:dyDescent="0.15">
      <c r="A1486" s="32">
        <v>45472</v>
      </c>
      <c r="B1486" s="33" t="s">
        <v>111</v>
      </c>
      <c r="C1486" s="33">
        <v>6</v>
      </c>
      <c r="D1486" s="33">
        <v>15</v>
      </c>
      <c r="E1486" s="33" t="s">
        <v>1114</v>
      </c>
      <c r="F1486" s="34">
        <v>2</v>
      </c>
      <c r="G1486" s="34" t="s">
        <v>0</v>
      </c>
      <c r="H1486" s="34">
        <v>4.4000000000000004</v>
      </c>
      <c r="I1486" s="34" t="s">
        <v>104</v>
      </c>
      <c r="J1486" s="33" t="s">
        <v>13</v>
      </c>
      <c r="K1486" s="35">
        <f>H1486*F1486</f>
        <v>8.8000000000000007</v>
      </c>
      <c r="L1486" s="35">
        <f t="shared" si="31"/>
        <v>6.8000000000000007</v>
      </c>
    </row>
    <row r="1487" spans="1:12" x14ac:dyDescent="0.15">
      <c r="A1487" s="32">
        <v>45472</v>
      </c>
      <c r="B1487" s="33" t="s">
        <v>111</v>
      </c>
      <c r="C1487" s="33">
        <v>7</v>
      </c>
      <c r="D1487" s="33">
        <v>10</v>
      </c>
      <c r="E1487" s="33" t="s">
        <v>1115</v>
      </c>
      <c r="F1487" s="34">
        <v>2</v>
      </c>
      <c r="G1487" s="34" t="s">
        <v>0</v>
      </c>
      <c r="H1487" s="34">
        <v>3</v>
      </c>
      <c r="I1487" s="34" t="s">
        <v>104</v>
      </c>
      <c r="J1487" s="33" t="s">
        <v>13</v>
      </c>
      <c r="K1487" s="35">
        <f>H1487*F1487</f>
        <v>6</v>
      </c>
      <c r="L1487" s="35">
        <f t="shared" si="31"/>
        <v>4</v>
      </c>
    </row>
    <row r="1488" spans="1:12" x14ac:dyDescent="0.15">
      <c r="A1488" s="26">
        <v>45472</v>
      </c>
      <c r="B1488" s="13" t="s">
        <v>202</v>
      </c>
      <c r="C1488" s="13">
        <v>6</v>
      </c>
      <c r="D1488" s="13">
        <v>8</v>
      </c>
      <c r="E1488" s="13" t="s">
        <v>1116</v>
      </c>
      <c r="F1488" s="14">
        <v>2</v>
      </c>
      <c r="G1488" s="14" t="s">
        <v>0</v>
      </c>
      <c r="H1488" s="14">
        <v>7</v>
      </c>
      <c r="I1488" s="14" t="s">
        <v>106</v>
      </c>
      <c r="K1488" s="15"/>
      <c r="L1488" s="15">
        <f t="shared" si="31"/>
        <v>-2</v>
      </c>
    </row>
    <row r="1489" spans="1:12" x14ac:dyDescent="0.15">
      <c r="A1489" s="26">
        <v>45472</v>
      </c>
      <c r="B1489" s="13" t="s">
        <v>316</v>
      </c>
      <c r="C1489" s="13">
        <v>7</v>
      </c>
      <c r="D1489" s="13">
        <v>4</v>
      </c>
      <c r="E1489" s="13" t="s">
        <v>1117</v>
      </c>
      <c r="F1489" s="14">
        <v>2</v>
      </c>
      <c r="G1489" s="14" t="s">
        <v>0</v>
      </c>
      <c r="H1489" s="14">
        <v>5</v>
      </c>
      <c r="I1489" s="14" t="s">
        <v>106</v>
      </c>
      <c r="K1489" s="15"/>
      <c r="L1489" s="15">
        <f t="shared" si="31"/>
        <v>-2</v>
      </c>
    </row>
    <row r="1490" spans="1:12" x14ac:dyDescent="0.15">
      <c r="A1490" s="26">
        <v>45472</v>
      </c>
      <c r="B1490" s="13" t="s">
        <v>202</v>
      </c>
      <c r="C1490" s="13">
        <v>8</v>
      </c>
      <c r="D1490" s="13">
        <v>7</v>
      </c>
      <c r="E1490" s="13" t="s">
        <v>1118</v>
      </c>
      <c r="F1490" s="14">
        <v>2</v>
      </c>
      <c r="G1490" s="14" t="s">
        <v>0</v>
      </c>
      <c r="H1490" s="14">
        <v>3.4</v>
      </c>
      <c r="I1490" s="14" t="s">
        <v>106</v>
      </c>
      <c r="K1490" s="15"/>
      <c r="L1490" s="15">
        <f t="shared" si="31"/>
        <v>-2</v>
      </c>
    </row>
    <row r="1491" spans="1:12" x14ac:dyDescent="0.15">
      <c r="A1491" s="26">
        <v>45473</v>
      </c>
      <c r="B1491" s="13" t="s">
        <v>123</v>
      </c>
      <c r="C1491" s="13">
        <v>1</v>
      </c>
      <c r="D1491" s="13">
        <v>6</v>
      </c>
      <c r="E1491" s="13" t="s">
        <v>511</v>
      </c>
      <c r="F1491" s="14">
        <v>2</v>
      </c>
      <c r="G1491" s="14" t="s">
        <v>0</v>
      </c>
      <c r="H1491" s="14">
        <v>4.5</v>
      </c>
      <c r="I1491" s="14" t="s">
        <v>103</v>
      </c>
      <c r="K1491" s="15"/>
      <c r="L1491" s="15">
        <f t="shared" si="31"/>
        <v>-2</v>
      </c>
    </row>
    <row r="1492" spans="1:12" x14ac:dyDescent="0.15">
      <c r="A1492" s="26">
        <v>45473</v>
      </c>
      <c r="B1492" s="13" t="s">
        <v>123</v>
      </c>
      <c r="C1492" s="13">
        <v>1</v>
      </c>
      <c r="D1492" s="13">
        <v>8</v>
      </c>
      <c r="E1492" s="13" t="s">
        <v>1119</v>
      </c>
      <c r="F1492" s="14">
        <v>1</v>
      </c>
      <c r="G1492" s="14" t="s">
        <v>0</v>
      </c>
      <c r="H1492" s="14">
        <v>7</v>
      </c>
      <c r="I1492" s="14" t="s">
        <v>106</v>
      </c>
      <c r="K1492" s="15"/>
      <c r="L1492" s="15">
        <f t="shared" si="31"/>
        <v>-1</v>
      </c>
    </row>
    <row r="1493" spans="1:12" x14ac:dyDescent="0.15">
      <c r="A1493" s="26">
        <v>45473</v>
      </c>
      <c r="B1493" s="13" t="s">
        <v>123</v>
      </c>
      <c r="C1493" s="13">
        <v>2</v>
      </c>
      <c r="D1493" s="13">
        <v>3</v>
      </c>
      <c r="E1493" s="13" t="s">
        <v>1120</v>
      </c>
      <c r="F1493" s="14">
        <v>1</v>
      </c>
      <c r="G1493" s="14" t="s">
        <v>0</v>
      </c>
      <c r="H1493" s="14">
        <v>6.5</v>
      </c>
      <c r="I1493" s="14" t="s">
        <v>102</v>
      </c>
      <c r="K1493" s="15"/>
      <c r="L1493" s="15">
        <f t="shared" si="31"/>
        <v>-1</v>
      </c>
    </row>
    <row r="1494" spans="1:12" x14ac:dyDescent="0.15">
      <c r="A1494" s="26">
        <v>45473</v>
      </c>
      <c r="B1494" s="13" t="s">
        <v>123</v>
      </c>
      <c r="C1494" s="13">
        <v>2</v>
      </c>
      <c r="D1494" s="13">
        <v>5</v>
      </c>
      <c r="E1494" s="13" t="s">
        <v>1040</v>
      </c>
      <c r="F1494" s="14">
        <v>1</v>
      </c>
      <c r="G1494" s="14" t="s">
        <v>0</v>
      </c>
      <c r="H1494" s="14">
        <v>4.8</v>
      </c>
      <c r="I1494" s="14" t="s">
        <v>105</v>
      </c>
      <c r="K1494" s="15"/>
      <c r="L1494" s="15">
        <f t="shared" si="31"/>
        <v>-1</v>
      </c>
    </row>
    <row r="1495" spans="1:12" x14ac:dyDescent="0.15">
      <c r="A1495" s="26">
        <v>45473</v>
      </c>
      <c r="B1495" s="13" t="s">
        <v>123</v>
      </c>
      <c r="C1495" s="13">
        <v>3</v>
      </c>
      <c r="D1495" s="13">
        <v>8</v>
      </c>
      <c r="E1495" s="13" t="s">
        <v>214</v>
      </c>
      <c r="F1495" s="14">
        <v>1</v>
      </c>
      <c r="G1495" s="14" t="s">
        <v>0</v>
      </c>
      <c r="H1495" s="14">
        <v>12</v>
      </c>
      <c r="I1495" s="14" t="s">
        <v>105</v>
      </c>
      <c r="K1495" s="15"/>
      <c r="L1495" s="15">
        <f t="shared" si="31"/>
        <v>-1</v>
      </c>
    </row>
    <row r="1496" spans="1:12" x14ac:dyDescent="0.15">
      <c r="A1496" s="26">
        <v>45473</v>
      </c>
      <c r="B1496" s="13" t="s">
        <v>123</v>
      </c>
      <c r="C1496" s="13">
        <v>3</v>
      </c>
      <c r="D1496" s="13">
        <v>9</v>
      </c>
      <c r="E1496" s="13" t="s">
        <v>824</v>
      </c>
      <c r="F1496" s="14">
        <v>1</v>
      </c>
      <c r="G1496" s="14" t="s">
        <v>0</v>
      </c>
      <c r="H1496" s="14">
        <v>6</v>
      </c>
      <c r="I1496" s="14" t="s">
        <v>106</v>
      </c>
      <c r="K1496" s="15"/>
      <c r="L1496" s="15">
        <f t="shared" si="31"/>
        <v>-1</v>
      </c>
    </row>
    <row r="1497" spans="1:12" x14ac:dyDescent="0.15">
      <c r="A1497" s="32">
        <v>45473</v>
      </c>
      <c r="B1497" s="33" t="s">
        <v>123</v>
      </c>
      <c r="C1497" s="33">
        <v>5</v>
      </c>
      <c r="D1497" s="33">
        <v>5</v>
      </c>
      <c r="E1497" s="33" t="s">
        <v>1121</v>
      </c>
      <c r="F1497" s="34">
        <v>2</v>
      </c>
      <c r="G1497" s="34" t="s">
        <v>0</v>
      </c>
      <c r="H1497" s="34">
        <v>4.5999999999999996</v>
      </c>
      <c r="I1497" s="34" t="s">
        <v>104</v>
      </c>
      <c r="J1497" s="33" t="s">
        <v>13</v>
      </c>
      <c r="K1497" s="35">
        <f>H1497*F1497</f>
        <v>9.1999999999999993</v>
      </c>
      <c r="L1497" s="35">
        <f t="shared" si="31"/>
        <v>7.1999999999999993</v>
      </c>
    </row>
    <row r="1498" spans="1:12" x14ac:dyDescent="0.15">
      <c r="A1498" s="26">
        <v>45473</v>
      </c>
      <c r="B1498" s="13" t="s">
        <v>123</v>
      </c>
      <c r="C1498" s="13">
        <v>5</v>
      </c>
      <c r="D1498" s="13">
        <v>6</v>
      </c>
      <c r="E1498" s="13" t="s">
        <v>600</v>
      </c>
      <c r="F1498" s="14">
        <v>1</v>
      </c>
      <c r="G1498" s="14" t="s">
        <v>0</v>
      </c>
      <c r="H1498" s="14">
        <v>6.5</v>
      </c>
      <c r="I1498" s="14" t="s">
        <v>103</v>
      </c>
      <c r="K1498" s="15"/>
      <c r="L1498" s="15">
        <f t="shared" si="31"/>
        <v>-1</v>
      </c>
    </row>
    <row r="1499" spans="1:12" x14ac:dyDescent="0.15">
      <c r="A1499" s="26">
        <v>45473</v>
      </c>
      <c r="B1499" s="13" t="s">
        <v>123</v>
      </c>
      <c r="C1499" s="13">
        <v>6</v>
      </c>
      <c r="D1499" s="13">
        <v>9</v>
      </c>
      <c r="E1499" s="13" t="s">
        <v>1122</v>
      </c>
      <c r="F1499" s="14">
        <v>0.5</v>
      </c>
      <c r="G1499" s="14" t="s">
        <v>0</v>
      </c>
      <c r="H1499" s="14">
        <v>31</v>
      </c>
      <c r="I1499" s="14" t="s">
        <v>106</v>
      </c>
      <c r="K1499" s="15"/>
      <c r="L1499" s="15">
        <f t="shared" si="31"/>
        <v>-0.5</v>
      </c>
    </row>
    <row r="1500" spans="1:12" x14ac:dyDescent="0.15">
      <c r="A1500" s="26">
        <v>45473</v>
      </c>
      <c r="B1500" s="13" t="s">
        <v>123</v>
      </c>
      <c r="C1500" s="13">
        <v>7</v>
      </c>
      <c r="D1500" s="13">
        <v>1</v>
      </c>
      <c r="E1500" s="13" t="s">
        <v>1123</v>
      </c>
      <c r="F1500" s="14">
        <v>2</v>
      </c>
      <c r="G1500" s="14" t="s">
        <v>0</v>
      </c>
      <c r="H1500" s="14">
        <v>11</v>
      </c>
      <c r="I1500" s="14" t="s">
        <v>106</v>
      </c>
      <c r="K1500" s="15"/>
      <c r="L1500" s="15">
        <f t="shared" si="31"/>
        <v>-2</v>
      </c>
    </row>
    <row r="1501" spans="1:12" x14ac:dyDescent="0.15">
      <c r="A1501" s="26">
        <v>45473</v>
      </c>
      <c r="B1501" s="13" t="s">
        <v>123</v>
      </c>
      <c r="C1501" s="13">
        <v>7</v>
      </c>
      <c r="D1501" s="13">
        <v>3</v>
      </c>
      <c r="E1501" s="13" t="s">
        <v>1124</v>
      </c>
      <c r="F1501" s="14">
        <v>1</v>
      </c>
      <c r="G1501" s="14" t="s">
        <v>0</v>
      </c>
      <c r="H1501" s="14">
        <v>12</v>
      </c>
      <c r="I1501" s="14" t="s">
        <v>106</v>
      </c>
      <c r="K1501" s="15"/>
      <c r="L1501" s="15">
        <f t="shared" si="31"/>
        <v>-1</v>
      </c>
    </row>
    <row r="1502" spans="1:12" x14ac:dyDescent="0.15">
      <c r="A1502" s="26">
        <v>45473</v>
      </c>
      <c r="B1502" s="13" t="s">
        <v>123</v>
      </c>
      <c r="C1502" s="13">
        <v>8</v>
      </c>
      <c r="D1502" s="13">
        <v>9</v>
      </c>
      <c r="E1502" s="13" t="s">
        <v>828</v>
      </c>
      <c r="F1502" s="14">
        <v>1</v>
      </c>
      <c r="G1502" s="14" t="s">
        <v>0</v>
      </c>
      <c r="H1502" s="14">
        <v>3.4</v>
      </c>
      <c r="I1502" s="14" t="s">
        <v>106</v>
      </c>
      <c r="K1502" s="15"/>
      <c r="L1502" s="15">
        <f t="shared" si="31"/>
        <v>-1</v>
      </c>
    </row>
    <row r="1503" spans="1:12" x14ac:dyDescent="0.15">
      <c r="A1503" s="26">
        <v>45473</v>
      </c>
      <c r="B1503" s="13" t="s">
        <v>123</v>
      </c>
      <c r="C1503" s="13">
        <v>8</v>
      </c>
      <c r="D1503" s="13">
        <v>10</v>
      </c>
      <c r="E1503" s="13" t="s">
        <v>771</v>
      </c>
      <c r="F1503" s="14">
        <v>1</v>
      </c>
      <c r="G1503" s="14" t="s">
        <v>0</v>
      </c>
      <c r="H1503" s="14">
        <v>31</v>
      </c>
      <c r="I1503" s="14" t="s">
        <v>106</v>
      </c>
      <c r="K1503" s="15"/>
      <c r="L1503" s="15">
        <f t="shared" si="31"/>
        <v>-1</v>
      </c>
    </row>
    <row r="1504" spans="1:12" x14ac:dyDescent="0.15">
      <c r="A1504" s="26">
        <v>45473</v>
      </c>
      <c r="B1504" s="13" t="s">
        <v>123</v>
      </c>
      <c r="C1504" s="13">
        <v>9</v>
      </c>
      <c r="D1504" s="13">
        <v>5</v>
      </c>
      <c r="E1504" s="13" t="s">
        <v>1125</v>
      </c>
      <c r="F1504" s="14">
        <v>0.5</v>
      </c>
      <c r="G1504" s="14" t="s">
        <v>0</v>
      </c>
      <c r="H1504" s="14">
        <v>91</v>
      </c>
      <c r="I1504" s="14" t="s">
        <v>106</v>
      </c>
      <c r="K1504" s="15"/>
      <c r="L1504" s="15">
        <f t="shared" si="31"/>
        <v>-0.5</v>
      </c>
    </row>
    <row r="1505" spans="1:12" x14ac:dyDescent="0.15">
      <c r="A1505" s="32">
        <v>45473</v>
      </c>
      <c r="B1505" s="33" t="s">
        <v>123</v>
      </c>
      <c r="C1505" s="33">
        <v>10</v>
      </c>
      <c r="D1505" s="33">
        <v>1</v>
      </c>
      <c r="E1505" s="33" t="s">
        <v>1126</v>
      </c>
      <c r="F1505" s="34">
        <v>2</v>
      </c>
      <c r="G1505" s="34" t="s">
        <v>0</v>
      </c>
      <c r="H1505" s="34">
        <v>2.9</v>
      </c>
      <c r="I1505" s="34" t="s">
        <v>104</v>
      </c>
      <c r="J1505" s="33" t="s">
        <v>13</v>
      </c>
      <c r="K1505" s="35">
        <v>2.5</v>
      </c>
      <c r="L1505" s="35">
        <f t="shared" si="31"/>
        <v>0.5</v>
      </c>
    </row>
    <row r="1506" spans="1:12" x14ac:dyDescent="0.15">
      <c r="A1506" s="26">
        <v>45473</v>
      </c>
      <c r="B1506" s="13" t="s">
        <v>123</v>
      </c>
      <c r="C1506" s="13">
        <v>10</v>
      </c>
      <c r="D1506" s="13">
        <v>2</v>
      </c>
      <c r="E1506" s="13" t="s">
        <v>598</v>
      </c>
      <c r="F1506" s="14">
        <v>1</v>
      </c>
      <c r="G1506" s="14" t="s">
        <v>0</v>
      </c>
      <c r="H1506" s="14">
        <v>9</v>
      </c>
      <c r="I1506" s="14" t="s">
        <v>105</v>
      </c>
      <c r="K1506" s="15"/>
      <c r="L1506" s="15">
        <f t="shared" si="31"/>
        <v>-1</v>
      </c>
    </row>
    <row r="1507" spans="1:12" x14ac:dyDescent="0.15">
      <c r="A1507" s="26">
        <v>45474</v>
      </c>
      <c r="B1507" s="13" t="s">
        <v>25</v>
      </c>
      <c r="C1507" s="13">
        <v>4</v>
      </c>
      <c r="D1507" s="13">
        <v>1</v>
      </c>
      <c r="E1507" s="13" t="s">
        <v>1127</v>
      </c>
      <c r="F1507" s="14">
        <v>0.5</v>
      </c>
      <c r="G1507" s="14" t="s">
        <v>0</v>
      </c>
      <c r="H1507" s="14">
        <v>13</v>
      </c>
      <c r="I1507" s="14" t="s">
        <v>103</v>
      </c>
      <c r="K1507" s="15"/>
      <c r="L1507" s="15">
        <f t="shared" si="31"/>
        <v>-0.5</v>
      </c>
    </row>
    <row r="1508" spans="1:12" x14ac:dyDescent="0.15">
      <c r="A1508" s="26">
        <v>45474</v>
      </c>
      <c r="B1508" s="13" t="s">
        <v>25</v>
      </c>
      <c r="C1508" s="13">
        <v>4</v>
      </c>
      <c r="D1508" s="13">
        <v>4</v>
      </c>
      <c r="E1508" s="13" t="s">
        <v>1128</v>
      </c>
      <c r="F1508" s="14">
        <v>0.5</v>
      </c>
      <c r="G1508" s="14" t="s">
        <v>0</v>
      </c>
      <c r="H1508" s="14">
        <v>20</v>
      </c>
      <c r="I1508" s="14" t="s">
        <v>106</v>
      </c>
      <c r="K1508" s="15"/>
      <c r="L1508" s="15">
        <f t="shared" si="31"/>
        <v>-0.5</v>
      </c>
    </row>
    <row r="1509" spans="1:12" x14ac:dyDescent="0.15">
      <c r="A1509" s="32">
        <v>45474</v>
      </c>
      <c r="B1509" s="33" t="s">
        <v>25</v>
      </c>
      <c r="C1509" s="33">
        <v>4</v>
      </c>
      <c r="D1509" s="33">
        <v>6</v>
      </c>
      <c r="E1509" s="33" t="s">
        <v>1129</v>
      </c>
      <c r="F1509" s="34">
        <v>1</v>
      </c>
      <c r="G1509" s="34" t="s">
        <v>0</v>
      </c>
      <c r="H1509" s="34">
        <v>10</v>
      </c>
      <c r="I1509" s="34" t="s">
        <v>104</v>
      </c>
      <c r="J1509" s="33" t="s">
        <v>13</v>
      </c>
      <c r="K1509" s="35">
        <f>H1509*F1509</f>
        <v>10</v>
      </c>
      <c r="L1509" s="35">
        <f t="shared" si="31"/>
        <v>9</v>
      </c>
    </row>
    <row r="1510" spans="1:12" x14ac:dyDescent="0.15">
      <c r="A1510" s="32">
        <v>45474</v>
      </c>
      <c r="B1510" s="33" t="s">
        <v>25</v>
      </c>
      <c r="C1510" s="33">
        <v>5</v>
      </c>
      <c r="D1510" s="33">
        <v>1</v>
      </c>
      <c r="E1510" s="33" t="s">
        <v>765</v>
      </c>
      <c r="F1510" s="34">
        <v>1.5</v>
      </c>
      <c r="G1510" s="34" t="s">
        <v>0</v>
      </c>
      <c r="H1510" s="34">
        <v>8</v>
      </c>
      <c r="I1510" s="34" t="s">
        <v>104</v>
      </c>
      <c r="J1510" s="33" t="s">
        <v>13</v>
      </c>
      <c r="K1510" s="35">
        <f>H1510*F1510</f>
        <v>12</v>
      </c>
      <c r="L1510" s="35">
        <f t="shared" si="31"/>
        <v>10.5</v>
      </c>
    </row>
    <row r="1511" spans="1:12" x14ac:dyDescent="0.15">
      <c r="A1511" s="26">
        <v>45474</v>
      </c>
      <c r="B1511" s="13" t="s">
        <v>25</v>
      </c>
      <c r="C1511" s="13">
        <v>5</v>
      </c>
      <c r="D1511" s="13">
        <v>7</v>
      </c>
      <c r="E1511" s="13" t="s">
        <v>1130</v>
      </c>
      <c r="F1511" s="14">
        <v>1.5</v>
      </c>
      <c r="G1511" s="14" t="s">
        <v>0</v>
      </c>
      <c r="H1511" s="14">
        <v>5</v>
      </c>
      <c r="I1511" s="14" t="s">
        <v>105</v>
      </c>
      <c r="K1511" s="15"/>
      <c r="L1511" s="15">
        <f t="shared" si="31"/>
        <v>-1.5</v>
      </c>
    </row>
    <row r="1512" spans="1:12" x14ac:dyDescent="0.15">
      <c r="A1512" s="26">
        <v>45474</v>
      </c>
      <c r="B1512" s="13" t="s">
        <v>25</v>
      </c>
      <c r="C1512" s="13">
        <v>6</v>
      </c>
      <c r="D1512" s="13">
        <v>1</v>
      </c>
      <c r="E1512" s="13" t="s">
        <v>659</v>
      </c>
      <c r="F1512" s="14">
        <v>1</v>
      </c>
      <c r="G1512" s="14" t="s">
        <v>0</v>
      </c>
      <c r="H1512" s="14">
        <v>7.5</v>
      </c>
      <c r="I1512" s="14" t="s">
        <v>106</v>
      </c>
      <c r="K1512" s="15"/>
      <c r="L1512" s="15">
        <f t="shared" si="31"/>
        <v>-1</v>
      </c>
    </row>
    <row r="1513" spans="1:12" x14ac:dyDescent="0.15">
      <c r="A1513" s="26">
        <v>45474</v>
      </c>
      <c r="B1513" s="13" t="s">
        <v>25</v>
      </c>
      <c r="C1513" s="13">
        <v>6</v>
      </c>
      <c r="D1513" s="13">
        <v>9</v>
      </c>
      <c r="E1513" s="13" t="s">
        <v>153</v>
      </c>
      <c r="F1513" s="14">
        <v>2</v>
      </c>
      <c r="G1513" s="14" t="s">
        <v>0</v>
      </c>
      <c r="H1513" s="14">
        <v>11</v>
      </c>
      <c r="I1513" s="14" t="s">
        <v>106</v>
      </c>
      <c r="K1513" s="15"/>
      <c r="L1513" s="15">
        <f t="shared" si="31"/>
        <v>-2</v>
      </c>
    </row>
    <row r="1514" spans="1:12" x14ac:dyDescent="0.15">
      <c r="A1514" s="26">
        <v>45474</v>
      </c>
      <c r="B1514" s="13" t="s">
        <v>25</v>
      </c>
      <c r="C1514" s="13">
        <v>7</v>
      </c>
      <c r="D1514" s="13">
        <v>1</v>
      </c>
      <c r="E1514" s="13" t="s">
        <v>1131</v>
      </c>
      <c r="F1514" s="14">
        <v>1.5</v>
      </c>
      <c r="G1514" s="14" t="s">
        <v>0</v>
      </c>
      <c r="H1514" s="14">
        <v>5.5</v>
      </c>
      <c r="I1514" s="14" t="s">
        <v>106</v>
      </c>
      <c r="K1514" s="15"/>
      <c r="L1514" s="15">
        <f t="shared" si="31"/>
        <v>-1.5</v>
      </c>
    </row>
    <row r="1515" spans="1:12" x14ac:dyDescent="0.15">
      <c r="A1515" s="26">
        <v>45474</v>
      </c>
      <c r="B1515" s="13" t="s">
        <v>25</v>
      </c>
      <c r="C1515" s="13">
        <v>7</v>
      </c>
      <c r="D1515" s="13">
        <v>7</v>
      </c>
      <c r="E1515" s="13" t="s">
        <v>951</v>
      </c>
      <c r="F1515" s="14">
        <v>1.5</v>
      </c>
      <c r="G1515" s="14" t="s">
        <v>0</v>
      </c>
      <c r="H1515" s="14">
        <v>7</v>
      </c>
      <c r="I1515" s="14" t="s">
        <v>106</v>
      </c>
      <c r="K1515" s="15"/>
      <c r="L1515" s="15">
        <f t="shared" si="31"/>
        <v>-1.5</v>
      </c>
    </row>
    <row r="1516" spans="1:12" x14ac:dyDescent="0.15">
      <c r="A1516" s="26">
        <v>45474</v>
      </c>
      <c r="B1516" s="13" t="s">
        <v>25</v>
      </c>
      <c r="C1516" s="13">
        <v>8</v>
      </c>
      <c r="D1516" s="13">
        <v>4</v>
      </c>
      <c r="E1516" s="13" t="s">
        <v>1132</v>
      </c>
      <c r="F1516" s="14">
        <v>0.5</v>
      </c>
      <c r="G1516" s="14" t="s">
        <v>0</v>
      </c>
      <c r="H1516" s="14">
        <v>14</v>
      </c>
      <c r="I1516" s="14" t="s">
        <v>106</v>
      </c>
      <c r="K1516" s="15"/>
      <c r="L1516" s="15">
        <f t="shared" si="31"/>
        <v>-0.5</v>
      </c>
    </row>
    <row r="1517" spans="1:12" x14ac:dyDescent="0.15">
      <c r="A1517" s="26">
        <v>45474</v>
      </c>
      <c r="B1517" s="13" t="s">
        <v>25</v>
      </c>
      <c r="C1517" s="13">
        <v>8</v>
      </c>
      <c r="D1517" s="13">
        <v>5</v>
      </c>
      <c r="E1517" s="13" t="s">
        <v>1133</v>
      </c>
      <c r="F1517" s="14">
        <v>1.5</v>
      </c>
      <c r="G1517" s="14" t="s">
        <v>0</v>
      </c>
      <c r="H1517" s="14">
        <v>7.5</v>
      </c>
      <c r="I1517" s="14" t="s">
        <v>106</v>
      </c>
      <c r="K1517" s="15"/>
      <c r="L1517" s="15">
        <f t="shared" si="31"/>
        <v>-1.5</v>
      </c>
    </row>
    <row r="1518" spans="1:12" x14ac:dyDescent="0.15">
      <c r="A1518" s="26">
        <v>45474</v>
      </c>
      <c r="B1518" s="13" t="s">
        <v>25</v>
      </c>
      <c r="C1518" s="13">
        <v>9</v>
      </c>
      <c r="D1518" s="13">
        <v>5</v>
      </c>
      <c r="E1518" s="13" t="s">
        <v>965</v>
      </c>
      <c r="F1518" s="14">
        <v>3</v>
      </c>
      <c r="G1518" s="14" t="s">
        <v>0</v>
      </c>
      <c r="H1518" s="14">
        <v>2.8</v>
      </c>
      <c r="I1518" s="14" t="s">
        <v>105</v>
      </c>
      <c r="K1518" s="15"/>
      <c r="L1518" s="15">
        <f t="shared" si="31"/>
        <v>-3</v>
      </c>
    </row>
    <row r="1519" spans="1:12" x14ac:dyDescent="0.15">
      <c r="A1519" s="26">
        <v>45477</v>
      </c>
      <c r="B1519" s="13" t="s">
        <v>16</v>
      </c>
      <c r="C1519" s="13">
        <v>1</v>
      </c>
      <c r="D1519" s="13">
        <v>4</v>
      </c>
      <c r="E1519" s="13" t="s">
        <v>1110</v>
      </c>
      <c r="F1519" s="14">
        <v>1.5</v>
      </c>
      <c r="G1519" s="14" t="s">
        <v>0</v>
      </c>
      <c r="H1519" s="14">
        <v>3.8</v>
      </c>
      <c r="I1519" s="14" t="s">
        <v>105</v>
      </c>
      <c r="K1519" s="15"/>
      <c r="L1519" s="15">
        <f t="shared" si="31"/>
        <v>-1.5</v>
      </c>
    </row>
    <row r="1520" spans="1:12" x14ac:dyDescent="0.15">
      <c r="A1520" s="26">
        <v>45477</v>
      </c>
      <c r="B1520" s="13" t="s">
        <v>16</v>
      </c>
      <c r="C1520" s="13">
        <v>3</v>
      </c>
      <c r="D1520" s="13">
        <v>1</v>
      </c>
      <c r="E1520" s="13" t="s">
        <v>1134</v>
      </c>
      <c r="F1520" s="14">
        <v>1</v>
      </c>
      <c r="G1520" s="14" t="s">
        <v>0</v>
      </c>
      <c r="H1520" s="14">
        <v>8.5</v>
      </c>
      <c r="I1520" s="14" t="s">
        <v>102</v>
      </c>
      <c r="K1520" s="15"/>
      <c r="L1520" s="15">
        <f t="shared" si="31"/>
        <v>-1</v>
      </c>
    </row>
    <row r="1521" spans="1:12" x14ac:dyDescent="0.15">
      <c r="A1521" s="26">
        <v>45477</v>
      </c>
      <c r="B1521" s="13" t="s">
        <v>16</v>
      </c>
      <c r="C1521" s="13">
        <v>3</v>
      </c>
      <c r="D1521" s="13">
        <v>2</v>
      </c>
      <c r="E1521" s="13" t="s">
        <v>642</v>
      </c>
      <c r="F1521" s="14">
        <v>2</v>
      </c>
      <c r="G1521" s="14" t="s">
        <v>0</v>
      </c>
      <c r="H1521" s="14">
        <v>3.4</v>
      </c>
      <c r="I1521" s="14" t="s">
        <v>103</v>
      </c>
      <c r="K1521" s="15"/>
      <c r="L1521" s="15">
        <f t="shared" si="31"/>
        <v>-2</v>
      </c>
    </row>
    <row r="1522" spans="1:12" x14ac:dyDescent="0.15">
      <c r="A1522" s="26">
        <v>45477</v>
      </c>
      <c r="B1522" s="13" t="s">
        <v>16</v>
      </c>
      <c r="C1522" s="13">
        <v>4</v>
      </c>
      <c r="D1522" s="13">
        <v>1</v>
      </c>
      <c r="E1522" s="13" t="s">
        <v>429</v>
      </c>
      <c r="F1522" s="14">
        <v>0.5</v>
      </c>
      <c r="G1522" s="14" t="s">
        <v>0</v>
      </c>
      <c r="H1522" s="14">
        <v>23</v>
      </c>
      <c r="I1522" s="14" t="s">
        <v>106</v>
      </c>
      <c r="K1522" s="15"/>
      <c r="L1522" s="15">
        <f t="shared" si="31"/>
        <v>-0.5</v>
      </c>
    </row>
    <row r="1523" spans="1:12" x14ac:dyDescent="0.15">
      <c r="A1523" s="26">
        <v>45477</v>
      </c>
      <c r="B1523" s="13" t="s">
        <v>16</v>
      </c>
      <c r="C1523" s="13">
        <v>4</v>
      </c>
      <c r="D1523" s="13">
        <v>3</v>
      </c>
      <c r="E1523" s="13" t="s">
        <v>1135</v>
      </c>
      <c r="F1523" s="14">
        <v>2</v>
      </c>
      <c r="G1523" s="14" t="s">
        <v>0</v>
      </c>
      <c r="H1523" s="14">
        <v>5</v>
      </c>
      <c r="I1523" s="14" t="s">
        <v>102</v>
      </c>
      <c r="K1523" s="15"/>
      <c r="L1523" s="15">
        <f t="shared" si="31"/>
        <v>-2</v>
      </c>
    </row>
    <row r="1524" spans="1:12" x14ac:dyDescent="0.15">
      <c r="A1524" s="26">
        <v>45477</v>
      </c>
      <c r="B1524" s="13" t="s">
        <v>16</v>
      </c>
      <c r="C1524" s="13">
        <v>7</v>
      </c>
      <c r="D1524" s="13">
        <v>5</v>
      </c>
      <c r="E1524" s="13" t="s">
        <v>1136</v>
      </c>
      <c r="F1524" s="14">
        <v>1</v>
      </c>
      <c r="G1524" s="14" t="s">
        <v>0</v>
      </c>
      <c r="H1524" s="14">
        <v>8.5</v>
      </c>
      <c r="I1524" s="14" t="s">
        <v>102</v>
      </c>
      <c r="K1524" s="15"/>
      <c r="L1524" s="15">
        <f t="shared" si="31"/>
        <v>-1</v>
      </c>
    </row>
    <row r="1525" spans="1:12" x14ac:dyDescent="0.15">
      <c r="A1525" s="26">
        <v>45477</v>
      </c>
      <c r="B1525" s="13" t="s">
        <v>16</v>
      </c>
      <c r="C1525" s="13">
        <v>7</v>
      </c>
      <c r="D1525" s="13">
        <v>6</v>
      </c>
      <c r="E1525" s="13" t="s">
        <v>1137</v>
      </c>
      <c r="F1525" s="14">
        <v>1.5</v>
      </c>
      <c r="G1525" s="14" t="s">
        <v>0</v>
      </c>
      <c r="H1525" s="14">
        <v>7</v>
      </c>
      <c r="I1525" s="14" t="s">
        <v>106</v>
      </c>
      <c r="K1525" s="15"/>
      <c r="L1525" s="15">
        <f t="shared" si="31"/>
        <v>-1.5</v>
      </c>
    </row>
    <row r="1526" spans="1:12" x14ac:dyDescent="0.15">
      <c r="A1526" s="26">
        <v>45477</v>
      </c>
      <c r="B1526" s="13" t="s">
        <v>16</v>
      </c>
      <c r="C1526" s="13">
        <v>7</v>
      </c>
      <c r="D1526" s="13">
        <v>8</v>
      </c>
      <c r="E1526" s="13" t="s">
        <v>879</v>
      </c>
      <c r="F1526" s="14">
        <v>0.5</v>
      </c>
      <c r="G1526" s="14" t="s">
        <v>0</v>
      </c>
      <c r="H1526" s="14">
        <v>19</v>
      </c>
      <c r="I1526" s="14" t="s">
        <v>106</v>
      </c>
      <c r="K1526" s="15"/>
      <c r="L1526" s="15">
        <f t="shared" si="31"/>
        <v>-0.5</v>
      </c>
    </row>
    <row r="1527" spans="1:12" x14ac:dyDescent="0.15">
      <c r="A1527" s="26">
        <v>45477</v>
      </c>
      <c r="B1527" s="13" t="s">
        <v>16</v>
      </c>
      <c r="C1527" s="13">
        <v>8</v>
      </c>
      <c r="D1527" s="13">
        <v>1</v>
      </c>
      <c r="E1527" s="13" t="s">
        <v>739</v>
      </c>
      <c r="F1527" s="14">
        <v>1.5</v>
      </c>
      <c r="G1527" s="14" t="s">
        <v>0</v>
      </c>
      <c r="H1527" s="14">
        <v>5.5</v>
      </c>
      <c r="I1527" s="14" t="s">
        <v>102</v>
      </c>
      <c r="K1527" s="15"/>
      <c r="L1527" s="15">
        <f t="shared" si="31"/>
        <v>-1.5</v>
      </c>
    </row>
    <row r="1528" spans="1:12" x14ac:dyDescent="0.15">
      <c r="A1528" s="32">
        <v>45477</v>
      </c>
      <c r="B1528" s="33" t="s">
        <v>16</v>
      </c>
      <c r="C1528" s="33">
        <v>8</v>
      </c>
      <c r="D1528" s="33">
        <v>2</v>
      </c>
      <c r="E1528" s="33" t="s">
        <v>193</v>
      </c>
      <c r="F1528" s="34">
        <v>2.5</v>
      </c>
      <c r="G1528" s="34" t="s">
        <v>0</v>
      </c>
      <c r="H1528" s="34">
        <v>3.2</v>
      </c>
      <c r="I1528" s="34" t="s">
        <v>104</v>
      </c>
      <c r="J1528" s="33" t="s">
        <v>13</v>
      </c>
      <c r="K1528" s="35">
        <f>H1528*F1528</f>
        <v>8</v>
      </c>
      <c r="L1528" s="35">
        <f t="shared" si="31"/>
        <v>5.5</v>
      </c>
    </row>
    <row r="1529" spans="1:12" x14ac:dyDescent="0.15">
      <c r="A1529" s="32">
        <v>45477</v>
      </c>
      <c r="B1529" s="33" t="s">
        <v>16</v>
      </c>
      <c r="C1529" s="33">
        <v>9</v>
      </c>
      <c r="D1529" s="33">
        <v>2</v>
      </c>
      <c r="E1529" s="33" t="s">
        <v>254</v>
      </c>
      <c r="F1529" s="34">
        <v>0.5</v>
      </c>
      <c r="G1529" s="34" t="s">
        <v>0</v>
      </c>
      <c r="H1529" s="34">
        <v>23</v>
      </c>
      <c r="I1529" s="34" t="s">
        <v>104</v>
      </c>
      <c r="J1529" s="33" t="s">
        <v>13</v>
      </c>
      <c r="K1529" s="35">
        <f>H1529*F1529</f>
        <v>11.5</v>
      </c>
      <c r="L1529" s="35">
        <f t="shared" si="31"/>
        <v>11</v>
      </c>
    </row>
    <row r="1530" spans="1:12" x14ac:dyDescent="0.15">
      <c r="A1530" s="26">
        <v>45477</v>
      </c>
      <c r="B1530" s="13" t="s">
        <v>16</v>
      </c>
      <c r="C1530" s="13">
        <v>9</v>
      </c>
      <c r="D1530" s="13">
        <v>4</v>
      </c>
      <c r="E1530" s="13" t="s">
        <v>861</v>
      </c>
      <c r="F1530" s="14">
        <v>1.5</v>
      </c>
      <c r="G1530" s="14" t="s">
        <v>0</v>
      </c>
      <c r="H1530" s="14">
        <v>4.5999999999999996</v>
      </c>
      <c r="I1530" s="14" t="s">
        <v>105</v>
      </c>
      <c r="K1530" s="15"/>
      <c r="L1530" s="15">
        <f t="shared" si="31"/>
        <v>-1.5</v>
      </c>
    </row>
    <row r="1531" spans="1:12" x14ac:dyDescent="0.15">
      <c r="A1531" s="32">
        <v>45479</v>
      </c>
      <c r="B1531" s="33" t="s">
        <v>15</v>
      </c>
      <c r="C1531" s="33">
        <v>6</v>
      </c>
      <c r="D1531" s="33">
        <v>4</v>
      </c>
      <c r="E1531" s="33" t="s">
        <v>1138</v>
      </c>
      <c r="F1531" s="34">
        <v>2</v>
      </c>
      <c r="G1531" s="34" t="s">
        <v>0</v>
      </c>
      <c r="H1531" s="34">
        <v>3.3</v>
      </c>
      <c r="I1531" s="34" t="s">
        <v>104</v>
      </c>
      <c r="J1531" s="33" t="s">
        <v>13</v>
      </c>
      <c r="K1531" s="35">
        <f>H1531*F1531</f>
        <v>6.6</v>
      </c>
      <c r="L1531" s="35">
        <f t="shared" si="31"/>
        <v>4.5999999999999996</v>
      </c>
    </row>
    <row r="1532" spans="1:12" x14ac:dyDescent="0.15">
      <c r="A1532" s="26">
        <v>45479</v>
      </c>
      <c r="B1532" s="13" t="s">
        <v>15</v>
      </c>
      <c r="C1532" s="13">
        <v>7</v>
      </c>
      <c r="D1532" s="13">
        <v>7</v>
      </c>
      <c r="E1532" s="13" t="s">
        <v>1139</v>
      </c>
      <c r="F1532" s="14">
        <v>2</v>
      </c>
      <c r="G1532" s="14" t="s">
        <v>0</v>
      </c>
      <c r="H1532" s="14">
        <v>3</v>
      </c>
      <c r="I1532" s="14" t="s">
        <v>106</v>
      </c>
      <c r="K1532" s="15"/>
      <c r="L1532" s="15">
        <f t="shared" si="31"/>
        <v>-2</v>
      </c>
    </row>
    <row r="1533" spans="1:12" x14ac:dyDescent="0.15">
      <c r="A1533" s="26">
        <v>45479</v>
      </c>
      <c r="B1533" s="13" t="s">
        <v>15</v>
      </c>
      <c r="C1533" s="13">
        <v>8</v>
      </c>
      <c r="D1533" s="13">
        <v>4</v>
      </c>
      <c r="E1533" s="13" t="s">
        <v>1140</v>
      </c>
      <c r="F1533" s="14">
        <v>0.5</v>
      </c>
      <c r="G1533" s="14" t="s">
        <v>0</v>
      </c>
      <c r="H1533" s="14">
        <v>7</v>
      </c>
      <c r="I1533" s="14" t="s">
        <v>106</v>
      </c>
      <c r="K1533" s="15"/>
      <c r="L1533" s="15">
        <f t="shared" si="31"/>
        <v>-0.5</v>
      </c>
    </row>
    <row r="1534" spans="1:12" x14ac:dyDescent="0.15">
      <c r="A1534" s="26">
        <v>45479</v>
      </c>
      <c r="B1534" s="13" t="s">
        <v>15</v>
      </c>
      <c r="C1534" s="13">
        <v>8</v>
      </c>
      <c r="D1534" s="13">
        <v>11</v>
      </c>
      <c r="E1534" s="13" t="s">
        <v>1141</v>
      </c>
      <c r="F1534" s="14">
        <v>0.5</v>
      </c>
      <c r="G1534" s="14" t="s">
        <v>0</v>
      </c>
      <c r="H1534" s="14">
        <v>13</v>
      </c>
      <c r="I1534" s="14" t="s">
        <v>106</v>
      </c>
      <c r="K1534" s="15"/>
      <c r="L1534" s="15">
        <f t="shared" si="31"/>
        <v>-0.5</v>
      </c>
    </row>
    <row r="1535" spans="1:12" x14ac:dyDescent="0.15">
      <c r="A1535" s="26">
        <v>45479</v>
      </c>
      <c r="B1535" s="13" t="s">
        <v>15</v>
      </c>
      <c r="C1535" s="13">
        <v>9</v>
      </c>
      <c r="D1535" s="13">
        <v>12</v>
      </c>
      <c r="E1535" s="13" t="s">
        <v>1142</v>
      </c>
      <c r="F1535" s="14">
        <v>3</v>
      </c>
      <c r="G1535" s="14" t="s">
        <v>0</v>
      </c>
      <c r="H1535" s="14">
        <v>2.2999999999999998</v>
      </c>
      <c r="I1535" s="14" t="s">
        <v>106</v>
      </c>
      <c r="K1535" s="15"/>
      <c r="L1535" s="15">
        <f t="shared" si="31"/>
        <v>-3</v>
      </c>
    </row>
    <row r="1536" spans="1:12" x14ac:dyDescent="0.15">
      <c r="A1536" s="26">
        <v>45479</v>
      </c>
      <c r="B1536" s="13" t="s">
        <v>25</v>
      </c>
      <c r="C1536" s="13">
        <v>1</v>
      </c>
      <c r="D1536" s="13">
        <v>9</v>
      </c>
      <c r="E1536" s="13" t="s">
        <v>1143</v>
      </c>
      <c r="F1536" s="14">
        <v>2.5</v>
      </c>
      <c r="G1536" s="14" t="s">
        <v>0</v>
      </c>
      <c r="H1536" s="14">
        <v>3.5</v>
      </c>
      <c r="I1536" s="14" t="s">
        <v>105</v>
      </c>
      <c r="K1536" s="15"/>
      <c r="L1536" s="15">
        <f t="shared" si="31"/>
        <v>-2.5</v>
      </c>
    </row>
    <row r="1537" spans="1:12" x14ac:dyDescent="0.15">
      <c r="A1537" s="26">
        <v>45479</v>
      </c>
      <c r="B1537" s="13" t="s">
        <v>25</v>
      </c>
      <c r="C1537" s="13">
        <v>2</v>
      </c>
      <c r="D1537" s="13">
        <v>9</v>
      </c>
      <c r="E1537" s="13" t="s">
        <v>611</v>
      </c>
      <c r="F1537" s="14">
        <v>0.5</v>
      </c>
      <c r="G1537" s="14" t="s">
        <v>0</v>
      </c>
      <c r="H1537" s="14">
        <v>14</v>
      </c>
      <c r="I1537" s="14" t="s">
        <v>106</v>
      </c>
      <c r="K1537" s="15"/>
      <c r="L1537" s="15">
        <f t="shared" si="31"/>
        <v>-0.5</v>
      </c>
    </row>
    <row r="1538" spans="1:12" x14ac:dyDescent="0.15">
      <c r="A1538" s="26">
        <v>45479</v>
      </c>
      <c r="B1538" s="13" t="s">
        <v>25</v>
      </c>
      <c r="C1538" s="13">
        <v>4</v>
      </c>
      <c r="D1538" s="13">
        <v>2</v>
      </c>
      <c r="E1538" s="13" t="s">
        <v>1144</v>
      </c>
      <c r="F1538" s="14">
        <v>1</v>
      </c>
      <c r="G1538" s="14" t="s">
        <v>0</v>
      </c>
      <c r="H1538" s="14">
        <v>14</v>
      </c>
      <c r="I1538" s="14" t="s">
        <v>106</v>
      </c>
      <c r="K1538" s="15"/>
      <c r="L1538" s="15">
        <f t="shared" si="31"/>
        <v>-1</v>
      </c>
    </row>
    <row r="1539" spans="1:12" x14ac:dyDescent="0.15">
      <c r="A1539" s="26">
        <v>45479</v>
      </c>
      <c r="B1539" s="13" t="s">
        <v>25</v>
      </c>
      <c r="C1539" s="13">
        <v>5</v>
      </c>
      <c r="D1539" s="13">
        <v>2</v>
      </c>
      <c r="E1539" s="13" t="s">
        <v>1145</v>
      </c>
      <c r="F1539" s="14">
        <v>1.5</v>
      </c>
      <c r="G1539" s="14" t="s">
        <v>0</v>
      </c>
      <c r="H1539" s="14">
        <v>4.8</v>
      </c>
      <c r="I1539" s="14" t="s">
        <v>102</v>
      </c>
      <c r="K1539" s="15"/>
      <c r="L1539" s="15">
        <f t="shared" si="31"/>
        <v>-1.5</v>
      </c>
    </row>
    <row r="1540" spans="1:12" x14ac:dyDescent="0.15">
      <c r="A1540" s="32">
        <v>45479</v>
      </c>
      <c r="B1540" s="33" t="s">
        <v>25</v>
      </c>
      <c r="C1540" s="33">
        <v>5</v>
      </c>
      <c r="D1540" s="33">
        <v>4</v>
      </c>
      <c r="E1540" s="33" t="s">
        <v>1146</v>
      </c>
      <c r="F1540" s="34">
        <v>2</v>
      </c>
      <c r="G1540" s="34" t="s">
        <v>0</v>
      </c>
      <c r="H1540" s="34">
        <v>5.3</v>
      </c>
      <c r="I1540" s="34" t="s">
        <v>104</v>
      </c>
      <c r="J1540" s="33" t="s">
        <v>13</v>
      </c>
      <c r="K1540" s="35">
        <f>H1540*F1540</f>
        <v>10.6</v>
      </c>
      <c r="L1540" s="35">
        <f t="shared" si="31"/>
        <v>8.6</v>
      </c>
    </row>
    <row r="1541" spans="1:12" x14ac:dyDescent="0.15">
      <c r="A1541" s="26">
        <v>45479</v>
      </c>
      <c r="B1541" s="13" t="s">
        <v>25</v>
      </c>
      <c r="C1541" s="13">
        <v>6</v>
      </c>
      <c r="D1541" s="13">
        <v>2</v>
      </c>
      <c r="E1541" s="13" t="s">
        <v>1147</v>
      </c>
      <c r="F1541" s="14">
        <v>1.5</v>
      </c>
      <c r="G1541" s="14" t="s">
        <v>0</v>
      </c>
      <c r="H1541" s="14">
        <v>7.5</v>
      </c>
      <c r="I1541" s="14" t="s">
        <v>106</v>
      </c>
      <c r="K1541" s="15"/>
      <c r="L1541" s="15">
        <f t="shared" si="31"/>
        <v>-1.5</v>
      </c>
    </row>
    <row r="1542" spans="1:12" x14ac:dyDescent="0.15">
      <c r="A1542" s="26">
        <v>45479</v>
      </c>
      <c r="B1542" s="13" t="s">
        <v>25</v>
      </c>
      <c r="C1542" s="13">
        <v>6</v>
      </c>
      <c r="D1542" s="13">
        <v>5</v>
      </c>
      <c r="E1542" s="13" t="s">
        <v>728</v>
      </c>
      <c r="F1542" s="14">
        <v>1</v>
      </c>
      <c r="G1542" s="14" t="s">
        <v>0</v>
      </c>
      <c r="H1542" s="14">
        <v>15</v>
      </c>
      <c r="I1542" s="14" t="s">
        <v>106</v>
      </c>
      <c r="K1542" s="15"/>
      <c r="L1542" s="15">
        <f t="shared" si="31"/>
        <v>-1</v>
      </c>
    </row>
    <row r="1543" spans="1:12" x14ac:dyDescent="0.15">
      <c r="A1543" s="32">
        <v>45479</v>
      </c>
      <c r="B1543" s="33" t="s">
        <v>25</v>
      </c>
      <c r="C1543" s="33">
        <v>6</v>
      </c>
      <c r="D1543" s="33">
        <v>11</v>
      </c>
      <c r="E1543" s="33" t="s">
        <v>832</v>
      </c>
      <c r="F1543" s="34">
        <v>0.5</v>
      </c>
      <c r="G1543" s="34" t="s">
        <v>0</v>
      </c>
      <c r="H1543" s="34">
        <v>27</v>
      </c>
      <c r="I1543" s="34" t="s">
        <v>104</v>
      </c>
      <c r="J1543" s="33" t="s">
        <v>13</v>
      </c>
      <c r="K1543" s="35">
        <f>H1543*F1543</f>
        <v>13.5</v>
      </c>
      <c r="L1543" s="35">
        <f t="shared" si="31"/>
        <v>13</v>
      </c>
    </row>
    <row r="1544" spans="1:12" x14ac:dyDescent="0.15">
      <c r="A1544" s="26">
        <v>45479</v>
      </c>
      <c r="B1544" s="13" t="s">
        <v>25</v>
      </c>
      <c r="C1544" s="13">
        <v>8</v>
      </c>
      <c r="D1544" s="13">
        <v>2</v>
      </c>
      <c r="E1544" s="13" t="s">
        <v>734</v>
      </c>
      <c r="F1544" s="14">
        <v>3</v>
      </c>
      <c r="G1544" s="14" t="s">
        <v>0</v>
      </c>
      <c r="H1544" s="14">
        <v>3.6</v>
      </c>
      <c r="I1544" s="14" t="s">
        <v>106</v>
      </c>
      <c r="K1544" s="15"/>
      <c r="L1544" s="15">
        <f t="shared" si="31"/>
        <v>-3</v>
      </c>
    </row>
    <row r="1545" spans="1:12" x14ac:dyDescent="0.15">
      <c r="A1545" s="26">
        <v>45479</v>
      </c>
      <c r="B1545" s="13" t="s">
        <v>25</v>
      </c>
      <c r="C1545" s="13">
        <v>10</v>
      </c>
      <c r="D1545" s="13">
        <v>6</v>
      </c>
      <c r="E1545" s="13" t="s">
        <v>88</v>
      </c>
      <c r="F1545" s="14">
        <v>1</v>
      </c>
      <c r="G1545" s="14" t="s">
        <v>0</v>
      </c>
      <c r="H1545" s="14">
        <v>7.5</v>
      </c>
      <c r="I1545" s="14" t="s">
        <v>105</v>
      </c>
      <c r="K1545" s="15"/>
      <c r="L1545" s="15">
        <f t="shared" si="31"/>
        <v>-1</v>
      </c>
    </row>
    <row r="1546" spans="1:12" x14ac:dyDescent="0.15">
      <c r="A1546" s="26">
        <v>45479</v>
      </c>
      <c r="B1546" s="13" t="s">
        <v>25</v>
      </c>
      <c r="C1546" s="13">
        <v>10</v>
      </c>
      <c r="D1546" s="13">
        <v>9</v>
      </c>
      <c r="E1546" s="13" t="s">
        <v>148</v>
      </c>
      <c r="F1546" s="14">
        <v>2</v>
      </c>
      <c r="G1546" s="14" t="s">
        <v>0</v>
      </c>
      <c r="H1546" s="14">
        <v>4</v>
      </c>
      <c r="I1546" s="14" t="s">
        <v>105</v>
      </c>
      <c r="K1546" s="15"/>
      <c r="L1546" s="15">
        <f t="shared" si="31"/>
        <v>-2</v>
      </c>
    </row>
    <row r="1547" spans="1:12" x14ac:dyDescent="0.15">
      <c r="A1547" s="26">
        <v>45479</v>
      </c>
      <c r="B1547" s="13" t="s">
        <v>25</v>
      </c>
      <c r="C1547" s="13">
        <v>10</v>
      </c>
      <c r="D1547" s="13">
        <v>10</v>
      </c>
      <c r="E1547" s="13" t="s">
        <v>1148</v>
      </c>
      <c r="F1547" s="14">
        <v>0.5</v>
      </c>
      <c r="G1547" s="14" t="s">
        <v>0</v>
      </c>
      <c r="H1547" s="14">
        <v>19</v>
      </c>
      <c r="I1547" s="14" t="s">
        <v>102</v>
      </c>
      <c r="K1547" s="15"/>
      <c r="L1547" s="15">
        <f t="shared" si="31"/>
        <v>-0.5</v>
      </c>
    </row>
    <row r="1548" spans="1:12" x14ac:dyDescent="0.15">
      <c r="A1548" s="26">
        <v>45480</v>
      </c>
      <c r="B1548" s="13" t="s">
        <v>123</v>
      </c>
      <c r="C1548" s="13">
        <v>1</v>
      </c>
      <c r="D1548" s="13">
        <v>1</v>
      </c>
      <c r="E1548" s="13" t="s">
        <v>683</v>
      </c>
      <c r="F1548" s="14">
        <v>0.5</v>
      </c>
      <c r="G1548" s="14" t="s">
        <v>0</v>
      </c>
      <c r="H1548" s="14">
        <v>14</v>
      </c>
      <c r="I1548" s="14" t="s">
        <v>106</v>
      </c>
      <c r="K1548" s="15"/>
      <c r="L1548" s="15">
        <f t="shared" si="31"/>
        <v>-0.5</v>
      </c>
    </row>
    <row r="1549" spans="1:12" x14ac:dyDescent="0.15">
      <c r="A1549" s="26">
        <v>45480</v>
      </c>
      <c r="B1549" s="13" t="s">
        <v>123</v>
      </c>
      <c r="C1549" s="13">
        <v>1</v>
      </c>
      <c r="D1549" s="13">
        <v>3</v>
      </c>
      <c r="E1549" s="13" t="s">
        <v>1149</v>
      </c>
      <c r="F1549" s="14">
        <v>1</v>
      </c>
      <c r="G1549" s="14" t="s">
        <v>0</v>
      </c>
      <c r="H1549" s="14">
        <v>4.5999999999999996</v>
      </c>
      <c r="I1549" s="14" t="s">
        <v>106</v>
      </c>
      <c r="K1549" s="15"/>
      <c r="L1549" s="15">
        <f t="shared" si="31"/>
        <v>-1</v>
      </c>
    </row>
    <row r="1550" spans="1:12" x14ac:dyDescent="0.15">
      <c r="A1550" s="26">
        <v>45480</v>
      </c>
      <c r="B1550" s="13" t="s">
        <v>123</v>
      </c>
      <c r="C1550" s="13">
        <v>2</v>
      </c>
      <c r="D1550" s="13">
        <v>1</v>
      </c>
      <c r="E1550" s="13" t="s">
        <v>1150</v>
      </c>
      <c r="F1550" s="14">
        <v>1</v>
      </c>
      <c r="G1550" s="14" t="s">
        <v>0</v>
      </c>
      <c r="H1550" s="14">
        <v>5.5</v>
      </c>
      <c r="I1550" s="14" t="s">
        <v>102</v>
      </c>
      <c r="K1550" s="15"/>
      <c r="L1550" s="15">
        <f t="shared" si="31"/>
        <v>-1</v>
      </c>
    </row>
    <row r="1551" spans="1:12" x14ac:dyDescent="0.15">
      <c r="A1551" s="26">
        <v>45480</v>
      </c>
      <c r="B1551" s="13" t="s">
        <v>123</v>
      </c>
      <c r="C1551" s="13">
        <v>2</v>
      </c>
      <c r="D1551" s="13">
        <v>4</v>
      </c>
      <c r="E1551" s="13" t="s">
        <v>551</v>
      </c>
      <c r="F1551" s="14">
        <v>1</v>
      </c>
      <c r="G1551" s="14" t="s">
        <v>0</v>
      </c>
      <c r="H1551" s="14">
        <v>4.5999999999999996</v>
      </c>
      <c r="I1551" s="14" t="s">
        <v>103</v>
      </c>
      <c r="K1551" s="15"/>
      <c r="L1551" s="15">
        <f t="shared" si="31"/>
        <v>-1</v>
      </c>
    </row>
    <row r="1552" spans="1:12" x14ac:dyDescent="0.15">
      <c r="A1552" s="32">
        <v>45480</v>
      </c>
      <c r="B1552" s="33" t="s">
        <v>123</v>
      </c>
      <c r="C1552" s="33">
        <v>4</v>
      </c>
      <c r="D1552" s="33">
        <v>11</v>
      </c>
      <c r="E1552" s="33" t="s">
        <v>985</v>
      </c>
      <c r="F1552" s="34">
        <v>2</v>
      </c>
      <c r="G1552" s="34" t="s">
        <v>0</v>
      </c>
      <c r="H1552" s="34">
        <v>3.8</v>
      </c>
      <c r="I1552" s="34" t="s">
        <v>104</v>
      </c>
      <c r="J1552" s="33" t="s">
        <v>13</v>
      </c>
      <c r="K1552" s="35">
        <f>H1552*F1552</f>
        <v>7.6</v>
      </c>
      <c r="L1552" s="35">
        <f t="shared" si="31"/>
        <v>5.6</v>
      </c>
    </row>
    <row r="1553" spans="1:12" x14ac:dyDescent="0.15">
      <c r="A1553" s="26">
        <v>45480</v>
      </c>
      <c r="B1553" s="13" t="s">
        <v>123</v>
      </c>
      <c r="C1553" s="13">
        <v>4</v>
      </c>
      <c r="D1553" s="13">
        <v>12</v>
      </c>
      <c r="E1553" s="13" t="s">
        <v>1151</v>
      </c>
      <c r="F1553" s="14">
        <v>0.5</v>
      </c>
      <c r="G1553" s="14" t="s">
        <v>0</v>
      </c>
      <c r="H1553" s="14">
        <v>34</v>
      </c>
      <c r="I1553" s="14" t="s">
        <v>106</v>
      </c>
      <c r="K1553" s="15"/>
      <c r="L1553" s="15">
        <f t="shared" si="31"/>
        <v>-0.5</v>
      </c>
    </row>
    <row r="1554" spans="1:12" x14ac:dyDescent="0.15">
      <c r="A1554" s="26">
        <v>45480</v>
      </c>
      <c r="B1554" s="13" t="s">
        <v>123</v>
      </c>
      <c r="C1554" s="13">
        <v>6</v>
      </c>
      <c r="D1554" s="13">
        <v>2</v>
      </c>
      <c r="E1554" s="13" t="s">
        <v>1152</v>
      </c>
      <c r="F1554" s="14">
        <v>1</v>
      </c>
      <c r="G1554" s="14" t="s">
        <v>0</v>
      </c>
      <c r="H1554" s="14">
        <v>8.5</v>
      </c>
      <c r="I1554" s="14" t="s">
        <v>106</v>
      </c>
      <c r="K1554" s="15"/>
      <c r="L1554" s="15">
        <f t="shared" si="31"/>
        <v>-1</v>
      </c>
    </row>
    <row r="1555" spans="1:12" x14ac:dyDescent="0.15">
      <c r="A1555" s="26">
        <v>45480</v>
      </c>
      <c r="B1555" s="13" t="s">
        <v>123</v>
      </c>
      <c r="C1555" s="13">
        <v>6</v>
      </c>
      <c r="D1555" s="13">
        <v>3</v>
      </c>
      <c r="E1555" s="13" t="s">
        <v>1004</v>
      </c>
      <c r="F1555" s="14">
        <v>1</v>
      </c>
      <c r="G1555" s="14" t="s">
        <v>0</v>
      </c>
      <c r="H1555" s="14">
        <v>3.9</v>
      </c>
      <c r="I1555" s="14" t="s">
        <v>103</v>
      </c>
      <c r="K1555" s="15"/>
      <c r="L1555" s="15">
        <f t="shared" si="31"/>
        <v>-1</v>
      </c>
    </row>
    <row r="1556" spans="1:12" x14ac:dyDescent="0.15">
      <c r="A1556" s="26">
        <v>45480</v>
      </c>
      <c r="B1556" s="13" t="s">
        <v>123</v>
      </c>
      <c r="C1556" s="13">
        <v>6</v>
      </c>
      <c r="D1556" s="13">
        <v>7</v>
      </c>
      <c r="E1556" s="13" t="s">
        <v>1153</v>
      </c>
      <c r="F1556" s="14">
        <v>1</v>
      </c>
      <c r="G1556" s="14" t="s">
        <v>0</v>
      </c>
      <c r="H1556" s="14">
        <v>3.5</v>
      </c>
      <c r="I1556" s="14" t="s">
        <v>106</v>
      </c>
      <c r="K1556" s="15"/>
      <c r="L1556" s="15">
        <f t="shared" si="31"/>
        <v>-1</v>
      </c>
    </row>
    <row r="1557" spans="1:12" x14ac:dyDescent="0.15">
      <c r="A1557" s="26">
        <v>45480</v>
      </c>
      <c r="B1557" s="13" t="s">
        <v>123</v>
      </c>
      <c r="C1557" s="13">
        <v>7</v>
      </c>
      <c r="D1557" s="13">
        <v>3</v>
      </c>
      <c r="E1557" s="13" t="s">
        <v>1119</v>
      </c>
      <c r="F1557" s="14">
        <v>1</v>
      </c>
      <c r="G1557" s="14" t="s">
        <v>0</v>
      </c>
      <c r="H1557" s="14">
        <v>12</v>
      </c>
      <c r="I1557" s="14" t="s">
        <v>106</v>
      </c>
      <c r="K1557" s="15"/>
      <c r="L1557" s="15">
        <f t="shared" si="31"/>
        <v>-1</v>
      </c>
    </row>
    <row r="1558" spans="1:12" x14ac:dyDescent="0.15">
      <c r="A1558" s="26">
        <v>45480</v>
      </c>
      <c r="B1558" s="13" t="s">
        <v>123</v>
      </c>
      <c r="C1558" s="13">
        <v>7</v>
      </c>
      <c r="D1558" s="13">
        <v>4</v>
      </c>
      <c r="E1558" s="13" t="s">
        <v>1154</v>
      </c>
      <c r="F1558" s="14">
        <v>2</v>
      </c>
      <c r="G1558" s="14" t="s">
        <v>0</v>
      </c>
      <c r="H1558" s="14">
        <v>3</v>
      </c>
      <c r="I1558" s="14" t="s">
        <v>103</v>
      </c>
      <c r="K1558" s="15"/>
      <c r="L1558" s="15">
        <f t="shared" si="31"/>
        <v>-2</v>
      </c>
    </row>
    <row r="1559" spans="1:12" x14ac:dyDescent="0.15">
      <c r="A1559" s="26">
        <v>45480</v>
      </c>
      <c r="B1559" s="13" t="s">
        <v>123</v>
      </c>
      <c r="C1559" s="13">
        <v>8</v>
      </c>
      <c r="D1559" s="13">
        <v>6</v>
      </c>
      <c r="E1559" s="13" t="s">
        <v>377</v>
      </c>
      <c r="F1559" s="14">
        <v>0.5</v>
      </c>
      <c r="G1559" s="14" t="s">
        <v>0</v>
      </c>
      <c r="H1559" s="14">
        <v>5</v>
      </c>
      <c r="I1559" s="14" t="s">
        <v>106</v>
      </c>
      <c r="K1559" s="15"/>
      <c r="L1559" s="15">
        <f t="shared" si="31"/>
        <v>-0.5</v>
      </c>
    </row>
    <row r="1560" spans="1:12" x14ac:dyDescent="0.15">
      <c r="A1560" s="26">
        <v>45480</v>
      </c>
      <c r="B1560" s="13" t="s">
        <v>123</v>
      </c>
      <c r="C1560" s="13">
        <v>8</v>
      </c>
      <c r="D1560" s="13">
        <v>8</v>
      </c>
      <c r="E1560" s="13" t="s">
        <v>744</v>
      </c>
      <c r="F1560" s="14">
        <v>0.5</v>
      </c>
      <c r="G1560" s="14" t="s">
        <v>0</v>
      </c>
      <c r="H1560" s="14">
        <v>18</v>
      </c>
      <c r="I1560" s="14" t="s">
        <v>106</v>
      </c>
      <c r="K1560" s="15"/>
      <c r="L1560" s="15">
        <f t="shared" si="31"/>
        <v>-0.5</v>
      </c>
    </row>
    <row r="1561" spans="1:12" x14ac:dyDescent="0.15">
      <c r="A1561" s="26">
        <v>45480</v>
      </c>
      <c r="B1561" s="13" t="s">
        <v>123</v>
      </c>
      <c r="C1561" s="13">
        <v>8</v>
      </c>
      <c r="D1561" s="13">
        <v>10</v>
      </c>
      <c r="E1561" s="13" t="s">
        <v>1155</v>
      </c>
      <c r="F1561" s="14">
        <v>0.5</v>
      </c>
      <c r="G1561" s="14" t="s">
        <v>0</v>
      </c>
      <c r="H1561" s="14">
        <v>18</v>
      </c>
      <c r="I1561" s="14" t="s">
        <v>106</v>
      </c>
      <c r="K1561" s="15"/>
      <c r="L1561" s="15">
        <f t="shared" si="31"/>
        <v>-0.5</v>
      </c>
    </row>
    <row r="1562" spans="1:12" x14ac:dyDescent="0.15">
      <c r="A1562" s="26">
        <v>45480</v>
      </c>
      <c r="B1562" s="13" t="s">
        <v>123</v>
      </c>
      <c r="C1562" s="13">
        <v>10</v>
      </c>
      <c r="D1562" s="13">
        <v>5</v>
      </c>
      <c r="E1562" s="13" t="s">
        <v>1061</v>
      </c>
      <c r="F1562" s="14">
        <v>1</v>
      </c>
      <c r="G1562" s="14" t="s">
        <v>0</v>
      </c>
      <c r="H1562" s="14">
        <v>5.5</v>
      </c>
      <c r="I1562" s="14" t="s">
        <v>106</v>
      </c>
      <c r="K1562" s="15"/>
      <c r="L1562" s="15">
        <f t="shared" si="31"/>
        <v>-1</v>
      </c>
    </row>
    <row r="1563" spans="1:12" x14ac:dyDescent="0.15">
      <c r="A1563" s="32">
        <v>45480</v>
      </c>
      <c r="B1563" s="33" t="s">
        <v>123</v>
      </c>
      <c r="C1563" s="33">
        <v>10</v>
      </c>
      <c r="D1563" s="33">
        <v>9</v>
      </c>
      <c r="E1563" s="33" t="s">
        <v>828</v>
      </c>
      <c r="F1563" s="34">
        <v>2.5</v>
      </c>
      <c r="G1563" s="34" t="s">
        <v>0</v>
      </c>
      <c r="H1563" s="34">
        <v>3</v>
      </c>
      <c r="I1563" s="34" t="s">
        <v>104</v>
      </c>
      <c r="J1563" s="33" t="s">
        <v>13</v>
      </c>
      <c r="K1563" s="35">
        <f>H1563*F1563</f>
        <v>7.5</v>
      </c>
      <c r="L1563" s="35">
        <f t="shared" si="31"/>
        <v>5</v>
      </c>
    </row>
    <row r="1564" spans="1:12" x14ac:dyDescent="0.15">
      <c r="A1564" s="26">
        <v>45483</v>
      </c>
      <c r="B1564" s="13" t="s">
        <v>16</v>
      </c>
      <c r="C1564" s="13">
        <v>2</v>
      </c>
      <c r="D1564" s="13">
        <v>7</v>
      </c>
      <c r="E1564" s="13" t="s">
        <v>972</v>
      </c>
      <c r="F1564" s="14">
        <v>3</v>
      </c>
      <c r="G1564" s="14" t="s">
        <v>0</v>
      </c>
      <c r="H1564" s="14"/>
      <c r="I1564" s="14" t="s">
        <v>103</v>
      </c>
      <c r="K1564" s="15"/>
      <c r="L1564" s="15">
        <f t="shared" si="31"/>
        <v>-3</v>
      </c>
    </row>
    <row r="1565" spans="1:12" x14ac:dyDescent="0.15">
      <c r="A1565" s="26">
        <v>45483</v>
      </c>
      <c r="B1565" s="13" t="s">
        <v>16</v>
      </c>
      <c r="C1565" s="13">
        <v>4</v>
      </c>
      <c r="D1565" s="13">
        <v>4</v>
      </c>
      <c r="E1565" s="13" t="s">
        <v>1157</v>
      </c>
      <c r="F1565" s="14">
        <v>2</v>
      </c>
      <c r="G1565" s="14" t="s">
        <v>0</v>
      </c>
      <c r="H1565" s="14"/>
      <c r="I1565" s="14" t="s">
        <v>102</v>
      </c>
      <c r="K1565" s="15"/>
      <c r="L1565" s="15">
        <f t="shared" ref="L1565:L1648" si="32">K1565-F1565</f>
        <v>-2</v>
      </c>
    </row>
    <row r="1566" spans="1:12" x14ac:dyDescent="0.15">
      <c r="A1566" s="26">
        <v>45483</v>
      </c>
      <c r="B1566" s="13" t="s">
        <v>16</v>
      </c>
      <c r="C1566" s="13">
        <v>5</v>
      </c>
      <c r="D1566" s="13">
        <v>5</v>
      </c>
      <c r="E1566" s="13" t="s">
        <v>1136</v>
      </c>
      <c r="F1566" s="14">
        <v>2.5</v>
      </c>
      <c r="G1566" s="14" t="s">
        <v>0</v>
      </c>
      <c r="H1566" s="14"/>
      <c r="I1566" s="14" t="s">
        <v>106</v>
      </c>
      <c r="K1566" s="15"/>
      <c r="L1566" s="15">
        <f t="shared" si="32"/>
        <v>-2.5</v>
      </c>
    </row>
    <row r="1567" spans="1:12" x14ac:dyDescent="0.15">
      <c r="A1567" s="26">
        <v>45483</v>
      </c>
      <c r="B1567" s="13" t="s">
        <v>16</v>
      </c>
      <c r="C1567" s="13">
        <v>6</v>
      </c>
      <c r="D1567" s="13">
        <v>2</v>
      </c>
      <c r="E1567" s="13" t="s">
        <v>73</v>
      </c>
      <c r="F1567" s="14">
        <v>1</v>
      </c>
      <c r="G1567" s="14" t="s">
        <v>0</v>
      </c>
      <c r="H1567" s="14"/>
      <c r="I1567" s="14" t="s">
        <v>106</v>
      </c>
      <c r="K1567" s="15"/>
      <c r="L1567" s="15">
        <f t="shared" si="32"/>
        <v>-1</v>
      </c>
    </row>
    <row r="1568" spans="1:12" x14ac:dyDescent="0.15">
      <c r="A1568" s="26">
        <v>45483</v>
      </c>
      <c r="B1568" s="13" t="s">
        <v>16</v>
      </c>
      <c r="C1568" s="13">
        <v>6</v>
      </c>
      <c r="D1568" s="13">
        <v>5</v>
      </c>
      <c r="E1568" s="13" t="s">
        <v>797</v>
      </c>
      <c r="F1568" s="14">
        <v>1</v>
      </c>
      <c r="G1568" s="14" t="s">
        <v>0</v>
      </c>
      <c r="H1568" s="14"/>
      <c r="I1568" s="14" t="s">
        <v>106</v>
      </c>
      <c r="K1568" s="15"/>
      <c r="L1568" s="15">
        <f t="shared" si="32"/>
        <v>-1</v>
      </c>
    </row>
    <row r="1569" spans="1:12" x14ac:dyDescent="0.15">
      <c r="A1569" s="32">
        <v>45483</v>
      </c>
      <c r="B1569" s="33" t="s">
        <v>16</v>
      </c>
      <c r="C1569" s="33">
        <v>6</v>
      </c>
      <c r="D1569" s="33">
        <v>9</v>
      </c>
      <c r="E1569" s="33" t="s">
        <v>1105</v>
      </c>
      <c r="F1569" s="34">
        <v>0.5</v>
      </c>
      <c r="G1569" s="34" t="s">
        <v>0</v>
      </c>
      <c r="H1569" s="34">
        <v>16</v>
      </c>
      <c r="I1569" s="34" t="s">
        <v>104</v>
      </c>
      <c r="J1569" s="33" t="s">
        <v>13</v>
      </c>
      <c r="K1569" s="35">
        <f>H1569*F1569</f>
        <v>8</v>
      </c>
      <c r="L1569" s="35">
        <f t="shared" si="32"/>
        <v>7.5</v>
      </c>
    </row>
    <row r="1570" spans="1:12" x14ac:dyDescent="0.15">
      <c r="A1570" s="26">
        <v>45483</v>
      </c>
      <c r="B1570" s="13" t="s">
        <v>16</v>
      </c>
      <c r="C1570" s="13">
        <v>8</v>
      </c>
      <c r="D1570" s="13">
        <v>4</v>
      </c>
      <c r="E1570" s="13" t="s">
        <v>1156</v>
      </c>
      <c r="F1570" s="14">
        <v>1.5</v>
      </c>
      <c r="G1570" s="14" t="s">
        <v>0</v>
      </c>
      <c r="H1570" s="14"/>
      <c r="I1570" s="14" t="s">
        <v>106</v>
      </c>
      <c r="K1570" s="15"/>
      <c r="L1570" s="15">
        <f t="shared" si="32"/>
        <v>-1.5</v>
      </c>
    </row>
    <row r="1571" spans="1:12" x14ac:dyDescent="0.15">
      <c r="A1571" s="26">
        <v>45483</v>
      </c>
      <c r="B1571" s="13" t="s">
        <v>16</v>
      </c>
      <c r="C1571" s="13">
        <v>8</v>
      </c>
      <c r="D1571" s="13">
        <v>7</v>
      </c>
      <c r="E1571" s="13" t="s">
        <v>382</v>
      </c>
      <c r="F1571" s="14">
        <v>1.5</v>
      </c>
      <c r="G1571" s="14" t="s">
        <v>0</v>
      </c>
      <c r="H1571" s="14"/>
      <c r="I1571" s="14" t="s">
        <v>103</v>
      </c>
      <c r="K1571" s="15"/>
      <c r="L1571" s="15">
        <f t="shared" si="32"/>
        <v>-1.5</v>
      </c>
    </row>
    <row r="1572" spans="1:12" x14ac:dyDescent="0.15">
      <c r="A1572" s="26">
        <v>45486</v>
      </c>
      <c r="B1572" s="13" t="s">
        <v>977</v>
      </c>
      <c r="C1572" s="13">
        <v>7</v>
      </c>
      <c r="D1572" s="13">
        <v>11</v>
      </c>
      <c r="E1572" s="13" t="s">
        <v>1158</v>
      </c>
      <c r="F1572" s="14">
        <v>1</v>
      </c>
      <c r="G1572" s="14" t="s">
        <v>0</v>
      </c>
      <c r="H1572" s="14"/>
      <c r="I1572" s="14" t="s">
        <v>102</v>
      </c>
      <c r="K1572" s="15"/>
      <c r="L1572" s="15">
        <f t="shared" si="32"/>
        <v>-1</v>
      </c>
    </row>
    <row r="1573" spans="1:12" x14ac:dyDescent="0.15">
      <c r="A1573" s="32">
        <v>45486</v>
      </c>
      <c r="B1573" s="33" t="s">
        <v>310</v>
      </c>
      <c r="C1573" s="33">
        <v>8</v>
      </c>
      <c r="D1573" s="33">
        <v>3</v>
      </c>
      <c r="E1573" s="33" t="s">
        <v>1159</v>
      </c>
      <c r="F1573" s="34">
        <v>2</v>
      </c>
      <c r="G1573" s="34" t="s">
        <v>0</v>
      </c>
      <c r="H1573" s="34">
        <v>2.6</v>
      </c>
      <c r="I1573" s="34" t="s">
        <v>104</v>
      </c>
      <c r="J1573" s="33" t="s">
        <v>13</v>
      </c>
      <c r="K1573" s="35">
        <f>H1573*F1573</f>
        <v>5.2</v>
      </c>
      <c r="L1573" s="35">
        <f t="shared" si="32"/>
        <v>3.2</v>
      </c>
    </row>
    <row r="1574" spans="1:12" x14ac:dyDescent="0.15">
      <c r="A1574" s="26">
        <v>45486</v>
      </c>
      <c r="B1574" s="13" t="s">
        <v>200</v>
      </c>
      <c r="C1574" s="13">
        <v>7</v>
      </c>
      <c r="D1574" s="13">
        <v>1</v>
      </c>
      <c r="E1574" s="13" t="s">
        <v>1160</v>
      </c>
      <c r="F1574" s="14">
        <v>2</v>
      </c>
      <c r="G1574" s="14" t="s">
        <v>0</v>
      </c>
      <c r="H1574" s="14"/>
      <c r="I1574" s="14" t="s">
        <v>102</v>
      </c>
      <c r="K1574" s="15"/>
      <c r="L1574" s="15">
        <f t="shared" si="32"/>
        <v>-2</v>
      </c>
    </row>
    <row r="1575" spans="1:12" x14ac:dyDescent="0.15">
      <c r="A1575" s="26">
        <v>45486</v>
      </c>
      <c r="B1575" s="13" t="s">
        <v>123</v>
      </c>
      <c r="C1575" s="13">
        <v>2</v>
      </c>
      <c r="D1575" s="13">
        <v>6</v>
      </c>
      <c r="E1575" s="13" t="s">
        <v>1120</v>
      </c>
      <c r="F1575" s="14">
        <v>2</v>
      </c>
      <c r="G1575" s="14" t="s">
        <v>0</v>
      </c>
      <c r="H1575" s="14"/>
      <c r="I1575" s="14" t="s">
        <v>102</v>
      </c>
      <c r="K1575" s="15"/>
      <c r="L1575" s="15">
        <f t="shared" si="32"/>
        <v>-2</v>
      </c>
    </row>
    <row r="1576" spans="1:12" x14ac:dyDescent="0.15">
      <c r="A1576" s="26">
        <v>45486</v>
      </c>
      <c r="B1576" s="13" t="s">
        <v>123</v>
      </c>
      <c r="C1576" s="13">
        <v>2</v>
      </c>
      <c r="D1576" s="13">
        <v>8</v>
      </c>
      <c r="E1576" s="13" t="s">
        <v>1161</v>
      </c>
      <c r="F1576" s="14">
        <v>1</v>
      </c>
      <c r="G1576" s="14" t="s">
        <v>0</v>
      </c>
      <c r="H1576" s="14"/>
      <c r="I1576" s="14" t="s">
        <v>106</v>
      </c>
      <c r="K1576" s="15"/>
      <c r="L1576" s="15">
        <f t="shared" si="32"/>
        <v>-1</v>
      </c>
    </row>
    <row r="1577" spans="1:12" x14ac:dyDescent="0.15">
      <c r="A1577" s="26">
        <v>45486</v>
      </c>
      <c r="B1577" s="13" t="s">
        <v>123</v>
      </c>
      <c r="C1577" s="13">
        <v>5</v>
      </c>
      <c r="D1577" s="13">
        <v>4</v>
      </c>
      <c r="E1577" s="13" t="s">
        <v>1162</v>
      </c>
      <c r="F1577" s="14">
        <v>1</v>
      </c>
      <c r="G1577" s="14" t="s">
        <v>0</v>
      </c>
      <c r="H1577" s="14"/>
      <c r="I1577" s="14" t="s">
        <v>102</v>
      </c>
      <c r="K1577" s="15"/>
      <c r="L1577" s="15">
        <f t="shared" si="32"/>
        <v>-1</v>
      </c>
    </row>
    <row r="1578" spans="1:12" x14ac:dyDescent="0.15">
      <c r="A1578" s="26">
        <v>45486</v>
      </c>
      <c r="B1578" s="13" t="s">
        <v>123</v>
      </c>
      <c r="C1578" s="13">
        <v>5</v>
      </c>
      <c r="D1578" s="13">
        <v>8</v>
      </c>
      <c r="E1578" s="13" t="s">
        <v>1163</v>
      </c>
      <c r="F1578" s="14">
        <v>0.5</v>
      </c>
      <c r="G1578" s="14" t="s">
        <v>0</v>
      </c>
      <c r="H1578" s="14"/>
      <c r="I1578" s="14" t="s">
        <v>106</v>
      </c>
      <c r="K1578" s="15"/>
      <c r="L1578" s="15">
        <f t="shared" si="32"/>
        <v>-0.5</v>
      </c>
    </row>
    <row r="1579" spans="1:12" x14ac:dyDescent="0.15">
      <c r="A1579" s="26">
        <v>45486</v>
      </c>
      <c r="B1579" s="13" t="s">
        <v>123</v>
      </c>
      <c r="C1579" s="13">
        <v>6</v>
      </c>
      <c r="D1579" s="13">
        <v>3</v>
      </c>
      <c r="E1579" s="13" t="s">
        <v>1164</v>
      </c>
      <c r="F1579" s="14">
        <v>0.5</v>
      </c>
      <c r="G1579" s="14" t="s">
        <v>0</v>
      </c>
      <c r="H1579" s="14"/>
      <c r="I1579" s="14" t="s">
        <v>106</v>
      </c>
      <c r="K1579" s="15"/>
      <c r="L1579" s="15">
        <f t="shared" si="32"/>
        <v>-0.5</v>
      </c>
    </row>
    <row r="1580" spans="1:12" x14ac:dyDescent="0.15">
      <c r="A1580" s="26">
        <v>45486</v>
      </c>
      <c r="B1580" s="13" t="s">
        <v>123</v>
      </c>
      <c r="C1580" s="13">
        <v>6</v>
      </c>
      <c r="D1580" s="13">
        <v>7</v>
      </c>
      <c r="E1580" s="13" t="s">
        <v>214</v>
      </c>
      <c r="F1580" s="14">
        <v>0.5</v>
      </c>
      <c r="G1580" s="14" t="s">
        <v>0</v>
      </c>
      <c r="H1580" s="14"/>
      <c r="I1580" s="14" t="s">
        <v>105</v>
      </c>
      <c r="K1580" s="15"/>
      <c r="L1580" s="15">
        <f t="shared" si="32"/>
        <v>-0.5</v>
      </c>
    </row>
    <row r="1581" spans="1:12" x14ac:dyDescent="0.15">
      <c r="A1581" s="26">
        <v>45486</v>
      </c>
      <c r="B1581" s="13" t="s">
        <v>123</v>
      </c>
      <c r="C1581" s="13">
        <v>8</v>
      </c>
      <c r="D1581" s="13">
        <v>5</v>
      </c>
      <c r="E1581" s="13" t="s">
        <v>1165</v>
      </c>
      <c r="F1581" s="14">
        <v>1</v>
      </c>
      <c r="G1581" s="14" t="s">
        <v>0</v>
      </c>
      <c r="H1581" s="14"/>
      <c r="I1581" s="14" t="s">
        <v>105</v>
      </c>
      <c r="K1581" s="15"/>
      <c r="L1581" s="15">
        <f t="shared" si="32"/>
        <v>-1</v>
      </c>
    </row>
    <row r="1582" spans="1:12" x14ac:dyDescent="0.15">
      <c r="A1582" s="26">
        <v>45486</v>
      </c>
      <c r="B1582" s="13" t="s">
        <v>123</v>
      </c>
      <c r="C1582" s="13">
        <v>8</v>
      </c>
      <c r="D1582" s="13">
        <v>6</v>
      </c>
      <c r="E1582" s="13" t="s">
        <v>1166</v>
      </c>
      <c r="F1582" s="14">
        <v>1.5</v>
      </c>
      <c r="G1582" s="14" t="s">
        <v>0</v>
      </c>
      <c r="H1582" s="14"/>
      <c r="I1582" s="14" t="s">
        <v>106</v>
      </c>
      <c r="K1582" s="15"/>
      <c r="L1582" s="15">
        <f t="shared" si="32"/>
        <v>-1.5</v>
      </c>
    </row>
    <row r="1583" spans="1:12" x14ac:dyDescent="0.15">
      <c r="A1583" s="26">
        <v>45486</v>
      </c>
      <c r="B1583" s="13" t="s">
        <v>123</v>
      </c>
      <c r="C1583" s="13">
        <v>9</v>
      </c>
      <c r="D1583" s="13">
        <v>5</v>
      </c>
      <c r="E1583" s="13" t="s">
        <v>945</v>
      </c>
      <c r="F1583" s="14">
        <v>2</v>
      </c>
      <c r="G1583" s="14" t="s">
        <v>0</v>
      </c>
      <c r="H1583" s="14"/>
      <c r="I1583" s="14" t="s">
        <v>103</v>
      </c>
      <c r="K1583" s="15"/>
      <c r="L1583" s="15">
        <f t="shared" si="32"/>
        <v>-2</v>
      </c>
    </row>
    <row r="1584" spans="1:12" x14ac:dyDescent="0.15">
      <c r="A1584" s="26">
        <v>45486</v>
      </c>
      <c r="B1584" s="13" t="s">
        <v>123</v>
      </c>
      <c r="C1584" s="13">
        <v>10</v>
      </c>
      <c r="D1584" s="13">
        <v>2</v>
      </c>
      <c r="E1584" s="13" t="s">
        <v>1167</v>
      </c>
      <c r="F1584" s="14">
        <v>1</v>
      </c>
      <c r="G1584" s="14" t="s">
        <v>0</v>
      </c>
      <c r="H1584" s="14"/>
      <c r="I1584" s="14" t="s">
        <v>106</v>
      </c>
      <c r="K1584" s="15"/>
      <c r="L1584" s="15">
        <f t="shared" si="32"/>
        <v>-1</v>
      </c>
    </row>
    <row r="1585" spans="1:12" x14ac:dyDescent="0.15">
      <c r="A1585" s="26">
        <v>45486</v>
      </c>
      <c r="B1585" s="13" t="s">
        <v>123</v>
      </c>
      <c r="C1585" s="13">
        <v>10</v>
      </c>
      <c r="D1585" s="13">
        <v>4</v>
      </c>
      <c r="E1585" s="13" t="s">
        <v>128</v>
      </c>
      <c r="F1585" s="14">
        <v>0.5</v>
      </c>
      <c r="G1585" s="14" t="s">
        <v>0</v>
      </c>
      <c r="H1585" s="14"/>
      <c r="I1585" s="14" t="s">
        <v>106</v>
      </c>
      <c r="K1585" s="15"/>
      <c r="L1585" s="15">
        <f t="shared" si="32"/>
        <v>-0.5</v>
      </c>
    </row>
    <row r="1586" spans="1:12" x14ac:dyDescent="0.15">
      <c r="A1586" s="26">
        <v>45487</v>
      </c>
      <c r="B1586" s="13" t="s">
        <v>25</v>
      </c>
      <c r="C1586" s="13">
        <v>2</v>
      </c>
      <c r="D1586" s="13">
        <v>3</v>
      </c>
      <c r="E1586" s="13" t="s">
        <v>975</v>
      </c>
      <c r="F1586" s="14">
        <v>0.5</v>
      </c>
      <c r="G1586" s="14" t="s">
        <v>0</v>
      </c>
      <c r="H1586" s="14"/>
      <c r="I1586" s="14" t="s">
        <v>106</v>
      </c>
      <c r="K1586" s="15"/>
      <c r="L1586" s="15">
        <f t="shared" si="32"/>
        <v>-0.5</v>
      </c>
    </row>
    <row r="1587" spans="1:12" x14ac:dyDescent="0.15">
      <c r="A1587" s="26">
        <v>45487</v>
      </c>
      <c r="B1587" s="13" t="s">
        <v>25</v>
      </c>
      <c r="C1587" s="13">
        <v>2</v>
      </c>
      <c r="D1587" s="13">
        <v>6</v>
      </c>
      <c r="E1587" s="13" t="s">
        <v>634</v>
      </c>
      <c r="F1587" s="14">
        <v>1</v>
      </c>
      <c r="G1587" s="14" t="s">
        <v>0</v>
      </c>
      <c r="H1587" s="14"/>
      <c r="I1587" s="14" t="s">
        <v>106</v>
      </c>
      <c r="K1587" s="15"/>
      <c r="L1587" s="15">
        <f t="shared" si="32"/>
        <v>-1</v>
      </c>
    </row>
    <row r="1588" spans="1:12" x14ac:dyDescent="0.15">
      <c r="A1588" s="32">
        <v>45487</v>
      </c>
      <c r="B1588" s="33" t="s">
        <v>25</v>
      </c>
      <c r="C1588" s="33">
        <v>2</v>
      </c>
      <c r="D1588" s="33">
        <v>7</v>
      </c>
      <c r="E1588" s="33" t="s">
        <v>933</v>
      </c>
      <c r="F1588" s="34">
        <v>1</v>
      </c>
      <c r="G1588" s="34" t="s">
        <v>0</v>
      </c>
      <c r="H1588" s="34">
        <v>12</v>
      </c>
      <c r="I1588" s="34" t="s">
        <v>104</v>
      </c>
      <c r="J1588" s="33" t="s">
        <v>13</v>
      </c>
      <c r="K1588" s="35">
        <f>H1588*F1588</f>
        <v>12</v>
      </c>
      <c r="L1588" s="35">
        <f t="shared" si="32"/>
        <v>11</v>
      </c>
    </row>
    <row r="1589" spans="1:12" x14ac:dyDescent="0.15">
      <c r="A1589" s="26">
        <v>45487</v>
      </c>
      <c r="B1589" s="13" t="s">
        <v>25</v>
      </c>
      <c r="C1589" s="13">
        <v>3</v>
      </c>
      <c r="D1589" s="13">
        <v>1</v>
      </c>
      <c r="E1589" s="13" t="s">
        <v>1168</v>
      </c>
      <c r="F1589" s="14">
        <v>2</v>
      </c>
      <c r="G1589" s="14" t="s">
        <v>0</v>
      </c>
      <c r="H1589" s="14"/>
      <c r="I1589" s="14" t="s">
        <v>106</v>
      </c>
      <c r="K1589" s="15"/>
      <c r="L1589" s="15">
        <f t="shared" si="32"/>
        <v>-2</v>
      </c>
    </row>
    <row r="1590" spans="1:12" x14ac:dyDescent="0.15">
      <c r="A1590" s="32">
        <v>45487</v>
      </c>
      <c r="B1590" s="33" t="s">
        <v>25</v>
      </c>
      <c r="C1590" s="33">
        <v>3</v>
      </c>
      <c r="D1590" s="33">
        <v>7</v>
      </c>
      <c r="E1590" s="33" t="s">
        <v>723</v>
      </c>
      <c r="F1590" s="34">
        <v>1</v>
      </c>
      <c r="G1590" s="34" t="s">
        <v>0</v>
      </c>
      <c r="H1590" s="34">
        <v>6</v>
      </c>
      <c r="I1590" s="34" t="s">
        <v>104</v>
      </c>
      <c r="J1590" s="33" t="s">
        <v>13</v>
      </c>
      <c r="K1590" s="35">
        <f>H1590*F1590</f>
        <v>6</v>
      </c>
      <c r="L1590" s="35">
        <f t="shared" si="32"/>
        <v>5</v>
      </c>
    </row>
    <row r="1591" spans="1:12" x14ac:dyDescent="0.15">
      <c r="A1591" s="26">
        <v>45487</v>
      </c>
      <c r="B1591" s="13" t="s">
        <v>25</v>
      </c>
      <c r="C1591" s="13">
        <v>5</v>
      </c>
      <c r="D1591" s="13">
        <v>1</v>
      </c>
      <c r="E1591" s="13" t="s">
        <v>878</v>
      </c>
      <c r="F1591" s="14">
        <v>1.5</v>
      </c>
      <c r="G1591" s="14" t="s">
        <v>0</v>
      </c>
      <c r="H1591" s="14"/>
      <c r="I1591" s="14" t="s">
        <v>106</v>
      </c>
      <c r="K1591" s="15"/>
      <c r="L1591" s="15">
        <f t="shared" si="32"/>
        <v>-1.5</v>
      </c>
    </row>
    <row r="1592" spans="1:12" x14ac:dyDescent="0.15">
      <c r="A1592" s="26">
        <v>45487</v>
      </c>
      <c r="B1592" s="13" t="s">
        <v>25</v>
      </c>
      <c r="C1592" s="13">
        <v>5</v>
      </c>
      <c r="D1592" s="13">
        <v>6</v>
      </c>
      <c r="E1592" s="13" t="s">
        <v>1169</v>
      </c>
      <c r="F1592" s="14">
        <v>1.5</v>
      </c>
      <c r="G1592" s="14" t="s">
        <v>0</v>
      </c>
      <c r="H1592" s="14"/>
      <c r="I1592" s="14" t="s">
        <v>105</v>
      </c>
      <c r="K1592" s="15"/>
      <c r="L1592" s="15">
        <f t="shared" si="32"/>
        <v>-1.5</v>
      </c>
    </row>
    <row r="1593" spans="1:12" x14ac:dyDescent="0.15">
      <c r="A1593" s="26">
        <v>45487</v>
      </c>
      <c r="B1593" s="13" t="s">
        <v>25</v>
      </c>
      <c r="C1593" s="13">
        <v>6</v>
      </c>
      <c r="D1593" s="13">
        <v>4</v>
      </c>
      <c r="E1593" s="13" t="s">
        <v>859</v>
      </c>
      <c r="F1593" s="14">
        <v>1.5</v>
      </c>
      <c r="G1593" s="14" t="s">
        <v>0</v>
      </c>
      <c r="H1593" s="14"/>
      <c r="I1593" s="14" t="s">
        <v>102</v>
      </c>
      <c r="K1593" s="15"/>
      <c r="L1593" s="15">
        <f t="shared" si="32"/>
        <v>-1.5</v>
      </c>
    </row>
    <row r="1594" spans="1:12" x14ac:dyDescent="0.15">
      <c r="A1594" s="26">
        <v>45487</v>
      </c>
      <c r="B1594" s="13" t="s">
        <v>25</v>
      </c>
      <c r="C1594" s="13">
        <v>6</v>
      </c>
      <c r="D1594" s="13">
        <v>7</v>
      </c>
      <c r="E1594" s="13" t="s">
        <v>1011</v>
      </c>
      <c r="F1594" s="14">
        <v>3</v>
      </c>
      <c r="G1594" s="14" t="s">
        <v>0</v>
      </c>
      <c r="H1594" s="14"/>
      <c r="I1594" s="14" t="s">
        <v>103</v>
      </c>
      <c r="K1594" s="15"/>
      <c r="L1594" s="15">
        <f t="shared" si="32"/>
        <v>-3</v>
      </c>
    </row>
    <row r="1595" spans="1:12" x14ac:dyDescent="0.15">
      <c r="A1595" s="32">
        <v>45487</v>
      </c>
      <c r="B1595" s="33" t="s">
        <v>25</v>
      </c>
      <c r="C1595" s="33">
        <v>7</v>
      </c>
      <c r="D1595" s="33">
        <v>2</v>
      </c>
      <c r="E1595" s="33" t="s">
        <v>1010</v>
      </c>
      <c r="F1595" s="34">
        <v>3</v>
      </c>
      <c r="G1595" s="34" t="s">
        <v>0</v>
      </c>
      <c r="H1595" s="34">
        <v>2</v>
      </c>
      <c r="I1595" s="34" t="s">
        <v>104</v>
      </c>
      <c r="J1595" s="33" t="s">
        <v>13</v>
      </c>
      <c r="K1595" s="35">
        <f>H1595*F1595</f>
        <v>6</v>
      </c>
      <c r="L1595" s="35">
        <f t="shared" si="32"/>
        <v>3</v>
      </c>
    </row>
    <row r="1596" spans="1:12" x14ac:dyDescent="0.15">
      <c r="A1596" s="32">
        <v>45487</v>
      </c>
      <c r="B1596" s="33" t="s">
        <v>25</v>
      </c>
      <c r="C1596" s="33">
        <v>9</v>
      </c>
      <c r="D1596" s="33">
        <v>12</v>
      </c>
      <c r="E1596" s="33" t="s">
        <v>1111</v>
      </c>
      <c r="F1596" s="34">
        <v>3</v>
      </c>
      <c r="G1596" s="34" t="s">
        <v>0</v>
      </c>
      <c r="H1596" s="34">
        <v>2.15</v>
      </c>
      <c r="I1596" s="34" t="s">
        <v>104</v>
      </c>
      <c r="J1596" s="33" t="s">
        <v>13</v>
      </c>
      <c r="K1596" s="35">
        <f>H1596*F1596</f>
        <v>6.4499999999999993</v>
      </c>
      <c r="L1596" s="35">
        <f t="shared" si="32"/>
        <v>3.4499999999999993</v>
      </c>
    </row>
    <row r="1597" spans="1:12" x14ac:dyDescent="0.15">
      <c r="A1597" s="32">
        <v>45487</v>
      </c>
      <c r="B1597" s="33" t="s">
        <v>25</v>
      </c>
      <c r="C1597" s="33">
        <v>10</v>
      </c>
      <c r="D1597" s="33">
        <v>3</v>
      </c>
      <c r="E1597" s="33" t="s">
        <v>970</v>
      </c>
      <c r="F1597" s="34">
        <v>1.5</v>
      </c>
      <c r="G1597" s="34" t="s">
        <v>0</v>
      </c>
      <c r="H1597" s="34">
        <v>10</v>
      </c>
      <c r="I1597" s="34" t="s">
        <v>104</v>
      </c>
      <c r="J1597" s="33" t="s">
        <v>13</v>
      </c>
      <c r="K1597" s="35">
        <f>H1597*F1597</f>
        <v>15</v>
      </c>
      <c r="L1597" s="35">
        <f t="shared" si="32"/>
        <v>13.5</v>
      </c>
    </row>
    <row r="1598" spans="1:12" x14ac:dyDescent="0.15">
      <c r="A1598" s="26">
        <v>45487</v>
      </c>
      <c r="B1598" s="13" t="s">
        <v>25</v>
      </c>
      <c r="C1598" s="13">
        <v>10</v>
      </c>
      <c r="D1598" s="13">
        <v>14</v>
      </c>
      <c r="E1598" s="13" t="s">
        <v>1109</v>
      </c>
      <c r="F1598" s="14">
        <v>1</v>
      </c>
      <c r="G1598" s="14" t="s">
        <v>0</v>
      </c>
      <c r="H1598" s="14"/>
      <c r="I1598" s="14" t="s">
        <v>105</v>
      </c>
      <c r="K1598" s="15"/>
      <c r="L1598" s="15">
        <f t="shared" si="32"/>
        <v>-1</v>
      </c>
    </row>
    <row r="1599" spans="1:12" x14ac:dyDescent="0.15">
      <c r="A1599" s="26">
        <v>45487</v>
      </c>
      <c r="B1599" s="13" t="s">
        <v>25</v>
      </c>
      <c r="C1599" s="13">
        <v>11</v>
      </c>
      <c r="D1599" s="13">
        <v>3</v>
      </c>
      <c r="E1599" s="13" t="s">
        <v>81</v>
      </c>
      <c r="F1599" s="14">
        <v>1</v>
      </c>
      <c r="G1599" s="14" t="s">
        <v>0</v>
      </c>
      <c r="H1599" s="14"/>
      <c r="I1599" s="14" t="s">
        <v>106</v>
      </c>
      <c r="K1599" s="15"/>
      <c r="L1599" s="15">
        <f t="shared" si="32"/>
        <v>-1</v>
      </c>
    </row>
    <row r="1600" spans="1:12" x14ac:dyDescent="0.15">
      <c r="A1600" s="26">
        <v>45487</v>
      </c>
      <c r="B1600" s="13" t="s">
        <v>25</v>
      </c>
      <c r="C1600" s="13">
        <v>11</v>
      </c>
      <c r="D1600" s="13">
        <v>8</v>
      </c>
      <c r="E1600" s="13" t="s">
        <v>1170</v>
      </c>
      <c r="F1600" s="14">
        <v>1.5</v>
      </c>
      <c r="G1600" s="14" t="s">
        <v>0</v>
      </c>
      <c r="H1600" s="14"/>
      <c r="I1600" s="14" t="s">
        <v>106</v>
      </c>
      <c r="K1600" s="15"/>
      <c r="L1600" s="15">
        <f t="shared" si="32"/>
        <v>-1.5</v>
      </c>
    </row>
    <row r="1601" spans="1:12" x14ac:dyDescent="0.15">
      <c r="A1601" s="26">
        <v>45487</v>
      </c>
      <c r="B1601" s="13" t="s">
        <v>25</v>
      </c>
      <c r="C1601" s="13">
        <v>11</v>
      </c>
      <c r="D1601" s="13">
        <v>13</v>
      </c>
      <c r="E1601" s="13" t="s">
        <v>1171</v>
      </c>
      <c r="F1601" s="14">
        <v>0.5</v>
      </c>
      <c r="G1601" s="14" t="s">
        <v>0</v>
      </c>
      <c r="H1601" s="14"/>
      <c r="I1601" s="14" t="s">
        <v>105</v>
      </c>
      <c r="K1601" s="15"/>
      <c r="L1601" s="15">
        <f t="shared" si="32"/>
        <v>-0.5</v>
      </c>
    </row>
    <row r="1602" spans="1:12" x14ac:dyDescent="0.15">
      <c r="A1602" s="26">
        <v>45494</v>
      </c>
      <c r="B1602" s="13" t="s">
        <v>123</v>
      </c>
      <c r="C1602" s="13">
        <v>1</v>
      </c>
      <c r="D1602" s="13">
        <v>1</v>
      </c>
      <c r="E1602" s="13" t="s">
        <v>1172</v>
      </c>
      <c r="F1602" s="14">
        <v>1</v>
      </c>
      <c r="G1602" s="14" t="s">
        <v>0</v>
      </c>
      <c r="H1602" s="14"/>
      <c r="I1602" s="14" t="s">
        <v>102</v>
      </c>
      <c r="K1602" s="15"/>
      <c r="L1602" s="15">
        <f t="shared" si="32"/>
        <v>-1</v>
      </c>
    </row>
    <row r="1603" spans="1:12" x14ac:dyDescent="0.15">
      <c r="A1603" s="32">
        <v>45494</v>
      </c>
      <c r="B1603" s="33" t="s">
        <v>123</v>
      </c>
      <c r="C1603" s="33">
        <v>1</v>
      </c>
      <c r="D1603" s="33">
        <v>5</v>
      </c>
      <c r="E1603" s="33" t="s">
        <v>1124</v>
      </c>
      <c r="F1603" s="34">
        <v>2</v>
      </c>
      <c r="G1603" s="34" t="s">
        <v>0</v>
      </c>
      <c r="H1603" s="34">
        <v>10</v>
      </c>
      <c r="I1603" s="34" t="s">
        <v>104</v>
      </c>
      <c r="J1603" s="33" t="s">
        <v>13</v>
      </c>
      <c r="K1603" s="35">
        <f>H1603*F1603</f>
        <v>20</v>
      </c>
      <c r="L1603" s="35">
        <f t="shared" si="32"/>
        <v>18</v>
      </c>
    </row>
    <row r="1604" spans="1:12" x14ac:dyDescent="0.15">
      <c r="A1604" s="26">
        <v>45494</v>
      </c>
      <c r="B1604" s="13" t="s">
        <v>123</v>
      </c>
      <c r="C1604" s="13">
        <v>3</v>
      </c>
      <c r="D1604" s="13">
        <v>2</v>
      </c>
      <c r="E1604" s="13" t="s">
        <v>604</v>
      </c>
      <c r="F1604" s="14">
        <v>1.5</v>
      </c>
      <c r="G1604" s="14" t="s">
        <v>0</v>
      </c>
      <c r="H1604" s="14"/>
      <c r="I1604" s="14" t="s">
        <v>102</v>
      </c>
      <c r="K1604" s="15"/>
      <c r="L1604" s="15">
        <f t="shared" si="32"/>
        <v>-1.5</v>
      </c>
    </row>
    <row r="1605" spans="1:12" x14ac:dyDescent="0.15">
      <c r="A1605" s="26">
        <v>45494</v>
      </c>
      <c r="B1605" s="13" t="s">
        <v>123</v>
      </c>
      <c r="C1605" s="13">
        <v>3</v>
      </c>
      <c r="D1605" s="13">
        <v>3</v>
      </c>
      <c r="E1605" s="13" t="s">
        <v>1125</v>
      </c>
      <c r="F1605" s="14">
        <v>1.5</v>
      </c>
      <c r="G1605" s="14" t="s">
        <v>0</v>
      </c>
      <c r="H1605" s="14"/>
      <c r="I1605" s="14" t="s">
        <v>106</v>
      </c>
      <c r="K1605" s="15"/>
      <c r="L1605" s="15">
        <f t="shared" si="32"/>
        <v>-1.5</v>
      </c>
    </row>
    <row r="1606" spans="1:12" x14ac:dyDescent="0.15">
      <c r="A1606" s="26">
        <v>45494</v>
      </c>
      <c r="B1606" s="13" t="s">
        <v>123</v>
      </c>
      <c r="C1606" s="13">
        <v>4</v>
      </c>
      <c r="D1606" s="13">
        <v>5</v>
      </c>
      <c r="E1606" s="13" t="s">
        <v>1173</v>
      </c>
      <c r="F1606" s="14">
        <v>1.5</v>
      </c>
      <c r="G1606" s="14" t="s">
        <v>0</v>
      </c>
      <c r="H1606" s="14"/>
      <c r="I1606" s="14" t="s">
        <v>105</v>
      </c>
      <c r="K1606" s="15"/>
      <c r="L1606" s="15">
        <f t="shared" si="32"/>
        <v>-1.5</v>
      </c>
    </row>
    <row r="1607" spans="1:12" x14ac:dyDescent="0.15">
      <c r="A1607" s="32">
        <v>45494</v>
      </c>
      <c r="B1607" s="33" t="s">
        <v>123</v>
      </c>
      <c r="C1607" s="33">
        <v>4</v>
      </c>
      <c r="D1607" s="33">
        <v>6</v>
      </c>
      <c r="E1607" s="33" t="s">
        <v>325</v>
      </c>
      <c r="F1607" s="34">
        <v>2.5</v>
      </c>
      <c r="G1607" s="34" t="s">
        <v>0</v>
      </c>
      <c r="H1607" s="34">
        <v>5.5</v>
      </c>
      <c r="I1607" s="34" t="s">
        <v>104</v>
      </c>
      <c r="J1607" s="33" t="s">
        <v>13</v>
      </c>
      <c r="K1607" s="35">
        <f>H1607*F1607</f>
        <v>13.75</v>
      </c>
      <c r="L1607" s="35">
        <f t="shared" si="32"/>
        <v>11.25</v>
      </c>
    </row>
    <row r="1608" spans="1:12" x14ac:dyDescent="0.15">
      <c r="A1608" s="26">
        <v>45494</v>
      </c>
      <c r="B1608" s="13" t="s">
        <v>123</v>
      </c>
      <c r="C1608" s="13">
        <v>5</v>
      </c>
      <c r="D1608" s="13">
        <v>4</v>
      </c>
      <c r="E1608" s="13" t="s">
        <v>960</v>
      </c>
      <c r="F1608" s="14">
        <v>1</v>
      </c>
      <c r="G1608" s="14" t="s">
        <v>0</v>
      </c>
      <c r="H1608" s="14"/>
      <c r="I1608" s="14" t="s">
        <v>106</v>
      </c>
      <c r="K1608" s="15"/>
      <c r="L1608" s="15">
        <f t="shared" si="32"/>
        <v>-1</v>
      </c>
    </row>
    <row r="1609" spans="1:12" x14ac:dyDescent="0.15">
      <c r="A1609" s="26">
        <v>45494</v>
      </c>
      <c r="B1609" s="13" t="s">
        <v>123</v>
      </c>
      <c r="C1609" s="13">
        <v>5</v>
      </c>
      <c r="D1609" s="13">
        <v>5</v>
      </c>
      <c r="E1609" s="13" t="s">
        <v>1174</v>
      </c>
      <c r="F1609" s="14">
        <v>0.5</v>
      </c>
      <c r="G1609" s="14" t="s">
        <v>0</v>
      </c>
      <c r="H1609" s="14"/>
      <c r="I1609" s="14" t="s">
        <v>106</v>
      </c>
      <c r="K1609" s="15"/>
      <c r="L1609" s="15">
        <f t="shared" si="32"/>
        <v>-0.5</v>
      </c>
    </row>
    <row r="1610" spans="1:12" x14ac:dyDescent="0.15">
      <c r="A1610" s="26">
        <v>45494</v>
      </c>
      <c r="B1610" s="13" t="s">
        <v>123</v>
      </c>
      <c r="C1610" s="13">
        <v>5</v>
      </c>
      <c r="D1610" s="13">
        <v>6</v>
      </c>
      <c r="E1610" s="13" t="s">
        <v>1175</v>
      </c>
      <c r="F1610" s="14">
        <v>2.5</v>
      </c>
      <c r="G1610" s="14" t="s">
        <v>0</v>
      </c>
      <c r="H1610" s="14"/>
      <c r="I1610" s="14" t="s">
        <v>103</v>
      </c>
      <c r="K1610" s="15"/>
      <c r="L1610" s="15">
        <f t="shared" si="32"/>
        <v>-2.5</v>
      </c>
    </row>
    <row r="1611" spans="1:12" x14ac:dyDescent="0.15">
      <c r="A1611" s="26">
        <v>45494</v>
      </c>
      <c r="B1611" s="13" t="s">
        <v>123</v>
      </c>
      <c r="C1611" s="13">
        <v>7</v>
      </c>
      <c r="D1611" s="13">
        <v>1</v>
      </c>
      <c r="E1611" s="13" t="s">
        <v>440</v>
      </c>
      <c r="F1611" s="14">
        <v>1</v>
      </c>
      <c r="G1611" s="14" t="s">
        <v>0</v>
      </c>
      <c r="H1611" s="14"/>
      <c r="I1611" s="14" t="s">
        <v>106</v>
      </c>
      <c r="K1611" s="15"/>
      <c r="L1611" s="15">
        <f t="shared" si="32"/>
        <v>-1</v>
      </c>
    </row>
    <row r="1612" spans="1:12" x14ac:dyDescent="0.15">
      <c r="A1612" s="26">
        <v>45494</v>
      </c>
      <c r="B1612" s="13" t="s">
        <v>123</v>
      </c>
      <c r="C1612" s="13">
        <v>7</v>
      </c>
      <c r="D1612" s="13">
        <v>2</v>
      </c>
      <c r="E1612" s="13" t="s">
        <v>1176</v>
      </c>
      <c r="F1612" s="14">
        <v>1.5</v>
      </c>
      <c r="G1612" s="14" t="s">
        <v>0</v>
      </c>
      <c r="H1612" s="14"/>
      <c r="I1612" s="14" t="s">
        <v>102</v>
      </c>
      <c r="K1612" s="15"/>
      <c r="L1612" s="15">
        <f t="shared" si="32"/>
        <v>-1.5</v>
      </c>
    </row>
    <row r="1613" spans="1:12" x14ac:dyDescent="0.15">
      <c r="A1613" s="32">
        <v>45494</v>
      </c>
      <c r="B1613" s="33" t="s">
        <v>123</v>
      </c>
      <c r="C1613" s="33">
        <v>7</v>
      </c>
      <c r="D1613" s="33">
        <v>7</v>
      </c>
      <c r="E1613" s="33" t="s">
        <v>1152</v>
      </c>
      <c r="F1613" s="34">
        <v>1</v>
      </c>
      <c r="G1613" s="34" t="s">
        <v>0</v>
      </c>
      <c r="H1613" s="34">
        <v>15</v>
      </c>
      <c r="I1613" s="34" t="s">
        <v>104</v>
      </c>
      <c r="J1613" s="33" t="s">
        <v>13</v>
      </c>
      <c r="K1613" s="35">
        <f>H1613*F1613</f>
        <v>15</v>
      </c>
      <c r="L1613" s="35">
        <f t="shared" si="32"/>
        <v>14</v>
      </c>
    </row>
    <row r="1614" spans="1:12" x14ac:dyDescent="0.15">
      <c r="A1614" s="26">
        <v>45494</v>
      </c>
      <c r="B1614" s="13" t="s">
        <v>123</v>
      </c>
      <c r="C1614" s="13">
        <v>8</v>
      </c>
      <c r="D1614" s="13">
        <v>2</v>
      </c>
      <c r="E1614" s="13" t="s">
        <v>1177</v>
      </c>
      <c r="F1614" s="14">
        <v>1</v>
      </c>
      <c r="G1614" s="14" t="s">
        <v>0</v>
      </c>
      <c r="H1614" s="14"/>
      <c r="I1614" s="14" t="s">
        <v>106</v>
      </c>
      <c r="K1614" s="15"/>
      <c r="L1614" s="15">
        <f t="shared" si="32"/>
        <v>-1</v>
      </c>
    </row>
    <row r="1615" spans="1:12" x14ac:dyDescent="0.15">
      <c r="A1615" s="26">
        <v>45494</v>
      </c>
      <c r="B1615" s="13" t="s">
        <v>123</v>
      </c>
      <c r="C1615" s="13">
        <v>8</v>
      </c>
      <c r="D1615" s="13">
        <v>6</v>
      </c>
      <c r="E1615" s="13" t="s">
        <v>771</v>
      </c>
      <c r="F1615" s="14">
        <v>1</v>
      </c>
      <c r="G1615" s="14" t="s">
        <v>0</v>
      </c>
      <c r="H1615" s="14"/>
      <c r="I1615" s="14" t="s">
        <v>106</v>
      </c>
      <c r="K1615" s="15"/>
      <c r="L1615" s="15">
        <f t="shared" si="32"/>
        <v>-1</v>
      </c>
    </row>
    <row r="1616" spans="1:12" x14ac:dyDescent="0.15">
      <c r="A1616" s="26">
        <v>45494</v>
      </c>
      <c r="B1616" s="13" t="s">
        <v>123</v>
      </c>
      <c r="C1616" s="13">
        <v>9</v>
      </c>
      <c r="D1616" s="13">
        <v>3</v>
      </c>
      <c r="E1616" s="13" t="s">
        <v>658</v>
      </c>
      <c r="F1616" s="14">
        <v>1</v>
      </c>
      <c r="G1616" s="14" t="s">
        <v>0</v>
      </c>
      <c r="H1616" s="14"/>
      <c r="I1616" s="14" t="s">
        <v>103</v>
      </c>
      <c r="K1616" s="15"/>
      <c r="L1616" s="15">
        <f t="shared" si="32"/>
        <v>-1</v>
      </c>
    </row>
    <row r="1617" spans="1:12" x14ac:dyDescent="0.15">
      <c r="A1617" s="26">
        <v>45494</v>
      </c>
      <c r="B1617" s="13" t="s">
        <v>123</v>
      </c>
      <c r="C1617" s="13">
        <v>9</v>
      </c>
      <c r="D1617" s="13">
        <v>6</v>
      </c>
      <c r="E1617" s="13" t="s">
        <v>1178</v>
      </c>
      <c r="F1617" s="14">
        <v>1</v>
      </c>
      <c r="G1617" s="14" t="s">
        <v>0</v>
      </c>
      <c r="H1617" s="14"/>
      <c r="I1617" s="14" t="s">
        <v>106</v>
      </c>
      <c r="K1617" s="15"/>
      <c r="L1617" s="15">
        <f t="shared" si="32"/>
        <v>-1</v>
      </c>
    </row>
    <row r="1618" spans="1:12" x14ac:dyDescent="0.15">
      <c r="A1618" s="26">
        <v>45494</v>
      </c>
      <c r="B1618" s="13" t="s">
        <v>123</v>
      </c>
      <c r="C1618" s="13">
        <v>10</v>
      </c>
      <c r="D1618" s="13">
        <v>3</v>
      </c>
      <c r="E1618" s="13" t="s">
        <v>987</v>
      </c>
      <c r="F1618" s="14">
        <v>1</v>
      </c>
      <c r="G1618" s="14" t="s">
        <v>0</v>
      </c>
      <c r="H1618" s="14"/>
      <c r="I1618" s="14" t="s">
        <v>106</v>
      </c>
      <c r="K1618" s="15"/>
      <c r="L1618" s="15">
        <f t="shared" si="32"/>
        <v>-1</v>
      </c>
    </row>
    <row r="1619" spans="1:12" x14ac:dyDescent="0.15">
      <c r="A1619" s="26">
        <v>45494</v>
      </c>
      <c r="B1619" s="13" t="s">
        <v>123</v>
      </c>
      <c r="C1619" s="13">
        <v>10</v>
      </c>
      <c r="D1619" s="13">
        <v>4</v>
      </c>
      <c r="E1619" s="13" t="s">
        <v>854</v>
      </c>
      <c r="F1619" s="14">
        <v>1</v>
      </c>
      <c r="G1619" s="14" t="s">
        <v>0</v>
      </c>
      <c r="H1619" s="14"/>
      <c r="I1619" s="14" t="s">
        <v>106</v>
      </c>
      <c r="K1619" s="15"/>
      <c r="L1619" s="15">
        <f t="shared" si="32"/>
        <v>-1</v>
      </c>
    </row>
    <row r="1620" spans="1:12" x14ac:dyDescent="0.15">
      <c r="A1620" s="26">
        <v>45494</v>
      </c>
      <c r="B1620" s="13" t="s">
        <v>123</v>
      </c>
      <c r="C1620" s="13">
        <v>10</v>
      </c>
      <c r="D1620" s="13">
        <v>5</v>
      </c>
      <c r="E1620" s="13" t="s">
        <v>986</v>
      </c>
      <c r="F1620" s="14">
        <v>1.5</v>
      </c>
      <c r="G1620" s="14" t="s">
        <v>0</v>
      </c>
      <c r="H1620" s="14"/>
      <c r="I1620" s="14" t="s">
        <v>106</v>
      </c>
      <c r="K1620" s="15"/>
      <c r="L1620" s="15">
        <f t="shared" si="32"/>
        <v>-1.5</v>
      </c>
    </row>
    <row r="1621" spans="1:12" x14ac:dyDescent="0.15">
      <c r="A1621" s="26">
        <v>45501</v>
      </c>
      <c r="B1621" s="13" t="s">
        <v>123</v>
      </c>
      <c r="C1621" s="13">
        <v>1</v>
      </c>
      <c r="D1621" s="13">
        <v>8</v>
      </c>
      <c r="E1621" s="13" t="s">
        <v>479</v>
      </c>
      <c r="F1621" s="14">
        <v>1</v>
      </c>
      <c r="G1621" s="14" t="s">
        <v>0</v>
      </c>
      <c r="H1621" s="14"/>
      <c r="I1621" s="14" t="s">
        <v>103</v>
      </c>
      <c r="K1621" s="15"/>
      <c r="L1621" s="15">
        <f t="shared" si="32"/>
        <v>-1</v>
      </c>
    </row>
    <row r="1622" spans="1:12" x14ac:dyDescent="0.15">
      <c r="A1622" s="26">
        <v>45501</v>
      </c>
      <c r="B1622" s="13" t="s">
        <v>123</v>
      </c>
      <c r="C1622" s="13">
        <v>1</v>
      </c>
      <c r="D1622" s="13">
        <v>9</v>
      </c>
      <c r="E1622" s="13" t="s">
        <v>1179</v>
      </c>
      <c r="F1622" s="14">
        <v>1</v>
      </c>
      <c r="G1622" s="14" t="s">
        <v>0</v>
      </c>
      <c r="H1622" s="14"/>
      <c r="I1622" s="14" t="s">
        <v>102</v>
      </c>
      <c r="K1622" s="15"/>
      <c r="L1622" s="15">
        <f t="shared" si="32"/>
        <v>-1</v>
      </c>
    </row>
    <row r="1623" spans="1:12" x14ac:dyDescent="0.15">
      <c r="A1623" s="26">
        <v>45501</v>
      </c>
      <c r="B1623" s="13" t="s">
        <v>123</v>
      </c>
      <c r="C1623" s="13">
        <v>2</v>
      </c>
      <c r="D1623" s="13">
        <v>1</v>
      </c>
      <c r="E1623" s="13" t="s">
        <v>276</v>
      </c>
      <c r="F1623" s="14">
        <v>1</v>
      </c>
      <c r="G1623" s="14" t="s">
        <v>0</v>
      </c>
      <c r="H1623" s="14"/>
      <c r="I1623" s="14" t="s">
        <v>106</v>
      </c>
      <c r="K1623" s="15"/>
      <c r="L1623" s="15">
        <f t="shared" si="32"/>
        <v>-1</v>
      </c>
    </row>
    <row r="1624" spans="1:12" x14ac:dyDescent="0.15">
      <c r="A1624" s="26">
        <v>45501</v>
      </c>
      <c r="B1624" s="13" t="s">
        <v>123</v>
      </c>
      <c r="C1624" s="13">
        <v>2</v>
      </c>
      <c r="D1624" s="13">
        <v>7</v>
      </c>
      <c r="E1624" s="13" t="s">
        <v>1180</v>
      </c>
      <c r="F1624" s="14">
        <v>1</v>
      </c>
      <c r="G1624" s="14" t="s">
        <v>0</v>
      </c>
      <c r="H1624" s="14"/>
      <c r="I1624" s="14" t="s">
        <v>106</v>
      </c>
      <c r="K1624" s="15"/>
      <c r="L1624" s="15">
        <f t="shared" si="32"/>
        <v>-1</v>
      </c>
    </row>
    <row r="1625" spans="1:12" x14ac:dyDescent="0.15">
      <c r="A1625" s="32">
        <v>45501</v>
      </c>
      <c r="B1625" s="33" t="s">
        <v>123</v>
      </c>
      <c r="C1625" s="33">
        <v>3</v>
      </c>
      <c r="D1625" s="33">
        <v>2</v>
      </c>
      <c r="E1625" s="33" t="s">
        <v>1181</v>
      </c>
      <c r="F1625" s="34">
        <v>2</v>
      </c>
      <c r="G1625" s="34" t="s">
        <v>0</v>
      </c>
      <c r="H1625" s="34">
        <v>8.5</v>
      </c>
      <c r="I1625" s="34" t="s">
        <v>104</v>
      </c>
      <c r="J1625" s="33" t="s">
        <v>13</v>
      </c>
      <c r="K1625" s="35">
        <f>H1625*F1625</f>
        <v>17</v>
      </c>
      <c r="L1625" s="35">
        <f t="shared" si="32"/>
        <v>15</v>
      </c>
    </row>
    <row r="1626" spans="1:12" x14ac:dyDescent="0.15">
      <c r="A1626" s="26">
        <v>45501</v>
      </c>
      <c r="B1626" s="13" t="s">
        <v>123</v>
      </c>
      <c r="C1626" s="13">
        <v>3</v>
      </c>
      <c r="D1626" s="13">
        <v>4</v>
      </c>
      <c r="E1626" s="13" t="s">
        <v>482</v>
      </c>
      <c r="F1626" s="14">
        <v>1.5</v>
      </c>
      <c r="G1626" s="14" t="s">
        <v>0</v>
      </c>
      <c r="H1626" s="14"/>
      <c r="I1626" s="14" t="s">
        <v>102</v>
      </c>
      <c r="K1626" s="15"/>
      <c r="L1626" s="15">
        <f t="shared" si="32"/>
        <v>-1.5</v>
      </c>
    </row>
    <row r="1627" spans="1:12" x14ac:dyDescent="0.15">
      <c r="A1627" s="26">
        <v>45501</v>
      </c>
      <c r="B1627" s="13" t="s">
        <v>123</v>
      </c>
      <c r="C1627" s="13">
        <v>4</v>
      </c>
      <c r="D1627" s="13">
        <v>1</v>
      </c>
      <c r="E1627" s="13" t="s">
        <v>1182</v>
      </c>
      <c r="F1627" s="14">
        <v>0.5</v>
      </c>
      <c r="G1627" s="14" t="s">
        <v>0</v>
      </c>
      <c r="H1627" s="14"/>
      <c r="I1627" s="14" t="s">
        <v>102</v>
      </c>
      <c r="K1627" s="15"/>
      <c r="L1627" s="15">
        <f t="shared" si="32"/>
        <v>-0.5</v>
      </c>
    </row>
    <row r="1628" spans="1:12" x14ac:dyDescent="0.15">
      <c r="A1628" s="26">
        <v>45501</v>
      </c>
      <c r="B1628" s="13" t="s">
        <v>123</v>
      </c>
      <c r="C1628" s="13">
        <v>4</v>
      </c>
      <c r="D1628" s="13">
        <v>3</v>
      </c>
      <c r="E1628" s="13" t="s">
        <v>1150</v>
      </c>
      <c r="F1628" s="14">
        <v>3</v>
      </c>
      <c r="G1628" s="14" t="s">
        <v>0</v>
      </c>
      <c r="H1628" s="14"/>
      <c r="I1628" s="14" t="s">
        <v>105</v>
      </c>
      <c r="K1628" s="15"/>
      <c r="L1628" s="15">
        <f t="shared" si="32"/>
        <v>-3</v>
      </c>
    </row>
    <row r="1629" spans="1:12" x14ac:dyDescent="0.15">
      <c r="A1629" s="26">
        <v>45501</v>
      </c>
      <c r="B1629" s="13" t="s">
        <v>123</v>
      </c>
      <c r="C1629" s="13">
        <v>6</v>
      </c>
      <c r="D1629" s="13">
        <v>1</v>
      </c>
      <c r="E1629" s="13" t="s">
        <v>1183</v>
      </c>
      <c r="F1629" s="14">
        <v>2</v>
      </c>
      <c r="G1629" s="14" t="s">
        <v>0</v>
      </c>
      <c r="H1629" s="14"/>
      <c r="I1629" s="14" t="s">
        <v>102</v>
      </c>
      <c r="K1629" s="15"/>
      <c r="L1629" s="15">
        <f t="shared" si="32"/>
        <v>-2</v>
      </c>
    </row>
    <row r="1630" spans="1:12" x14ac:dyDescent="0.15">
      <c r="A1630" s="26">
        <v>45501</v>
      </c>
      <c r="B1630" s="13" t="s">
        <v>123</v>
      </c>
      <c r="C1630" s="13">
        <v>6</v>
      </c>
      <c r="D1630" s="13">
        <v>4</v>
      </c>
      <c r="E1630" s="13" t="s">
        <v>377</v>
      </c>
      <c r="F1630" s="14">
        <v>1</v>
      </c>
      <c r="G1630" s="14" t="s">
        <v>0</v>
      </c>
      <c r="H1630" s="14"/>
      <c r="I1630" s="14" t="s">
        <v>105</v>
      </c>
      <c r="K1630" s="15"/>
      <c r="L1630" s="15">
        <f t="shared" si="32"/>
        <v>-1</v>
      </c>
    </row>
    <row r="1631" spans="1:12" x14ac:dyDescent="0.15">
      <c r="A1631" s="26">
        <v>45501</v>
      </c>
      <c r="B1631" s="13" t="s">
        <v>123</v>
      </c>
      <c r="C1631" s="13">
        <v>7</v>
      </c>
      <c r="D1631" s="13">
        <v>2</v>
      </c>
      <c r="E1631" s="13" t="s">
        <v>376</v>
      </c>
      <c r="F1631" s="14">
        <v>1</v>
      </c>
      <c r="G1631" s="14" t="s">
        <v>0</v>
      </c>
      <c r="H1631" s="14"/>
      <c r="I1631" s="14" t="s">
        <v>102</v>
      </c>
      <c r="K1631" s="15"/>
      <c r="L1631" s="15">
        <f t="shared" si="32"/>
        <v>-1</v>
      </c>
    </row>
    <row r="1632" spans="1:12" x14ac:dyDescent="0.15">
      <c r="A1632" s="26">
        <v>45501</v>
      </c>
      <c r="B1632" s="13" t="s">
        <v>123</v>
      </c>
      <c r="C1632" s="13">
        <v>7</v>
      </c>
      <c r="D1632" s="13">
        <v>3</v>
      </c>
      <c r="E1632" s="13" t="s">
        <v>1004</v>
      </c>
      <c r="F1632" s="14">
        <v>1</v>
      </c>
      <c r="G1632" s="14" t="s">
        <v>0</v>
      </c>
      <c r="H1632" s="14"/>
      <c r="I1632" s="14" t="s">
        <v>106</v>
      </c>
      <c r="K1632" s="15"/>
      <c r="L1632" s="15">
        <f t="shared" si="32"/>
        <v>-1</v>
      </c>
    </row>
    <row r="1633" spans="1:12" x14ac:dyDescent="0.15">
      <c r="A1633" s="26">
        <v>45501</v>
      </c>
      <c r="B1633" s="13" t="s">
        <v>123</v>
      </c>
      <c r="C1633" s="13">
        <v>8</v>
      </c>
      <c r="D1633" s="13">
        <v>4</v>
      </c>
      <c r="E1633" s="13" t="s">
        <v>852</v>
      </c>
      <c r="F1633" s="14">
        <v>0.5</v>
      </c>
      <c r="G1633" s="14" t="s">
        <v>0</v>
      </c>
      <c r="H1633" s="14"/>
      <c r="I1633" s="14" t="s">
        <v>102</v>
      </c>
      <c r="K1633" s="15"/>
      <c r="L1633" s="15">
        <f t="shared" si="32"/>
        <v>-0.5</v>
      </c>
    </row>
    <row r="1634" spans="1:12" x14ac:dyDescent="0.15">
      <c r="A1634" s="26">
        <v>45501</v>
      </c>
      <c r="B1634" s="13" t="s">
        <v>123</v>
      </c>
      <c r="C1634" s="13">
        <v>8</v>
      </c>
      <c r="D1634" s="13">
        <v>8</v>
      </c>
      <c r="E1634" s="13" t="s">
        <v>555</v>
      </c>
      <c r="F1634" s="14">
        <v>0.5</v>
      </c>
      <c r="G1634" s="14" t="s">
        <v>0</v>
      </c>
      <c r="H1634" s="14"/>
      <c r="I1634" s="14" t="s">
        <v>106</v>
      </c>
      <c r="K1634" s="15"/>
      <c r="L1634" s="15">
        <f t="shared" si="32"/>
        <v>-0.5</v>
      </c>
    </row>
    <row r="1635" spans="1:12" x14ac:dyDescent="0.15">
      <c r="A1635" s="26">
        <v>45501</v>
      </c>
      <c r="B1635" s="13" t="s">
        <v>123</v>
      </c>
      <c r="C1635" s="13">
        <v>9</v>
      </c>
      <c r="D1635" s="13">
        <v>2</v>
      </c>
      <c r="E1635" s="13" t="s">
        <v>606</v>
      </c>
      <c r="F1635" s="14">
        <v>1</v>
      </c>
      <c r="G1635" s="14" t="s">
        <v>0</v>
      </c>
      <c r="H1635" s="14"/>
      <c r="I1635" s="14" t="s">
        <v>103</v>
      </c>
      <c r="K1635" s="15"/>
      <c r="L1635" s="15">
        <f t="shared" si="32"/>
        <v>-1</v>
      </c>
    </row>
    <row r="1636" spans="1:12" x14ac:dyDescent="0.15">
      <c r="A1636" s="26">
        <v>45501</v>
      </c>
      <c r="B1636" s="13" t="s">
        <v>123</v>
      </c>
      <c r="C1636" s="13">
        <v>9</v>
      </c>
      <c r="D1636" s="13">
        <v>3</v>
      </c>
      <c r="E1636" s="13" t="s">
        <v>323</v>
      </c>
      <c r="F1636" s="14">
        <v>1</v>
      </c>
      <c r="G1636" s="14" t="s">
        <v>0</v>
      </c>
      <c r="H1636" s="14"/>
      <c r="I1636" s="14" t="s">
        <v>102</v>
      </c>
      <c r="K1636" s="15"/>
      <c r="L1636" s="15">
        <f t="shared" si="32"/>
        <v>-1</v>
      </c>
    </row>
    <row r="1637" spans="1:12" x14ac:dyDescent="0.15">
      <c r="A1637" s="26">
        <v>45501</v>
      </c>
      <c r="B1637" s="13" t="s">
        <v>123</v>
      </c>
      <c r="C1637" s="13">
        <v>10</v>
      </c>
      <c r="D1637" s="13">
        <v>3</v>
      </c>
      <c r="E1637" s="13" t="s">
        <v>825</v>
      </c>
      <c r="F1637" s="14">
        <v>1</v>
      </c>
      <c r="G1637" s="14" t="s">
        <v>0</v>
      </c>
      <c r="H1637" s="14"/>
      <c r="I1637" s="14" t="s">
        <v>106</v>
      </c>
      <c r="K1637" s="15"/>
      <c r="L1637" s="15">
        <f t="shared" si="32"/>
        <v>-1</v>
      </c>
    </row>
    <row r="1638" spans="1:12" x14ac:dyDescent="0.15">
      <c r="A1638" s="26">
        <v>45501</v>
      </c>
      <c r="B1638" s="13" t="s">
        <v>123</v>
      </c>
      <c r="C1638" s="13">
        <v>10</v>
      </c>
      <c r="D1638" s="13">
        <v>4</v>
      </c>
      <c r="E1638" s="13" t="s">
        <v>598</v>
      </c>
      <c r="F1638" s="14">
        <v>0.5</v>
      </c>
      <c r="G1638" s="14" t="s">
        <v>0</v>
      </c>
      <c r="H1638" s="14"/>
      <c r="I1638" s="14" t="s">
        <v>106</v>
      </c>
      <c r="K1638" s="15"/>
      <c r="L1638" s="15">
        <f t="shared" si="32"/>
        <v>-0.5</v>
      </c>
    </row>
    <row r="1639" spans="1:12" x14ac:dyDescent="0.15">
      <c r="A1639" s="26">
        <v>45501</v>
      </c>
      <c r="B1639" s="13" t="s">
        <v>123</v>
      </c>
      <c r="C1639" s="13">
        <v>10</v>
      </c>
      <c r="D1639" s="13">
        <v>14</v>
      </c>
      <c r="E1639" s="13" t="s">
        <v>1184</v>
      </c>
      <c r="F1639" s="14">
        <v>0.5</v>
      </c>
      <c r="G1639" s="14" t="s">
        <v>0</v>
      </c>
      <c r="H1639" s="14"/>
      <c r="I1639" s="14" t="s">
        <v>106</v>
      </c>
      <c r="K1639" s="15"/>
      <c r="L1639" s="15">
        <f t="shared" si="32"/>
        <v>-0.5</v>
      </c>
    </row>
    <row r="1640" spans="1:12" x14ac:dyDescent="0.15">
      <c r="A1640" s="26">
        <v>45507</v>
      </c>
      <c r="B1640" s="13" t="s">
        <v>14</v>
      </c>
      <c r="C1640" s="13">
        <v>3</v>
      </c>
      <c r="D1640" s="13">
        <v>2</v>
      </c>
      <c r="E1640" s="13" t="s">
        <v>1185</v>
      </c>
      <c r="F1640" s="14">
        <v>2</v>
      </c>
      <c r="G1640" s="14" t="s">
        <v>0</v>
      </c>
      <c r="H1640" s="14"/>
      <c r="I1640" s="14" t="s">
        <v>102</v>
      </c>
      <c r="K1640" s="15"/>
      <c r="L1640" s="15">
        <f t="shared" si="32"/>
        <v>-2</v>
      </c>
    </row>
    <row r="1641" spans="1:12" x14ac:dyDescent="0.15">
      <c r="A1641" s="26">
        <v>45507</v>
      </c>
      <c r="B1641" s="13" t="s">
        <v>457</v>
      </c>
      <c r="C1641" s="13">
        <v>2</v>
      </c>
      <c r="D1641" s="13">
        <v>1</v>
      </c>
      <c r="E1641" s="13" t="s">
        <v>448</v>
      </c>
      <c r="F1641" s="14">
        <v>1</v>
      </c>
      <c r="G1641" s="14" t="s">
        <v>0</v>
      </c>
      <c r="H1641" s="14"/>
      <c r="I1641" s="14" t="s">
        <v>105</v>
      </c>
      <c r="K1641" s="15"/>
      <c r="L1641" s="15">
        <f t="shared" si="32"/>
        <v>-1</v>
      </c>
    </row>
    <row r="1642" spans="1:12" x14ac:dyDescent="0.15">
      <c r="A1642" s="26">
        <v>45507</v>
      </c>
      <c r="B1642" s="13" t="s">
        <v>200</v>
      </c>
      <c r="C1642" s="13">
        <v>4</v>
      </c>
      <c r="D1642" s="13">
        <v>1</v>
      </c>
      <c r="E1642" s="13" t="s">
        <v>1160</v>
      </c>
      <c r="F1642" s="14">
        <v>3</v>
      </c>
      <c r="G1642" s="14" t="s">
        <v>0</v>
      </c>
      <c r="H1642" s="14"/>
      <c r="I1642" s="14" t="s">
        <v>106</v>
      </c>
      <c r="K1642" s="15"/>
      <c r="L1642" s="15">
        <f t="shared" si="32"/>
        <v>-3</v>
      </c>
    </row>
    <row r="1643" spans="1:12" x14ac:dyDescent="0.15">
      <c r="A1643" s="26">
        <v>45507</v>
      </c>
      <c r="B1643" s="13" t="s">
        <v>15</v>
      </c>
      <c r="C1643" s="13">
        <v>4</v>
      </c>
      <c r="D1643" s="13">
        <v>3</v>
      </c>
      <c r="E1643" s="13" t="s">
        <v>803</v>
      </c>
      <c r="F1643" s="14">
        <v>2</v>
      </c>
      <c r="G1643" s="14" t="s">
        <v>0</v>
      </c>
      <c r="H1643" s="14"/>
      <c r="I1643" s="14" t="s">
        <v>105</v>
      </c>
      <c r="K1643" s="15"/>
      <c r="L1643" s="15">
        <f t="shared" si="32"/>
        <v>-2</v>
      </c>
    </row>
    <row r="1644" spans="1:12" x14ac:dyDescent="0.15">
      <c r="A1644" s="26">
        <v>45507</v>
      </c>
      <c r="B1644" s="13" t="s">
        <v>977</v>
      </c>
      <c r="C1644" s="13">
        <v>5</v>
      </c>
      <c r="D1644" s="13">
        <v>1</v>
      </c>
      <c r="E1644" s="13" t="s">
        <v>1186</v>
      </c>
      <c r="F1644" s="14">
        <v>1</v>
      </c>
      <c r="G1644" s="14" t="s">
        <v>0</v>
      </c>
      <c r="H1644" s="14"/>
      <c r="I1644" s="14" t="s">
        <v>106</v>
      </c>
      <c r="K1644" s="15"/>
      <c r="L1644" s="15">
        <f t="shared" si="32"/>
        <v>-1</v>
      </c>
    </row>
    <row r="1645" spans="1:12" x14ac:dyDescent="0.15">
      <c r="A1645" s="26">
        <v>45507</v>
      </c>
      <c r="B1645" s="13" t="s">
        <v>977</v>
      </c>
      <c r="C1645" s="13">
        <v>5</v>
      </c>
      <c r="D1645" s="13">
        <v>9</v>
      </c>
      <c r="E1645" s="13" t="s">
        <v>1187</v>
      </c>
      <c r="F1645" s="14">
        <v>1</v>
      </c>
      <c r="G1645" s="14" t="s">
        <v>0</v>
      </c>
      <c r="H1645" s="14"/>
      <c r="I1645" s="14" t="s">
        <v>106</v>
      </c>
      <c r="K1645" s="15"/>
      <c r="L1645" s="15">
        <f t="shared" si="32"/>
        <v>-1</v>
      </c>
    </row>
    <row r="1646" spans="1:12" x14ac:dyDescent="0.15">
      <c r="A1646" s="32">
        <v>45507</v>
      </c>
      <c r="B1646" s="33" t="s">
        <v>15</v>
      </c>
      <c r="C1646" s="33">
        <v>5</v>
      </c>
      <c r="D1646" s="33">
        <v>3</v>
      </c>
      <c r="E1646" s="33" t="s">
        <v>1188</v>
      </c>
      <c r="F1646" s="34">
        <v>2</v>
      </c>
      <c r="G1646" s="34" t="s">
        <v>0</v>
      </c>
      <c r="H1646" s="34">
        <v>3.5</v>
      </c>
      <c r="I1646" s="34" t="s">
        <v>104</v>
      </c>
      <c r="J1646" s="33" t="s">
        <v>13</v>
      </c>
      <c r="K1646" s="35">
        <f>H1646*F1646</f>
        <v>7</v>
      </c>
      <c r="L1646" s="35">
        <f t="shared" si="32"/>
        <v>5</v>
      </c>
    </row>
    <row r="1647" spans="1:12" x14ac:dyDescent="0.15">
      <c r="A1647" s="26">
        <v>45507</v>
      </c>
      <c r="B1647" s="13" t="s">
        <v>14</v>
      </c>
      <c r="C1647" s="13">
        <v>7</v>
      </c>
      <c r="D1647" s="13">
        <v>4</v>
      </c>
      <c r="E1647" s="13" t="s">
        <v>1189</v>
      </c>
      <c r="F1647" s="14">
        <v>2</v>
      </c>
      <c r="G1647" s="14" t="s">
        <v>0</v>
      </c>
      <c r="H1647" s="14"/>
      <c r="I1647" s="14" t="s">
        <v>106</v>
      </c>
      <c r="K1647" s="15"/>
      <c r="L1647" s="15">
        <f t="shared" si="32"/>
        <v>-2</v>
      </c>
    </row>
    <row r="1648" spans="1:12" x14ac:dyDescent="0.15">
      <c r="A1648" s="26">
        <v>45507</v>
      </c>
      <c r="B1648" s="13" t="s">
        <v>200</v>
      </c>
      <c r="C1648" s="13">
        <v>8</v>
      </c>
      <c r="D1648" s="13">
        <v>15</v>
      </c>
      <c r="E1648" s="13" t="s">
        <v>1190</v>
      </c>
      <c r="F1648" s="14">
        <v>1</v>
      </c>
      <c r="G1648" s="14" t="s">
        <v>0</v>
      </c>
      <c r="H1648" s="14"/>
      <c r="I1648" s="14" t="s">
        <v>103</v>
      </c>
      <c r="K1648" s="15"/>
      <c r="L1648" s="15">
        <f t="shared" si="32"/>
        <v>-1</v>
      </c>
    </row>
    <row r="1649" spans="1:12" x14ac:dyDescent="0.15">
      <c r="A1649" s="26">
        <v>45507</v>
      </c>
      <c r="B1649" s="13" t="s">
        <v>977</v>
      </c>
      <c r="C1649" s="13">
        <v>8</v>
      </c>
      <c r="D1649" s="13">
        <v>12</v>
      </c>
      <c r="E1649" s="13" t="s">
        <v>1191</v>
      </c>
      <c r="F1649" s="14">
        <v>1</v>
      </c>
      <c r="G1649" s="14" t="s">
        <v>0</v>
      </c>
      <c r="H1649" s="14"/>
      <c r="I1649" s="14" t="s">
        <v>106</v>
      </c>
      <c r="K1649" s="15"/>
      <c r="L1649" s="15">
        <f t="shared" ref="L1649:L1712" si="33">K1649-F1649</f>
        <v>-1</v>
      </c>
    </row>
    <row r="1650" spans="1:12" x14ac:dyDescent="0.15">
      <c r="A1650" s="26">
        <v>45507</v>
      </c>
      <c r="B1650" s="13" t="s">
        <v>977</v>
      </c>
      <c r="C1650" s="13">
        <v>8</v>
      </c>
      <c r="D1650" s="13">
        <v>14</v>
      </c>
      <c r="E1650" s="13" t="s">
        <v>1192</v>
      </c>
      <c r="F1650" s="14">
        <v>1</v>
      </c>
      <c r="G1650" s="14" t="s">
        <v>0</v>
      </c>
      <c r="H1650" s="14"/>
      <c r="I1650" s="14" t="s">
        <v>106</v>
      </c>
      <c r="K1650" s="15"/>
      <c r="L1650" s="15">
        <f t="shared" si="33"/>
        <v>-1</v>
      </c>
    </row>
    <row r="1651" spans="1:12" x14ac:dyDescent="0.15">
      <c r="A1651" s="26">
        <v>45507</v>
      </c>
      <c r="B1651" s="13" t="s">
        <v>15</v>
      </c>
      <c r="C1651" s="13">
        <v>8</v>
      </c>
      <c r="D1651" s="13">
        <v>4</v>
      </c>
      <c r="E1651" s="13" t="s">
        <v>1193</v>
      </c>
      <c r="F1651" s="14">
        <v>1</v>
      </c>
      <c r="G1651" s="14" t="s">
        <v>0</v>
      </c>
      <c r="H1651" s="14"/>
      <c r="I1651" s="14" t="s">
        <v>105</v>
      </c>
      <c r="K1651" s="15"/>
      <c r="L1651" s="15">
        <f t="shared" si="33"/>
        <v>-1</v>
      </c>
    </row>
    <row r="1652" spans="1:12" x14ac:dyDescent="0.15">
      <c r="A1652" s="26">
        <v>45508</v>
      </c>
      <c r="B1652" s="13" t="s">
        <v>123</v>
      </c>
      <c r="C1652" s="13">
        <v>1</v>
      </c>
      <c r="D1652" s="13">
        <v>8</v>
      </c>
      <c r="E1652" s="13" t="s">
        <v>381</v>
      </c>
      <c r="F1652" s="14">
        <v>0.5</v>
      </c>
      <c r="G1652" s="14" t="s">
        <v>0</v>
      </c>
      <c r="H1652" s="14"/>
      <c r="I1652" s="14" t="s">
        <v>106</v>
      </c>
      <c r="K1652" s="15"/>
      <c r="L1652" s="15">
        <f t="shared" si="33"/>
        <v>-0.5</v>
      </c>
    </row>
    <row r="1653" spans="1:12" x14ac:dyDescent="0.15">
      <c r="A1653" s="26">
        <v>45508</v>
      </c>
      <c r="B1653" s="13" t="s">
        <v>123</v>
      </c>
      <c r="C1653" s="13">
        <v>1</v>
      </c>
      <c r="D1653" s="13">
        <v>9</v>
      </c>
      <c r="E1653" s="13" t="s">
        <v>1194</v>
      </c>
      <c r="F1653" s="14">
        <v>0.5</v>
      </c>
      <c r="G1653" s="14" t="s">
        <v>0</v>
      </c>
      <c r="H1653" s="14"/>
      <c r="I1653" s="14" t="s">
        <v>106</v>
      </c>
      <c r="K1653" s="15"/>
      <c r="L1653" s="15">
        <f t="shared" si="33"/>
        <v>-0.5</v>
      </c>
    </row>
    <row r="1654" spans="1:12" x14ac:dyDescent="0.15">
      <c r="A1654" s="26">
        <v>45508</v>
      </c>
      <c r="B1654" s="13" t="s">
        <v>123</v>
      </c>
      <c r="C1654" s="13">
        <v>2</v>
      </c>
      <c r="D1654" s="13">
        <v>1</v>
      </c>
      <c r="E1654" s="13" t="s">
        <v>1195</v>
      </c>
      <c r="F1654" s="14">
        <v>1</v>
      </c>
      <c r="G1654" s="14" t="s">
        <v>0</v>
      </c>
      <c r="H1654" s="14"/>
      <c r="I1654" s="14" t="s">
        <v>106</v>
      </c>
      <c r="K1654" s="15"/>
      <c r="L1654" s="15">
        <f t="shared" si="33"/>
        <v>-1</v>
      </c>
    </row>
    <row r="1655" spans="1:12" x14ac:dyDescent="0.15">
      <c r="A1655" s="26">
        <v>45508</v>
      </c>
      <c r="B1655" s="13" t="s">
        <v>123</v>
      </c>
      <c r="C1655" s="13">
        <v>2</v>
      </c>
      <c r="D1655" s="13">
        <v>4</v>
      </c>
      <c r="E1655" s="13" t="s">
        <v>275</v>
      </c>
      <c r="F1655" s="14">
        <v>1.5</v>
      </c>
      <c r="G1655" s="14" t="s">
        <v>0</v>
      </c>
      <c r="H1655" s="14"/>
      <c r="I1655" s="14" t="s">
        <v>103</v>
      </c>
      <c r="K1655" s="15"/>
      <c r="L1655" s="15">
        <f t="shared" si="33"/>
        <v>-1.5</v>
      </c>
    </row>
    <row r="1656" spans="1:12" x14ac:dyDescent="0.15">
      <c r="A1656" s="26">
        <v>45508</v>
      </c>
      <c r="B1656" s="13" t="s">
        <v>123</v>
      </c>
      <c r="C1656" s="13">
        <v>3</v>
      </c>
      <c r="D1656" s="13">
        <v>2</v>
      </c>
      <c r="E1656" s="13" t="s">
        <v>556</v>
      </c>
      <c r="F1656" s="14">
        <v>2</v>
      </c>
      <c r="G1656" s="14" t="s">
        <v>0</v>
      </c>
      <c r="H1656" s="14"/>
      <c r="I1656" s="14" t="s">
        <v>103</v>
      </c>
      <c r="K1656" s="15"/>
      <c r="L1656" s="15">
        <f t="shared" si="33"/>
        <v>-2</v>
      </c>
    </row>
    <row r="1657" spans="1:12" x14ac:dyDescent="0.15">
      <c r="A1657" s="26">
        <v>45508</v>
      </c>
      <c r="B1657" s="13" t="s">
        <v>123</v>
      </c>
      <c r="C1657" s="13">
        <v>3</v>
      </c>
      <c r="D1657" s="13">
        <v>5</v>
      </c>
      <c r="E1657" s="13" t="s">
        <v>524</v>
      </c>
      <c r="F1657" s="14">
        <v>1</v>
      </c>
      <c r="G1657" s="14" t="s">
        <v>0</v>
      </c>
      <c r="H1657" s="14"/>
      <c r="I1657" s="14" t="s">
        <v>106</v>
      </c>
      <c r="K1657" s="15"/>
      <c r="L1657" s="15">
        <f t="shared" si="33"/>
        <v>-1</v>
      </c>
    </row>
    <row r="1658" spans="1:12" x14ac:dyDescent="0.15">
      <c r="A1658" s="26">
        <v>45508</v>
      </c>
      <c r="B1658" s="13" t="s">
        <v>123</v>
      </c>
      <c r="C1658" s="13">
        <v>4</v>
      </c>
      <c r="D1658" s="13">
        <v>5</v>
      </c>
      <c r="E1658" s="13" t="s">
        <v>1196</v>
      </c>
      <c r="F1658" s="14">
        <v>1.5</v>
      </c>
      <c r="G1658" s="14" t="s">
        <v>0</v>
      </c>
      <c r="H1658" s="14"/>
      <c r="I1658" s="14" t="s">
        <v>105</v>
      </c>
      <c r="K1658" s="15"/>
      <c r="L1658" s="15">
        <f t="shared" si="33"/>
        <v>-1.5</v>
      </c>
    </row>
    <row r="1659" spans="1:12" x14ac:dyDescent="0.15">
      <c r="A1659" s="26">
        <v>45508</v>
      </c>
      <c r="B1659" s="13" t="s">
        <v>123</v>
      </c>
      <c r="C1659" s="13">
        <v>4</v>
      </c>
      <c r="D1659" s="13">
        <v>7</v>
      </c>
      <c r="E1659" s="13" t="s">
        <v>1197</v>
      </c>
      <c r="F1659" s="14">
        <v>0.5</v>
      </c>
      <c r="G1659" s="14" t="s">
        <v>0</v>
      </c>
      <c r="H1659" s="14"/>
      <c r="I1659" s="14" t="s">
        <v>106</v>
      </c>
      <c r="K1659" s="15"/>
      <c r="L1659" s="15">
        <f t="shared" si="33"/>
        <v>-0.5</v>
      </c>
    </row>
    <row r="1660" spans="1:12" x14ac:dyDescent="0.15">
      <c r="A1660" s="32">
        <v>45508</v>
      </c>
      <c r="B1660" s="33" t="s">
        <v>123</v>
      </c>
      <c r="C1660" s="33">
        <v>5</v>
      </c>
      <c r="D1660" s="33">
        <v>2</v>
      </c>
      <c r="E1660" s="33" t="s">
        <v>716</v>
      </c>
      <c r="F1660" s="34">
        <v>1.5</v>
      </c>
      <c r="G1660" s="34" t="s">
        <v>0</v>
      </c>
      <c r="H1660" s="34">
        <v>4.4000000000000004</v>
      </c>
      <c r="I1660" s="34" t="s">
        <v>104</v>
      </c>
      <c r="J1660" s="33" t="s">
        <v>13</v>
      </c>
      <c r="K1660" s="35">
        <f>H1660*F1660</f>
        <v>6.6000000000000005</v>
      </c>
      <c r="L1660" s="35">
        <f t="shared" si="33"/>
        <v>5.1000000000000005</v>
      </c>
    </row>
    <row r="1661" spans="1:12" x14ac:dyDescent="0.15">
      <c r="A1661" s="26">
        <v>45508</v>
      </c>
      <c r="B1661" s="13" t="s">
        <v>123</v>
      </c>
      <c r="C1661" s="13">
        <v>5</v>
      </c>
      <c r="D1661" s="13">
        <v>5</v>
      </c>
      <c r="E1661" s="13" t="s">
        <v>1198</v>
      </c>
      <c r="F1661" s="14">
        <v>1.5</v>
      </c>
      <c r="G1661" s="14" t="s">
        <v>0</v>
      </c>
      <c r="H1661" s="14"/>
      <c r="I1661" s="14" t="s">
        <v>105</v>
      </c>
      <c r="K1661" s="15"/>
      <c r="L1661" s="15">
        <f t="shared" si="33"/>
        <v>-1.5</v>
      </c>
    </row>
    <row r="1662" spans="1:12" x14ac:dyDescent="0.15">
      <c r="A1662" s="26">
        <v>45508</v>
      </c>
      <c r="B1662" s="13" t="s">
        <v>123</v>
      </c>
      <c r="C1662" s="13">
        <v>6</v>
      </c>
      <c r="D1662" s="13">
        <v>5</v>
      </c>
      <c r="E1662" s="13" t="s">
        <v>1173</v>
      </c>
      <c r="F1662" s="14">
        <v>3</v>
      </c>
      <c r="G1662" s="14" t="s">
        <v>0</v>
      </c>
      <c r="H1662" s="14"/>
      <c r="I1662" s="14" t="s">
        <v>105</v>
      </c>
      <c r="K1662" s="15"/>
      <c r="L1662" s="15">
        <f t="shared" si="33"/>
        <v>-3</v>
      </c>
    </row>
    <row r="1663" spans="1:12" x14ac:dyDescent="0.15">
      <c r="A1663" s="26">
        <v>45508</v>
      </c>
      <c r="B1663" s="13" t="s">
        <v>123</v>
      </c>
      <c r="C1663" s="13">
        <v>7</v>
      </c>
      <c r="D1663" s="13">
        <v>4</v>
      </c>
      <c r="E1663" s="13" t="s">
        <v>1199</v>
      </c>
      <c r="F1663" s="14">
        <v>0.5</v>
      </c>
      <c r="G1663" s="14" t="s">
        <v>0</v>
      </c>
      <c r="H1663" s="14"/>
      <c r="I1663" s="14" t="s">
        <v>106</v>
      </c>
      <c r="K1663" s="15"/>
      <c r="L1663" s="15">
        <f t="shared" si="33"/>
        <v>-0.5</v>
      </c>
    </row>
    <row r="1664" spans="1:12" x14ac:dyDescent="0.15">
      <c r="A1664" s="26">
        <v>45508</v>
      </c>
      <c r="B1664" s="13" t="s">
        <v>123</v>
      </c>
      <c r="C1664" s="13">
        <v>7</v>
      </c>
      <c r="D1664" s="13">
        <v>7</v>
      </c>
      <c r="E1664" s="13" t="s">
        <v>511</v>
      </c>
      <c r="F1664" s="14">
        <v>2</v>
      </c>
      <c r="G1664" s="14" t="s">
        <v>0</v>
      </c>
      <c r="H1664" s="14"/>
      <c r="I1664" s="14" t="s">
        <v>105</v>
      </c>
      <c r="K1664" s="15"/>
      <c r="L1664" s="15">
        <f t="shared" si="33"/>
        <v>-2</v>
      </c>
    </row>
    <row r="1665" spans="1:12" x14ac:dyDescent="0.15">
      <c r="A1665" s="26">
        <v>45508</v>
      </c>
      <c r="B1665" s="13" t="s">
        <v>123</v>
      </c>
      <c r="C1665" s="13">
        <v>8</v>
      </c>
      <c r="D1665" s="13">
        <v>1</v>
      </c>
      <c r="E1665" s="13" t="s">
        <v>284</v>
      </c>
      <c r="F1665" s="14">
        <v>2</v>
      </c>
      <c r="G1665" s="14" t="s">
        <v>0</v>
      </c>
      <c r="H1665" s="14"/>
      <c r="I1665" s="14" t="s">
        <v>105</v>
      </c>
      <c r="K1665" s="15"/>
      <c r="L1665" s="15">
        <f t="shared" si="33"/>
        <v>-2</v>
      </c>
    </row>
    <row r="1666" spans="1:12" x14ac:dyDescent="0.15">
      <c r="A1666" s="26">
        <v>45508</v>
      </c>
      <c r="B1666" s="13" t="s">
        <v>123</v>
      </c>
      <c r="C1666" s="13">
        <v>8</v>
      </c>
      <c r="D1666" s="13">
        <v>3</v>
      </c>
      <c r="E1666" s="13" t="s">
        <v>1200</v>
      </c>
      <c r="F1666" s="14">
        <v>0.5</v>
      </c>
      <c r="G1666" s="14" t="s">
        <v>0</v>
      </c>
      <c r="H1666" s="14"/>
      <c r="I1666" s="14" t="s">
        <v>106</v>
      </c>
      <c r="K1666" s="15"/>
      <c r="L1666" s="15">
        <f t="shared" si="33"/>
        <v>-0.5</v>
      </c>
    </row>
    <row r="1667" spans="1:12" x14ac:dyDescent="0.15">
      <c r="A1667" s="26">
        <v>45508</v>
      </c>
      <c r="B1667" s="13" t="s">
        <v>123</v>
      </c>
      <c r="C1667" s="13">
        <v>10</v>
      </c>
      <c r="D1667" s="13">
        <v>5</v>
      </c>
      <c r="E1667" s="13" t="s">
        <v>128</v>
      </c>
      <c r="F1667" s="14">
        <v>0.5</v>
      </c>
      <c r="G1667" s="14" t="s">
        <v>0</v>
      </c>
      <c r="H1667" s="14"/>
      <c r="I1667" s="14" t="s">
        <v>106</v>
      </c>
      <c r="K1667" s="15"/>
      <c r="L1667" s="15">
        <f t="shared" si="33"/>
        <v>-0.5</v>
      </c>
    </row>
    <row r="1668" spans="1:12" x14ac:dyDescent="0.15">
      <c r="A1668" s="26">
        <v>45508</v>
      </c>
      <c r="B1668" s="13" t="s">
        <v>123</v>
      </c>
      <c r="C1668" s="13">
        <v>10</v>
      </c>
      <c r="D1668" s="13">
        <v>9</v>
      </c>
      <c r="E1668" s="13" t="s">
        <v>1201</v>
      </c>
      <c r="F1668" s="14">
        <v>1</v>
      </c>
      <c r="G1668" s="14" t="s">
        <v>0</v>
      </c>
      <c r="H1668" s="14"/>
      <c r="I1668" s="14" t="s">
        <v>106</v>
      </c>
      <c r="K1668" s="15"/>
      <c r="L1668" s="15">
        <f t="shared" si="33"/>
        <v>-1</v>
      </c>
    </row>
    <row r="1669" spans="1:12" x14ac:dyDescent="0.15">
      <c r="A1669" s="26">
        <v>45514</v>
      </c>
      <c r="B1669" s="13" t="s">
        <v>310</v>
      </c>
      <c r="C1669" s="13">
        <v>4</v>
      </c>
      <c r="D1669" s="13">
        <v>1</v>
      </c>
      <c r="E1669" s="13" t="s">
        <v>1202</v>
      </c>
      <c r="F1669" s="14">
        <v>3</v>
      </c>
      <c r="G1669" s="14" t="s">
        <v>0</v>
      </c>
      <c r="H1669" s="14"/>
      <c r="I1669" s="14" t="s">
        <v>106</v>
      </c>
      <c r="K1669" s="15"/>
      <c r="L1669" s="15">
        <f t="shared" si="33"/>
        <v>-3</v>
      </c>
    </row>
    <row r="1670" spans="1:12" x14ac:dyDescent="0.15">
      <c r="A1670" s="26">
        <v>45514</v>
      </c>
      <c r="B1670" s="13" t="s">
        <v>310</v>
      </c>
      <c r="C1670" s="13">
        <v>8</v>
      </c>
      <c r="D1670" s="13">
        <v>2</v>
      </c>
      <c r="E1670" s="13" t="s">
        <v>1203</v>
      </c>
      <c r="F1670" s="14">
        <v>2</v>
      </c>
      <c r="G1670" s="14" t="s">
        <v>0</v>
      </c>
      <c r="H1670" s="14"/>
      <c r="I1670" s="14" t="s">
        <v>106</v>
      </c>
      <c r="K1670" s="15"/>
      <c r="L1670" s="15">
        <f t="shared" si="33"/>
        <v>-2</v>
      </c>
    </row>
    <row r="1671" spans="1:12" x14ac:dyDescent="0.15">
      <c r="A1671" s="32">
        <v>45514</v>
      </c>
      <c r="B1671" s="33" t="s">
        <v>310</v>
      </c>
      <c r="C1671" s="33">
        <v>10</v>
      </c>
      <c r="D1671" s="33">
        <v>6</v>
      </c>
      <c r="E1671" s="33" t="s">
        <v>802</v>
      </c>
      <c r="F1671" s="34">
        <v>1</v>
      </c>
      <c r="G1671" s="34" t="s">
        <v>0</v>
      </c>
      <c r="H1671" s="34">
        <v>2.6</v>
      </c>
      <c r="I1671" s="34" t="s">
        <v>104</v>
      </c>
      <c r="J1671" s="33" t="s">
        <v>13</v>
      </c>
      <c r="K1671" s="35">
        <f>H1671*F1671</f>
        <v>2.6</v>
      </c>
      <c r="L1671" s="35">
        <f t="shared" si="33"/>
        <v>1.6</v>
      </c>
    </row>
    <row r="1672" spans="1:12" x14ac:dyDescent="0.15">
      <c r="A1672" s="26">
        <v>45514</v>
      </c>
      <c r="B1672" s="13" t="s">
        <v>457</v>
      </c>
      <c r="C1672" s="13">
        <v>8</v>
      </c>
      <c r="D1672" s="13">
        <v>8</v>
      </c>
      <c r="E1672" s="13" t="s">
        <v>1204</v>
      </c>
      <c r="F1672" s="14">
        <v>2</v>
      </c>
      <c r="G1672" s="14" t="s">
        <v>0</v>
      </c>
      <c r="H1672" s="14"/>
      <c r="I1672" s="14" t="s">
        <v>105</v>
      </c>
      <c r="K1672" s="15"/>
      <c r="L1672" s="15">
        <f t="shared" si="33"/>
        <v>-2</v>
      </c>
    </row>
    <row r="1673" spans="1:12" x14ac:dyDescent="0.15">
      <c r="A1673" s="26">
        <v>45514</v>
      </c>
      <c r="B1673" s="13" t="s">
        <v>202</v>
      </c>
      <c r="C1673" s="13">
        <v>7</v>
      </c>
      <c r="D1673" s="13">
        <v>8</v>
      </c>
      <c r="E1673" s="13" t="s">
        <v>1205</v>
      </c>
      <c r="F1673" s="14">
        <v>1</v>
      </c>
      <c r="G1673" s="14" t="s">
        <v>0</v>
      </c>
      <c r="H1673" s="14"/>
      <c r="I1673" s="14" t="s">
        <v>106</v>
      </c>
      <c r="K1673" s="15"/>
      <c r="L1673" s="15">
        <f t="shared" si="33"/>
        <v>-1</v>
      </c>
    </row>
    <row r="1674" spans="1:12" x14ac:dyDescent="0.15">
      <c r="A1674" s="26">
        <v>45514</v>
      </c>
      <c r="B1674" s="13" t="s">
        <v>202</v>
      </c>
      <c r="C1674" s="13">
        <v>8</v>
      </c>
      <c r="D1674" s="13">
        <v>9</v>
      </c>
      <c r="E1674" s="13" t="s">
        <v>1206</v>
      </c>
      <c r="F1674" s="14">
        <v>1</v>
      </c>
      <c r="G1674" s="14" t="s">
        <v>0</v>
      </c>
      <c r="H1674" s="14"/>
      <c r="I1674" s="14" t="s">
        <v>105</v>
      </c>
      <c r="K1674" s="15"/>
      <c r="L1674" s="15">
        <f t="shared" si="33"/>
        <v>-1</v>
      </c>
    </row>
    <row r="1675" spans="1:12" x14ac:dyDescent="0.15">
      <c r="A1675" s="26">
        <v>45515</v>
      </c>
      <c r="B1675" s="13" t="s">
        <v>123</v>
      </c>
      <c r="C1675" s="13">
        <v>5</v>
      </c>
      <c r="D1675" s="13">
        <v>1</v>
      </c>
      <c r="E1675" s="13" t="s">
        <v>1172</v>
      </c>
      <c r="F1675" s="14">
        <v>2</v>
      </c>
      <c r="G1675" s="14" t="s">
        <v>0</v>
      </c>
      <c r="H1675" s="14"/>
      <c r="I1675" s="14" t="s">
        <v>103</v>
      </c>
      <c r="K1675" s="15"/>
      <c r="L1675" s="15">
        <f t="shared" si="33"/>
        <v>-2</v>
      </c>
    </row>
    <row r="1676" spans="1:12" x14ac:dyDescent="0.15">
      <c r="A1676" s="26">
        <v>45515</v>
      </c>
      <c r="B1676" s="13" t="s">
        <v>123</v>
      </c>
      <c r="C1676" s="13">
        <v>5</v>
      </c>
      <c r="D1676" s="13">
        <v>9</v>
      </c>
      <c r="E1676" s="13" t="s">
        <v>1121</v>
      </c>
      <c r="F1676" s="14">
        <v>1</v>
      </c>
      <c r="G1676" s="14" t="s">
        <v>0</v>
      </c>
      <c r="H1676" s="14"/>
      <c r="I1676" s="14" t="s">
        <v>106</v>
      </c>
      <c r="K1676" s="15"/>
      <c r="L1676" s="15">
        <f t="shared" si="33"/>
        <v>-1</v>
      </c>
    </row>
    <row r="1677" spans="1:12" x14ac:dyDescent="0.15">
      <c r="A1677" s="32">
        <v>45515</v>
      </c>
      <c r="B1677" s="33" t="s">
        <v>123</v>
      </c>
      <c r="C1677" s="33">
        <v>6</v>
      </c>
      <c r="D1677" s="33">
        <v>2</v>
      </c>
      <c r="E1677" s="33" t="s">
        <v>945</v>
      </c>
      <c r="F1677" s="34">
        <v>3</v>
      </c>
      <c r="G1677" s="34" t="s">
        <v>0</v>
      </c>
      <c r="H1677" s="34">
        <v>3.3</v>
      </c>
      <c r="I1677" s="34" t="s">
        <v>104</v>
      </c>
      <c r="J1677" s="33" t="s">
        <v>13</v>
      </c>
      <c r="K1677" s="35">
        <f>H1677*F1677</f>
        <v>9.8999999999999986</v>
      </c>
      <c r="L1677" s="35">
        <f t="shared" si="33"/>
        <v>6.8999999999999986</v>
      </c>
    </row>
    <row r="1678" spans="1:12" x14ac:dyDescent="0.15">
      <c r="A1678" s="26">
        <v>45515</v>
      </c>
      <c r="B1678" s="13" t="s">
        <v>123</v>
      </c>
      <c r="C1678" s="13">
        <v>7</v>
      </c>
      <c r="D1678" s="13">
        <v>2</v>
      </c>
      <c r="E1678" s="13" t="s">
        <v>769</v>
      </c>
      <c r="F1678" s="14">
        <v>2</v>
      </c>
      <c r="G1678" s="14" t="s">
        <v>0</v>
      </c>
      <c r="H1678" s="14"/>
      <c r="I1678" s="14" t="s">
        <v>105</v>
      </c>
      <c r="K1678" s="15"/>
      <c r="L1678" s="15">
        <f t="shared" si="33"/>
        <v>-2</v>
      </c>
    </row>
    <row r="1679" spans="1:12" x14ac:dyDescent="0.15">
      <c r="A1679" s="32">
        <v>45515</v>
      </c>
      <c r="B1679" s="33" t="s">
        <v>123</v>
      </c>
      <c r="C1679" s="33">
        <v>7</v>
      </c>
      <c r="D1679" s="33">
        <v>3</v>
      </c>
      <c r="E1679" s="33" t="s">
        <v>1207</v>
      </c>
      <c r="F1679" s="34">
        <v>1</v>
      </c>
      <c r="G1679" s="34" t="s">
        <v>0</v>
      </c>
      <c r="H1679" s="34">
        <v>23</v>
      </c>
      <c r="I1679" s="34" t="s">
        <v>104</v>
      </c>
      <c r="J1679" s="33" t="s">
        <v>13</v>
      </c>
      <c r="K1679" s="35">
        <f>H1679*F1679</f>
        <v>23</v>
      </c>
      <c r="L1679" s="35">
        <f t="shared" si="33"/>
        <v>22</v>
      </c>
    </row>
    <row r="1680" spans="1:12" x14ac:dyDescent="0.15">
      <c r="A1680" s="26">
        <v>45515</v>
      </c>
      <c r="B1680" s="13" t="s">
        <v>123</v>
      </c>
      <c r="C1680" s="13">
        <v>7</v>
      </c>
      <c r="D1680" s="13">
        <v>7</v>
      </c>
      <c r="E1680" s="13" t="s">
        <v>437</v>
      </c>
      <c r="F1680" s="14">
        <v>1</v>
      </c>
      <c r="G1680" s="14" t="s">
        <v>0</v>
      </c>
      <c r="H1680" s="14"/>
      <c r="I1680" s="14" t="s">
        <v>106</v>
      </c>
      <c r="K1680" s="15"/>
      <c r="L1680" s="15">
        <f t="shared" si="33"/>
        <v>-1</v>
      </c>
    </row>
    <row r="1681" spans="1:12" x14ac:dyDescent="0.15">
      <c r="A1681" s="26">
        <v>45515</v>
      </c>
      <c r="B1681" s="13" t="s">
        <v>123</v>
      </c>
      <c r="C1681" s="13">
        <v>8</v>
      </c>
      <c r="D1681" s="13">
        <v>9</v>
      </c>
      <c r="E1681" s="13" t="s">
        <v>1208</v>
      </c>
      <c r="F1681" s="14">
        <v>3</v>
      </c>
      <c r="G1681" s="14" t="s">
        <v>0</v>
      </c>
      <c r="H1681" s="14"/>
      <c r="I1681" s="14" t="s">
        <v>105</v>
      </c>
      <c r="K1681" s="15"/>
      <c r="L1681" s="15">
        <f t="shared" si="33"/>
        <v>-3</v>
      </c>
    </row>
    <row r="1682" spans="1:12" x14ac:dyDescent="0.15">
      <c r="A1682" s="26">
        <v>45515</v>
      </c>
      <c r="B1682" s="13" t="s">
        <v>123</v>
      </c>
      <c r="C1682" s="13">
        <v>8</v>
      </c>
      <c r="D1682" s="13">
        <v>1</v>
      </c>
      <c r="E1682" s="13" t="s">
        <v>521</v>
      </c>
      <c r="F1682" s="14">
        <v>0.5</v>
      </c>
      <c r="G1682" s="14" t="s">
        <v>0</v>
      </c>
      <c r="H1682" s="14"/>
      <c r="I1682" s="14"/>
      <c r="K1682" s="15"/>
      <c r="L1682" s="15">
        <f t="shared" si="33"/>
        <v>-0.5</v>
      </c>
    </row>
    <row r="1683" spans="1:12" x14ac:dyDescent="0.15">
      <c r="A1683" s="32">
        <v>45515</v>
      </c>
      <c r="B1683" s="33" t="s">
        <v>123</v>
      </c>
      <c r="C1683" s="33">
        <v>10</v>
      </c>
      <c r="D1683" s="33">
        <v>8</v>
      </c>
      <c r="E1683" s="33" t="s">
        <v>1209</v>
      </c>
      <c r="F1683" s="34">
        <v>3</v>
      </c>
      <c r="G1683" s="34" t="s">
        <v>0</v>
      </c>
      <c r="H1683" s="34">
        <v>2.8</v>
      </c>
      <c r="I1683" s="34" t="s">
        <v>104</v>
      </c>
      <c r="J1683" s="33" t="s">
        <v>13</v>
      </c>
      <c r="K1683" s="35">
        <f>H1683*F1683</f>
        <v>8.3999999999999986</v>
      </c>
      <c r="L1683" s="35">
        <f t="shared" si="33"/>
        <v>5.3999999999999986</v>
      </c>
    </row>
    <row r="1684" spans="1:12" x14ac:dyDescent="0.15">
      <c r="A1684" s="26">
        <v>45521</v>
      </c>
      <c r="B1684" s="13" t="s">
        <v>202</v>
      </c>
      <c r="C1684" s="13">
        <v>1</v>
      </c>
      <c r="D1684" s="13">
        <v>2</v>
      </c>
      <c r="E1684" s="13" t="s">
        <v>1210</v>
      </c>
      <c r="F1684" s="14">
        <v>2</v>
      </c>
      <c r="G1684" s="14" t="s">
        <v>0</v>
      </c>
      <c r="H1684" s="14"/>
      <c r="I1684" s="14" t="s">
        <v>102</v>
      </c>
      <c r="K1684" s="15"/>
      <c r="L1684" s="15">
        <f t="shared" si="33"/>
        <v>-2</v>
      </c>
    </row>
    <row r="1685" spans="1:12" x14ac:dyDescent="0.15">
      <c r="A1685" s="26">
        <v>45521</v>
      </c>
      <c r="B1685" s="13" t="s">
        <v>202</v>
      </c>
      <c r="C1685" s="13">
        <v>8</v>
      </c>
      <c r="D1685" s="13">
        <v>12</v>
      </c>
      <c r="E1685" s="13" t="s">
        <v>1211</v>
      </c>
      <c r="F1685" s="14">
        <v>3</v>
      </c>
      <c r="G1685" s="14" t="s">
        <v>0</v>
      </c>
      <c r="H1685" s="14"/>
      <c r="I1685" s="14" t="s">
        <v>103</v>
      </c>
      <c r="K1685" s="15"/>
      <c r="L1685" s="15">
        <f t="shared" si="33"/>
        <v>-3</v>
      </c>
    </row>
    <row r="1686" spans="1:12" x14ac:dyDescent="0.15">
      <c r="A1686" s="26">
        <v>45521</v>
      </c>
      <c r="B1686" s="13" t="s">
        <v>14</v>
      </c>
      <c r="C1686" s="13">
        <v>4</v>
      </c>
      <c r="D1686" s="13">
        <v>1</v>
      </c>
      <c r="E1686" s="13" t="s">
        <v>1212</v>
      </c>
      <c r="F1686" s="14">
        <v>1</v>
      </c>
      <c r="G1686" s="14" t="s">
        <v>0</v>
      </c>
      <c r="H1686" s="14"/>
      <c r="I1686" s="14" t="s">
        <v>102</v>
      </c>
      <c r="K1686" s="15"/>
      <c r="L1686" s="15">
        <f t="shared" si="33"/>
        <v>-1</v>
      </c>
    </row>
    <row r="1687" spans="1:12" x14ac:dyDescent="0.15">
      <c r="A1687" s="26">
        <v>45521</v>
      </c>
      <c r="B1687" s="13" t="s">
        <v>14</v>
      </c>
      <c r="C1687" s="13">
        <v>7</v>
      </c>
      <c r="D1687" s="13">
        <v>5</v>
      </c>
      <c r="E1687" s="13" t="s">
        <v>1213</v>
      </c>
      <c r="F1687" s="14">
        <v>2</v>
      </c>
      <c r="G1687" s="14" t="s">
        <v>0</v>
      </c>
      <c r="H1687" s="14"/>
      <c r="I1687" s="14" t="s">
        <v>106</v>
      </c>
      <c r="K1687" s="15"/>
      <c r="L1687" s="15">
        <f t="shared" si="33"/>
        <v>-2</v>
      </c>
    </row>
    <row r="1688" spans="1:12" x14ac:dyDescent="0.15">
      <c r="A1688" s="26">
        <v>45521</v>
      </c>
      <c r="B1688" s="13" t="s">
        <v>457</v>
      </c>
      <c r="C1688" s="13">
        <v>1</v>
      </c>
      <c r="D1688" s="13">
        <v>2</v>
      </c>
      <c r="E1688" s="13" t="s">
        <v>1214</v>
      </c>
      <c r="F1688" s="14">
        <v>2</v>
      </c>
      <c r="G1688" s="14" t="s">
        <v>0</v>
      </c>
      <c r="H1688" s="14"/>
      <c r="I1688" s="14" t="s">
        <v>106</v>
      </c>
      <c r="K1688" s="15"/>
      <c r="L1688" s="15">
        <f t="shared" si="33"/>
        <v>-2</v>
      </c>
    </row>
    <row r="1689" spans="1:12" x14ac:dyDescent="0.15">
      <c r="A1689" s="26">
        <v>45521</v>
      </c>
      <c r="B1689" s="13" t="s">
        <v>200</v>
      </c>
      <c r="C1689" s="13">
        <v>5</v>
      </c>
      <c r="D1689" s="13">
        <v>7</v>
      </c>
      <c r="E1689" s="13" t="s">
        <v>1215</v>
      </c>
      <c r="F1689" s="14">
        <v>1</v>
      </c>
      <c r="G1689" s="14" t="s">
        <v>0</v>
      </c>
      <c r="H1689" s="14"/>
      <c r="I1689" s="14" t="s">
        <v>103</v>
      </c>
      <c r="K1689" s="15"/>
      <c r="L1689" s="15">
        <f t="shared" si="33"/>
        <v>-1</v>
      </c>
    </row>
    <row r="1690" spans="1:12" x14ac:dyDescent="0.15">
      <c r="A1690" s="26">
        <v>45521</v>
      </c>
      <c r="B1690" s="13" t="s">
        <v>111</v>
      </c>
      <c r="C1690" s="13">
        <v>8</v>
      </c>
      <c r="D1690" s="13">
        <v>6</v>
      </c>
      <c r="E1690" s="13" t="s">
        <v>1216</v>
      </c>
      <c r="F1690" s="14">
        <v>1</v>
      </c>
      <c r="G1690" s="14" t="s">
        <v>0</v>
      </c>
      <c r="H1690" s="14"/>
      <c r="I1690" s="14" t="s">
        <v>103</v>
      </c>
      <c r="K1690" s="15"/>
      <c r="L1690" s="15">
        <f t="shared" si="33"/>
        <v>-1</v>
      </c>
    </row>
    <row r="1691" spans="1:12" x14ac:dyDescent="0.15">
      <c r="A1691" s="26">
        <v>45521</v>
      </c>
      <c r="B1691" s="13" t="s">
        <v>111</v>
      </c>
      <c r="C1691" s="13">
        <v>9</v>
      </c>
      <c r="D1691" s="13">
        <v>8</v>
      </c>
      <c r="E1691" s="13" t="s">
        <v>1217</v>
      </c>
      <c r="F1691" s="14">
        <v>1</v>
      </c>
      <c r="G1691" s="14" t="s">
        <v>0</v>
      </c>
      <c r="H1691" s="14"/>
      <c r="I1691" s="14" t="s">
        <v>103</v>
      </c>
      <c r="K1691" s="15"/>
      <c r="L1691" s="15">
        <f t="shared" si="33"/>
        <v>-1</v>
      </c>
    </row>
    <row r="1692" spans="1:12" x14ac:dyDescent="0.15">
      <c r="A1692" s="32">
        <v>45522</v>
      </c>
      <c r="B1692" s="33" t="s">
        <v>123</v>
      </c>
      <c r="C1692" s="33">
        <v>1</v>
      </c>
      <c r="D1692" s="33">
        <v>1</v>
      </c>
      <c r="E1692" s="33" t="s">
        <v>1218</v>
      </c>
      <c r="F1692" s="34">
        <v>3</v>
      </c>
      <c r="G1692" s="34" t="s">
        <v>0</v>
      </c>
      <c r="H1692" s="34">
        <v>13</v>
      </c>
      <c r="I1692" s="34" t="s">
        <v>104</v>
      </c>
      <c r="J1692" s="33" t="s">
        <v>13</v>
      </c>
      <c r="K1692" s="35">
        <f>H1692*F1692</f>
        <v>39</v>
      </c>
      <c r="L1692" s="35">
        <f t="shared" si="33"/>
        <v>36</v>
      </c>
    </row>
    <row r="1693" spans="1:12" x14ac:dyDescent="0.15">
      <c r="A1693" s="26">
        <v>45522</v>
      </c>
      <c r="B1693" s="13" t="s">
        <v>123</v>
      </c>
      <c r="C1693" s="13">
        <v>1</v>
      </c>
      <c r="D1693" s="13">
        <v>4</v>
      </c>
      <c r="E1693" s="13" t="s">
        <v>982</v>
      </c>
      <c r="F1693" s="14">
        <v>1</v>
      </c>
      <c r="G1693" s="14" t="s">
        <v>0</v>
      </c>
      <c r="H1693" s="14"/>
      <c r="I1693" s="14" t="s">
        <v>106</v>
      </c>
      <c r="K1693" s="15"/>
      <c r="L1693" s="15">
        <f t="shared" si="33"/>
        <v>-1</v>
      </c>
    </row>
    <row r="1694" spans="1:12" x14ac:dyDescent="0.15">
      <c r="A1694" s="26">
        <v>45522</v>
      </c>
      <c r="B1694" s="13" t="s">
        <v>123</v>
      </c>
      <c r="C1694" s="13">
        <v>2</v>
      </c>
      <c r="D1694" s="13">
        <v>2</v>
      </c>
      <c r="E1694" s="13" t="s">
        <v>1182</v>
      </c>
      <c r="F1694" s="14">
        <v>3</v>
      </c>
      <c r="G1694" s="14" t="s">
        <v>0</v>
      </c>
      <c r="H1694" s="14"/>
      <c r="I1694" s="14" t="s">
        <v>106</v>
      </c>
      <c r="K1694" s="15"/>
      <c r="L1694" s="15">
        <f t="shared" si="33"/>
        <v>-3</v>
      </c>
    </row>
    <row r="1695" spans="1:12" x14ac:dyDescent="0.15">
      <c r="A1695" s="26">
        <v>45522</v>
      </c>
      <c r="B1695" s="13" t="s">
        <v>123</v>
      </c>
      <c r="C1695" s="13">
        <v>2</v>
      </c>
      <c r="D1695" s="13">
        <v>3</v>
      </c>
      <c r="E1695" s="13" t="s">
        <v>1219</v>
      </c>
      <c r="F1695" s="14">
        <v>0.5</v>
      </c>
      <c r="G1695" s="14" t="s">
        <v>0</v>
      </c>
      <c r="H1695" s="14"/>
      <c r="I1695" s="14" t="s">
        <v>105</v>
      </c>
      <c r="K1695" s="15"/>
      <c r="L1695" s="15">
        <f t="shared" si="33"/>
        <v>-0.5</v>
      </c>
    </row>
    <row r="1696" spans="1:12" x14ac:dyDescent="0.15">
      <c r="A1696" s="32">
        <v>45522</v>
      </c>
      <c r="B1696" s="33" t="s">
        <v>123</v>
      </c>
      <c r="C1696" s="33">
        <v>3</v>
      </c>
      <c r="D1696" s="33">
        <v>1</v>
      </c>
      <c r="E1696" s="33" t="s">
        <v>556</v>
      </c>
      <c r="F1696" s="34">
        <v>3</v>
      </c>
      <c r="G1696" s="34" t="s">
        <v>0</v>
      </c>
      <c r="H1696" s="34">
        <v>2.25</v>
      </c>
      <c r="I1696" s="34" t="s">
        <v>104</v>
      </c>
      <c r="J1696" s="33" t="s">
        <v>13</v>
      </c>
      <c r="K1696" s="35">
        <f>H1696*F1696</f>
        <v>6.75</v>
      </c>
      <c r="L1696" s="35">
        <f t="shared" si="33"/>
        <v>3.75</v>
      </c>
    </row>
    <row r="1697" spans="1:12" x14ac:dyDescent="0.15">
      <c r="A1697" s="26">
        <v>45522</v>
      </c>
      <c r="B1697" s="13" t="s">
        <v>123</v>
      </c>
      <c r="C1697" s="13">
        <v>3</v>
      </c>
      <c r="D1697" s="13">
        <v>4</v>
      </c>
      <c r="E1697" s="13" t="s">
        <v>511</v>
      </c>
      <c r="F1697" s="14">
        <v>1</v>
      </c>
      <c r="G1697" s="14" t="s">
        <v>0</v>
      </c>
      <c r="H1697" s="14"/>
      <c r="I1697" s="14" t="s">
        <v>102</v>
      </c>
      <c r="K1697" s="15"/>
      <c r="L1697" s="15">
        <f t="shared" si="33"/>
        <v>-1</v>
      </c>
    </row>
    <row r="1698" spans="1:12" x14ac:dyDescent="0.15">
      <c r="A1698" s="32">
        <v>45522</v>
      </c>
      <c r="B1698" s="33" t="s">
        <v>123</v>
      </c>
      <c r="C1698" s="33">
        <v>6</v>
      </c>
      <c r="D1698" s="33">
        <v>5</v>
      </c>
      <c r="E1698" s="33" t="s">
        <v>715</v>
      </c>
      <c r="F1698" s="34">
        <v>1</v>
      </c>
      <c r="G1698" s="34" t="s">
        <v>0</v>
      </c>
      <c r="H1698" s="34">
        <v>13</v>
      </c>
      <c r="I1698" s="34" t="s">
        <v>104</v>
      </c>
      <c r="J1698" s="33"/>
      <c r="K1698" s="35">
        <f>H1698*F1698</f>
        <v>13</v>
      </c>
      <c r="L1698" s="35">
        <f t="shared" si="33"/>
        <v>12</v>
      </c>
    </row>
    <row r="1699" spans="1:12" x14ac:dyDescent="0.15">
      <c r="A1699" s="26">
        <v>45522</v>
      </c>
      <c r="B1699" s="13" t="s">
        <v>123</v>
      </c>
      <c r="C1699" s="13">
        <v>6</v>
      </c>
      <c r="D1699" s="13">
        <v>8</v>
      </c>
      <c r="E1699" s="13" t="s">
        <v>214</v>
      </c>
      <c r="F1699" s="14">
        <v>1</v>
      </c>
      <c r="G1699" s="14" t="s">
        <v>0</v>
      </c>
      <c r="H1699" s="14"/>
      <c r="I1699" s="14" t="s">
        <v>106</v>
      </c>
      <c r="K1699" s="15"/>
      <c r="L1699" s="15">
        <f t="shared" si="33"/>
        <v>-1</v>
      </c>
    </row>
    <row r="1700" spans="1:12" x14ac:dyDescent="0.15">
      <c r="A1700" s="26">
        <v>45522</v>
      </c>
      <c r="B1700" s="13" t="s">
        <v>123</v>
      </c>
      <c r="C1700" s="13">
        <v>8</v>
      </c>
      <c r="D1700" s="13">
        <v>2</v>
      </c>
      <c r="E1700" s="13" t="s">
        <v>717</v>
      </c>
      <c r="F1700" s="14">
        <v>2</v>
      </c>
      <c r="G1700" s="14" t="s">
        <v>0</v>
      </c>
      <c r="H1700" s="14"/>
      <c r="I1700" s="14" t="s">
        <v>106</v>
      </c>
      <c r="K1700" s="15"/>
      <c r="L1700" s="15">
        <f t="shared" si="33"/>
        <v>-2</v>
      </c>
    </row>
    <row r="1701" spans="1:12" x14ac:dyDescent="0.15">
      <c r="A1701" s="26">
        <v>45522</v>
      </c>
      <c r="B1701" s="13" t="s">
        <v>123</v>
      </c>
      <c r="C1701" s="13">
        <v>8</v>
      </c>
      <c r="D1701" s="13">
        <v>4</v>
      </c>
      <c r="E1701" s="13" t="s">
        <v>1200</v>
      </c>
      <c r="F1701" s="14">
        <v>1</v>
      </c>
      <c r="G1701" s="14" t="s">
        <v>0</v>
      </c>
      <c r="H1701" s="14"/>
      <c r="I1701" s="14" t="s">
        <v>103</v>
      </c>
      <c r="K1701" s="15"/>
      <c r="L1701" s="15">
        <f t="shared" si="33"/>
        <v>-1</v>
      </c>
    </row>
    <row r="1702" spans="1:12" x14ac:dyDescent="0.15">
      <c r="A1702" s="26">
        <v>45522</v>
      </c>
      <c r="B1702" s="13" t="s">
        <v>123</v>
      </c>
      <c r="C1702" s="13">
        <v>9</v>
      </c>
      <c r="D1702" s="13">
        <v>3</v>
      </c>
      <c r="E1702" s="13" t="s">
        <v>211</v>
      </c>
      <c r="F1702" s="14">
        <v>1</v>
      </c>
      <c r="G1702" s="14" t="s">
        <v>0</v>
      </c>
      <c r="H1702" s="14"/>
      <c r="I1702" s="14" t="s">
        <v>103</v>
      </c>
      <c r="K1702" s="15"/>
      <c r="L1702" s="15">
        <f t="shared" si="33"/>
        <v>-1</v>
      </c>
    </row>
    <row r="1703" spans="1:12" x14ac:dyDescent="0.15">
      <c r="A1703" s="26">
        <v>45522</v>
      </c>
      <c r="B1703" s="13" t="s">
        <v>123</v>
      </c>
      <c r="C1703" s="13">
        <v>9</v>
      </c>
      <c r="D1703" s="13">
        <v>7</v>
      </c>
      <c r="E1703" s="13" t="s">
        <v>492</v>
      </c>
      <c r="F1703" s="14">
        <v>1</v>
      </c>
      <c r="G1703" s="14" t="s">
        <v>0</v>
      </c>
      <c r="H1703" s="14"/>
      <c r="I1703" s="14" t="s">
        <v>105</v>
      </c>
      <c r="K1703" s="15"/>
      <c r="L1703" s="15">
        <f t="shared" si="33"/>
        <v>-1</v>
      </c>
    </row>
    <row r="1704" spans="1:12" x14ac:dyDescent="0.15">
      <c r="A1704" s="32">
        <v>45522</v>
      </c>
      <c r="B1704" s="33" t="s">
        <v>123</v>
      </c>
      <c r="C1704" s="33">
        <v>10</v>
      </c>
      <c r="D1704" s="33">
        <v>2</v>
      </c>
      <c r="E1704" s="33" t="s">
        <v>478</v>
      </c>
      <c r="F1704" s="34">
        <v>1</v>
      </c>
      <c r="G1704" s="34" t="s">
        <v>0</v>
      </c>
      <c r="H1704" s="34">
        <v>8.5</v>
      </c>
      <c r="I1704" s="34" t="s">
        <v>104</v>
      </c>
      <c r="J1704" s="33" t="s">
        <v>13</v>
      </c>
      <c r="K1704" s="35">
        <f>H1704*F1704</f>
        <v>8.5</v>
      </c>
      <c r="L1704" s="35">
        <f t="shared" si="33"/>
        <v>7.5</v>
      </c>
    </row>
    <row r="1705" spans="1:12" x14ac:dyDescent="0.15">
      <c r="A1705" s="26">
        <v>45522</v>
      </c>
      <c r="B1705" s="13" t="s">
        <v>123</v>
      </c>
      <c r="C1705" s="13">
        <v>10</v>
      </c>
      <c r="D1705" s="13">
        <v>4</v>
      </c>
      <c r="E1705" s="13" t="s">
        <v>1061</v>
      </c>
      <c r="F1705" s="14">
        <v>1</v>
      </c>
      <c r="G1705" s="14" t="s">
        <v>0</v>
      </c>
      <c r="H1705" s="14"/>
      <c r="I1705" s="14" t="s">
        <v>103</v>
      </c>
      <c r="K1705" s="15"/>
      <c r="L1705" s="15">
        <f t="shared" si="33"/>
        <v>-1</v>
      </c>
    </row>
    <row r="1706" spans="1:12" x14ac:dyDescent="0.15">
      <c r="A1706" s="26">
        <v>45522</v>
      </c>
      <c r="B1706" s="13" t="s">
        <v>123</v>
      </c>
      <c r="C1706" s="13">
        <v>10</v>
      </c>
      <c r="D1706" s="13">
        <v>5</v>
      </c>
      <c r="E1706" s="13" t="s">
        <v>128</v>
      </c>
      <c r="F1706" s="14">
        <v>1.5</v>
      </c>
      <c r="G1706" s="14" t="s">
        <v>0</v>
      </c>
      <c r="H1706" s="14"/>
      <c r="I1706" s="14" t="s">
        <v>106</v>
      </c>
      <c r="K1706" s="15"/>
      <c r="L1706" s="15">
        <f t="shared" si="33"/>
        <v>-1.5</v>
      </c>
    </row>
    <row r="1707" spans="1:12" x14ac:dyDescent="0.15">
      <c r="A1707" s="26">
        <v>45525</v>
      </c>
      <c r="B1707" s="13" t="s">
        <v>178</v>
      </c>
      <c r="C1707" s="13">
        <v>5</v>
      </c>
      <c r="D1707" s="13">
        <v>8</v>
      </c>
      <c r="E1707" s="13" t="s">
        <v>1220</v>
      </c>
      <c r="F1707" s="14">
        <v>2</v>
      </c>
      <c r="G1707" s="14" t="s">
        <v>0</v>
      </c>
      <c r="H1707" s="14"/>
      <c r="I1707" s="14" t="s">
        <v>103</v>
      </c>
      <c r="K1707" s="15"/>
      <c r="L1707" s="15">
        <f t="shared" si="33"/>
        <v>-2</v>
      </c>
    </row>
    <row r="1708" spans="1:12" x14ac:dyDescent="0.15">
      <c r="A1708" s="26">
        <v>45525</v>
      </c>
      <c r="B1708" s="13" t="s">
        <v>178</v>
      </c>
      <c r="C1708" s="13">
        <v>7</v>
      </c>
      <c r="D1708" s="13">
        <v>10</v>
      </c>
      <c r="E1708" s="13" t="s">
        <v>1221</v>
      </c>
      <c r="F1708" s="14">
        <v>1</v>
      </c>
      <c r="G1708" s="14" t="s">
        <v>0</v>
      </c>
      <c r="H1708" s="14"/>
      <c r="I1708" s="14" t="s">
        <v>106</v>
      </c>
      <c r="K1708" s="15"/>
      <c r="L1708" s="15">
        <f t="shared" si="33"/>
        <v>-1</v>
      </c>
    </row>
    <row r="1709" spans="1:12" x14ac:dyDescent="0.15">
      <c r="A1709" s="26">
        <v>45528</v>
      </c>
      <c r="B1709" s="13" t="s">
        <v>202</v>
      </c>
      <c r="C1709" s="13">
        <v>2</v>
      </c>
      <c r="D1709" s="13">
        <v>1</v>
      </c>
      <c r="E1709" s="13" t="s">
        <v>1222</v>
      </c>
      <c r="F1709" s="14">
        <v>3</v>
      </c>
      <c r="G1709" s="14" t="s">
        <v>0</v>
      </c>
      <c r="H1709" s="14"/>
      <c r="I1709" s="14" t="s">
        <v>103</v>
      </c>
      <c r="K1709" s="15"/>
      <c r="L1709" s="15">
        <f t="shared" si="33"/>
        <v>-3</v>
      </c>
    </row>
    <row r="1710" spans="1:12" x14ac:dyDescent="0.15">
      <c r="A1710" s="26">
        <v>45528</v>
      </c>
      <c r="B1710" s="13" t="s">
        <v>19</v>
      </c>
      <c r="C1710" s="13">
        <v>5</v>
      </c>
      <c r="D1710" s="13">
        <v>13</v>
      </c>
      <c r="E1710" s="13" t="s">
        <v>1223</v>
      </c>
      <c r="F1710" s="14">
        <v>1</v>
      </c>
      <c r="G1710" s="14" t="s">
        <v>0</v>
      </c>
      <c r="H1710" s="14"/>
      <c r="I1710" s="14" t="s">
        <v>106</v>
      </c>
      <c r="K1710" s="15"/>
      <c r="L1710" s="15">
        <f t="shared" si="33"/>
        <v>-1</v>
      </c>
    </row>
    <row r="1711" spans="1:12" x14ac:dyDescent="0.15">
      <c r="A1711" s="26">
        <v>45528</v>
      </c>
      <c r="B1711" s="13" t="s">
        <v>310</v>
      </c>
      <c r="C1711" s="13">
        <v>8</v>
      </c>
      <c r="D1711" s="13">
        <v>10</v>
      </c>
      <c r="E1711" s="13" t="s">
        <v>1224</v>
      </c>
      <c r="F1711" s="14">
        <v>1</v>
      </c>
      <c r="G1711" s="14" t="s">
        <v>0</v>
      </c>
      <c r="H1711" s="14"/>
      <c r="I1711" s="14" t="s">
        <v>105</v>
      </c>
      <c r="K1711" s="15"/>
      <c r="L1711" s="15">
        <f t="shared" si="33"/>
        <v>-1</v>
      </c>
    </row>
    <row r="1712" spans="1:12" x14ac:dyDescent="0.15">
      <c r="A1712" s="32">
        <v>45528</v>
      </c>
      <c r="B1712" s="33" t="s">
        <v>200</v>
      </c>
      <c r="C1712" s="33">
        <v>8</v>
      </c>
      <c r="D1712" s="33">
        <v>1</v>
      </c>
      <c r="E1712" s="33" t="s">
        <v>1225</v>
      </c>
      <c r="F1712" s="34">
        <v>2</v>
      </c>
      <c r="G1712" s="34" t="s">
        <v>0</v>
      </c>
      <c r="H1712" s="34">
        <v>4</v>
      </c>
      <c r="I1712" s="34" t="s">
        <v>104</v>
      </c>
      <c r="J1712" s="33" t="s">
        <v>13</v>
      </c>
      <c r="K1712" s="35">
        <f>H1712*F1712</f>
        <v>8</v>
      </c>
      <c r="L1712" s="35">
        <f t="shared" si="33"/>
        <v>6</v>
      </c>
    </row>
    <row r="1713" spans="1:12" x14ac:dyDescent="0.15">
      <c r="A1713" s="26">
        <v>45529</v>
      </c>
      <c r="B1713" s="13" t="s">
        <v>123</v>
      </c>
      <c r="C1713" s="13">
        <v>1</v>
      </c>
      <c r="D1713" s="13">
        <v>7</v>
      </c>
      <c r="E1713" s="13" t="s">
        <v>1123</v>
      </c>
      <c r="F1713" s="14">
        <v>1</v>
      </c>
      <c r="G1713" s="14" t="s">
        <v>0</v>
      </c>
      <c r="H1713" s="14"/>
      <c r="I1713" s="14" t="s">
        <v>106</v>
      </c>
      <c r="K1713" s="15"/>
      <c r="L1713" s="15">
        <f t="shared" ref="L1713:L1777" si="34">K1713-F1713</f>
        <v>-1</v>
      </c>
    </row>
    <row r="1714" spans="1:12" x14ac:dyDescent="0.15">
      <c r="A1714" s="32">
        <v>45529</v>
      </c>
      <c r="B1714" s="33" t="s">
        <v>123</v>
      </c>
      <c r="C1714" s="33">
        <v>1</v>
      </c>
      <c r="D1714" s="33">
        <v>9</v>
      </c>
      <c r="E1714" s="33" t="s">
        <v>555</v>
      </c>
      <c r="F1714" s="34">
        <v>1</v>
      </c>
      <c r="G1714" s="34" t="s">
        <v>0</v>
      </c>
      <c r="H1714" s="34">
        <v>6</v>
      </c>
      <c r="I1714" s="34" t="s">
        <v>104</v>
      </c>
      <c r="J1714" s="33" t="s">
        <v>13</v>
      </c>
      <c r="K1714" s="35">
        <f>H1714*F1714</f>
        <v>6</v>
      </c>
      <c r="L1714" s="35">
        <f t="shared" si="34"/>
        <v>5</v>
      </c>
    </row>
    <row r="1715" spans="1:12" x14ac:dyDescent="0.15">
      <c r="A1715" s="26">
        <v>45529</v>
      </c>
      <c r="B1715" s="13" t="s">
        <v>123</v>
      </c>
      <c r="C1715" s="13">
        <v>2</v>
      </c>
      <c r="D1715" s="13">
        <v>6</v>
      </c>
      <c r="E1715" s="13" t="s">
        <v>1119</v>
      </c>
      <c r="F1715" s="14">
        <v>0.5</v>
      </c>
      <c r="G1715" s="14" t="s">
        <v>0</v>
      </c>
      <c r="H1715" s="14"/>
      <c r="I1715" s="14" t="s">
        <v>106</v>
      </c>
      <c r="K1715" s="15"/>
      <c r="L1715" s="15">
        <f t="shared" si="34"/>
        <v>-0.5</v>
      </c>
    </row>
    <row r="1716" spans="1:12" x14ac:dyDescent="0.15">
      <c r="A1716" s="26">
        <v>45529</v>
      </c>
      <c r="B1716" s="13" t="s">
        <v>123</v>
      </c>
      <c r="C1716" s="13">
        <v>3</v>
      </c>
      <c r="D1716" s="13">
        <v>3</v>
      </c>
      <c r="E1716" s="13" t="s">
        <v>709</v>
      </c>
      <c r="F1716" s="14">
        <v>1</v>
      </c>
      <c r="G1716" s="14" t="s">
        <v>0</v>
      </c>
      <c r="H1716" s="14"/>
      <c r="I1716" s="14" t="s">
        <v>106</v>
      </c>
      <c r="K1716" s="15"/>
      <c r="L1716" s="15">
        <f t="shared" si="34"/>
        <v>-1</v>
      </c>
    </row>
    <row r="1717" spans="1:12" x14ac:dyDescent="0.15">
      <c r="A1717" s="32">
        <v>45529</v>
      </c>
      <c r="B1717" s="33" t="s">
        <v>123</v>
      </c>
      <c r="C1717" s="33">
        <v>3</v>
      </c>
      <c r="D1717" s="33">
        <v>8</v>
      </c>
      <c r="E1717" s="33" t="s">
        <v>479</v>
      </c>
      <c r="F1717" s="34">
        <v>1.5</v>
      </c>
      <c r="G1717" s="34" t="s">
        <v>0</v>
      </c>
      <c r="H1717" s="34">
        <v>12</v>
      </c>
      <c r="I1717" s="34" t="s">
        <v>104</v>
      </c>
      <c r="J1717" s="33" t="s">
        <v>13</v>
      </c>
      <c r="K1717" s="35">
        <f>H1717*F1717</f>
        <v>18</v>
      </c>
      <c r="L1717" s="35">
        <f t="shared" si="34"/>
        <v>16.5</v>
      </c>
    </row>
    <row r="1718" spans="1:12" x14ac:dyDescent="0.15">
      <c r="A1718" s="26">
        <v>45529</v>
      </c>
      <c r="B1718" s="13" t="s">
        <v>123</v>
      </c>
      <c r="C1718" s="13">
        <v>4</v>
      </c>
      <c r="D1718" s="13">
        <v>2</v>
      </c>
      <c r="E1718" s="13" t="s">
        <v>1057</v>
      </c>
      <c r="F1718" s="14">
        <v>1</v>
      </c>
      <c r="G1718" s="14" t="s">
        <v>0</v>
      </c>
      <c r="H1718" s="14"/>
      <c r="I1718" s="14" t="s">
        <v>102</v>
      </c>
      <c r="K1718" s="15"/>
      <c r="L1718" s="15">
        <f t="shared" si="34"/>
        <v>-1</v>
      </c>
    </row>
    <row r="1719" spans="1:12" x14ac:dyDescent="0.15">
      <c r="A1719" s="26">
        <v>45529</v>
      </c>
      <c r="B1719" s="13" t="s">
        <v>123</v>
      </c>
      <c r="C1719" s="13">
        <v>4</v>
      </c>
      <c r="D1719" s="13">
        <v>8</v>
      </c>
      <c r="E1719" s="13" t="s">
        <v>1226</v>
      </c>
      <c r="F1719" s="14">
        <v>0.5</v>
      </c>
      <c r="G1719" s="14" t="s">
        <v>0</v>
      </c>
      <c r="H1719" s="14"/>
      <c r="I1719" s="14" t="s">
        <v>105</v>
      </c>
      <c r="K1719" s="15"/>
      <c r="L1719" s="15">
        <f t="shared" si="34"/>
        <v>-0.5</v>
      </c>
    </row>
    <row r="1720" spans="1:12" x14ac:dyDescent="0.15">
      <c r="A1720" s="26">
        <v>45529</v>
      </c>
      <c r="B1720" s="13" t="s">
        <v>123</v>
      </c>
      <c r="C1720" s="13">
        <v>6</v>
      </c>
      <c r="D1720" s="13">
        <v>4</v>
      </c>
      <c r="E1720" s="13" t="s">
        <v>1227</v>
      </c>
      <c r="F1720" s="14">
        <v>2</v>
      </c>
      <c r="G1720" s="14" t="s">
        <v>0</v>
      </c>
      <c r="H1720" s="14"/>
      <c r="I1720" s="14" t="s">
        <v>102</v>
      </c>
      <c r="K1720" s="15"/>
      <c r="L1720" s="15">
        <f t="shared" si="34"/>
        <v>-2</v>
      </c>
    </row>
    <row r="1721" spans="1:12" x14ac:dyDescent="0.15">
      <c r="A1721" s="26">
        <v>45529</v>
      </c>
      <c r="B1721" s="13" t="s">
        <v>123</v>
      </c>
      <c r="C1721" s="13">
        <v>7</v>
      </c>
      <c r="D1721" s="13">
        <v>1</v>
      </c>
      <c r="E1721" s="13" t="s">
        <v>1004</v>
      </c>
      <c r="F1721" s="14">
        <v>0.5</v>
      </c>
      <c r="G1721" s="14" t="s">
        <v>0</v>
      </c>
      <c r="H1721" s="14"/>
      <c r="I1721" s="14" t="s">
        <v>106</v>
      </c>
      <c r="K1721" s="15"/>
      <c r="L1721" s="15">
        <f t="shared" si="34"/>
        <v>-0.5</v>
      </c>
    </row>
    <row r="1722" spans="1:12" x14ac:dyDescent="0.15">
      <c r="A1722" s="26">
        <v>45529</v>
      </c>
      <c r="B1722" s="13" t="s">
        <v>123</v>
      </c>
      <c r="C1722" s="13">
        <v>7</v>
      </c>
      <c r="D1722" s="13">
        <v>2</v>
      </c>
      <c r="E1722" s="13" t="s">
        <v>1228</v>
      </c>
      <c r="F1722" s="14">
        <v>1</v>
      </c>
      <c r="G1722" s="14" t="s">
        <v>0</v>
      </c>
      <c r="H1722" s="14"/>
      <c r="I1722" s="14" t="s">
        <v>102</v>
      </c>
      <c r="K1722" s="15"/>
      <c r="L1722" s="15">
        <f t="shared" si="34"/>
        <v>-1</v>
      </c>
    </row>
    <row r="1723" spans="1:12" x14ac:dyDescent="0.15">
      <c r="A1723" s="32">
        <v>45529</v>
      </c>
      <c r="B1723" s="33" t="s">
        <v>123</v>
      </c>
      <c r="C1723" s="33">
        <v>8</v>
      </c>
      <c r="D1723" s="33">
        <v>3</v>
      </c>
      <c r="E1723" s="33" t="s">
        <v>945</v>
      </c>
      <c r="F1723" s="34">
        <v>2</v>
      </c>
      <c r="G1723" s="34" t="s">
        <v>0</v>
      </c>
      <c r="H1723" s="34">
        <v>4</v>
      </c>
      <c r="I1723" s="34" t="s">
        <v>104</v>
      </c>
      <c r="J1723" s="33" t="s">
        <v>13</v>
      </c>
      <c r="K1723" s="35">
        <f>H1723*F1723</f>
        <v>8</v>
      </c>
      <c r="L1723" s="35">
        <f t="shared" si="34"/>
        <v>6</v>
      </c>
    </row>
    <row r="1724" spans="1:12" x14ac:dyDescent="0.15">
      <c r="A1724" s="26">
        <v>45529</v>
      </c>
      <c r="B1724" s="13" t="s">
        <v>123</v>
      </c>
      <c r="C1724" s="13">
        <v>9</v>
      </c>
      <c r="D1724" s="13">
        <v>1</v>
      </c>
      <c r="E1724" s="13" t="s">
        <v>1229</v>
      </c>
      <c r="F1724" s="14">
        <v>1</v>
      </c>
      <c r="G1724" s="14" t="s">
        <v>0</v>
      </c>
      <c r="H1724" s="14"/>
      <c r="I1724" s="14" t="s">
        <v>105</v>
      </c>
      <c r="K1724" s="15"/>
      <c r="L1724" s="15">
        <f t="shared" si="34"/>
        <v>-1</v>
      </c>
    </row>
    <row r="1725" spans="1:12" x14ac:dyDescent="0.15">
      <c r="A1725" s="26">
        <v>45529</v>
      </c>
      <c r="B1725" s="13" t="s">
        <v>123</v>
      </c>
      <c r="C1725" s="13">
        <v>9</v>
      </c>
      <c r="D1725" s="13">
        <v>4</v>
      </c>
      <c r="E1725" s="13" t="s">
        <v>1230</v>
      </c>
      <c r="F1725" s="14">
        <v>1</v>
      </c>
      <c r="G1725" s="14" t="s">
        <v>0</v>
      </c>
      <c r="H1725" s="14"/>
      <c r="I1725" s="14" t="s">
        <v>103</v>
      </c>
      <c r="K1725" s="15"/>
      <c r="L1725" s="15">
        <f t="shared" si="34"/>
        <v>-1</v>
      </c>
    </row>
    <row r="1726" spans="1:12" x14ac:dyDescent="0.15">
      <c r="A1726" s="26">
        <v>45529</v>
      </c>
      <c r="B1726" s="13" t="s">
        <v>123</v>
      </c>
      <c r="C1726" s="13">
        <v>10</v>
      </c>
      <c r="D1726" s="13">
        <v>3</v>
      </c>
      <c r="E1726" s="13" t="s">
        <v>748</v>
      </c>
      <c r="F1726" s="14">
        <v>1</v>
      </c>
      <c r="G1726" s="14" t="s">
        <v>0</v>
      </c>
      <c r="H1726" s="14"/>
      <c r="I1726" s="14" t="s">
        <v>106</v>
      </c>
      <c r="K1726" s="15"/>
      <c r="L1726" s="15">
        <f t="shared" si="34"/>
        <v>-1</v>
      </c>
    </row>
    <row r="1727" spans="1:12" x14ac:dyDescent="0.15">
      <c r="A1727" s="26">
        <v>45529</v>
      </c>
      <c r="B1727" s="13" t="s">
        <v>123</v>
      </c>
      <c r="C1727" s="13">
        <v>10</v>
      </c>
      <c r="D1727" s="13">
        <v>8</v>
      </c>
      <c r="E1727" s="13" t="s">
        <v>545</v>
      </c>
      <c r="F1727" s="14">
        <v>1</v>
      </c>
      <c r="G1727" s="14" t="s">
        <v>0</v>
      </c>
      <c r="H1727" s="14"/>
      <c r="I1727" s="14" t="s">
        <v>106</v>
      </c>
      <c r="K1727" s="15"/>
      <c r="L1727" s="15">
        <f t="shared" si="34"/>
        <v>-1</v>
      </c>
    </row>
    <row r="1728" spans="1:12" x14ac:dyDescent="0.15">
      <c r="A1728" s="26">
        <v>45535</v>
      </c>
      <c r="B1728" s="13" t="s">
        <v>111</v>
      </c>
      <c r="C1728" s="13">
        <v>5</v>
      </c>
      <c r="D1728" s="13">
        <v>1</v>
      </c>
      <c r="E1728" s="13" t="s">
        <v>1231</v>
      </c>
      <c r="F1728" s="14">
        <v>2</v>
      </c>
      <c r="G1728" s="14" t="s">
        <v>0</v>
      </c>
      <c r="H1728" s="14"/>
      <c r="I1728" s="14" t="s">
        <v>103</v>
      </c>
      <c r="K1728" s="15"/>
      <c r="L1728" s="15">
        <f t="shared" si="34"/>
        <v>-2</v>
      </c>
    </row>
    <row r="1729" spans="1:12" x14ac:dyDescent="0.15">
      <c r="A1729" s="26">
        <v>45535</v>
      </c>
      <c r="B1729" s="13" t="s">
        <v>111</v>
      </c>
      <c r="C1729" s="13">
        <v>7</v>
      </c>
      <c r="D1729" s="13">
        <v>5</v>
      </c>
      <c r="E1729" s="13" t="s">
        <v>1232</v>
      </c>
      <c r="F1729" s="14">
        <v>1</v>
      </c>
      <c r="G1729" s="14" t="s">
        <v>0</v>
      </c>
      <c r="H1729" s="14"/>
      <c r="I1729" s="14" t="s">
        <v>106</v>
      </c>
      <c r="K1729" s="15"/>
      <c r="L1729" s="15">
        <f t="shared" si="34"/>
        <v>-1</v>
      </c>
    </row>
    <row r="1730" spans="1:12" x14ac:dyDescent="0.15">
      <c r="A1730" s="26">
        <v>45535</v>
      </c>
      <c r="B1730" s="13" t="s">
        <v>111</v>
      </c>
      <c r="C1730" s="13">
        <v>7</v>
      </c>
      <c r="D1730" s="13">
        <v>12</v>
      </c>
      <c r="E1730" s="13" t="s">
        <v>1233</v>
      </c>
      <c r="F1730" s="14">
        <v>1.5</v>
      </c>
      <c r="G1730" s="14" t="s">
        <v>0</v>
      </c>
      <c r="H1730" s="14"/>
      <c r="I1730" s="14" t="s">
        <v>106</v>
      </c>
      <c r="K1730" s="15"/>
      <c r="L1730" s="15">
        <f t="shared" si="34"/>
        <v>-1.5</v>
      </c>
    </row>
    <row r="1731" spans="1:12" x14ac:dyDescent="0.15">
      <c r="A1731" s="26">
        <v>45535</v>
      </c>
      <c r="B1731" s="13" t="s">
        <v>14</v>
      </c>
      <c r="C1731" s="13">
        <v>6</v>
      </c>
      <c r="D1731" s="13">
        <v>2</v>
      </c>
      <c r="E1731" s="13" t="s">
        <v>1234</v>
      </c>
      <c r="F1731" s="14">
        <v>3</v>
      </c>
      <c r="G1731" s="14" t="s">
        <v>0</v>
      </c>
      <c r="H1731" s="14"/>
      <c r="I1731" s="14" t="s">
        <v>105</v>
      </c>
      <c r="K1731" s="15"/>
      <c r="L1731" s="15">
        <f t="shared" si="34"/>
        <v>-3</v>
      </c>
    </row>
    <row r="1732" spans="1:12" x14ac:dyDescent="0.15">
      <c r="A1732" s="26">
        <v>45535</v>
      </c>
      <c r="B1732" s="13" t="s">
        <v>14</v>
      </c>
      <c r="C1732" s="13">
        <v>10</v>
      </c>
      <c r="D1732" s="13">
        <v>2</v>
      </c>
      <c r="E1732" s="13" t="s">
        <v>1235</v>
      </c>
      <c r="F1732" s="14">
        <v>1.5</v>
      </c>
      <c r="G1732" s="14" t="s">
        <v>0</v>
      </c>
      <c r="H1732" s="14"/>
      <c r="I1732" s="14" t="s">
        <v>106</v>
      </c>
      <c r="K1732" s="15"/>
      <c r="L1732" s="15">
        <f t="shared" si="34"/>
        <v>-1.5</v>
      </c>
    </row>
    <row r="1733" spans="1:12" x14ac:dyDescent="0.15">
      <c r="A1733" s="32">
        <v>45535</v>
      </c>
      <c r="B1733" s="33" t="s">
        <v>202</v>
      </c>
      <c r="C1733" s="33">
        <v>8</v>
      </c>
      <c r="D1733" s="33">
        <v>2</v>
      </c>
      <c r="E1733" s="33" t="s">
        <v>1236</v>
      </c>
      <c r="F1733" s="34">
        <v>1</v>
      </c>
      <c r="G1733" s="34" t="s">
        <v>0</v>
      </c>
      <c r="H1733" s="34">
        <v>4.8</v>
      </c>
      <c r="I1733" s="34" t="s">
        <v>104</v>
      </c>
      <c r="J1733" s="33" t="s">
        <v>13</v>
      </c>
      <c r="K1733" s="35">
        <f>H1733*F1733</f>
        <v>4.8</v>
      </c>
      <c r="L1733" s="35">
        <f t="shared" si="34"/>
        <v>3.8</v>
      </c>
    </row>
    <row r="1734" spans="1:12" x14ac:dyDescent="0.15">
      <c r="A1734" s="26">
        <v>45536</v>
      </c>
      <c r="B1734" s="13" t="s">
        <v>123</v>
      </c>
      <c r="C1734" s="13">
        <v>1</v>
      </c>
      <c r="D1734" s="13">
        <v>1</v>
      </c>
      <c r="E1734" s="13" t="s">
        <v>1237</v>
      </c>
      <c r="F1734" s="14">
        <v>2.5</v>
      </c>
      <c r="G1734" s="14" t="s">
        <v>0</v>
      </c>
      <c r="H1734" s="14"/>
      <c r="I1734" s="14" t="s">
        <v>105</v>
      </c>
      <c r="K1734" s="15"/>
      <c r="L1734" s="15">
        <f t="shared" si="34"/>
        <v>-2.5</v>
      </c>
    </row>
    <row r="1735" spans="1:12" x14ac:dyDescent="0.15">
      <c r="A1735" s="26">
        <v>45536</v>
      </c>
      <c r="B1735" s="13" t="s">
        <v>123</v>
      </c>
      <c r="C1735" s="13">
        <v>1</v>
      </c>
      <c r="D1735" s="13">
        <v>8</v>
      </c>
      <c r="E1735" s="13" t="s">
        <v>1194</v>
      </c>
      <c r="F1735" s="14">
        <v>1</v>
      </c>
      <c r="G1735" s="14" t="s">
        <v>0</v>
      </c>
      <c r="H1735" s="14"/>
      <c r="I1735" s="14" t="s">
        <v>106</v>
      </c>
      <c r="K1735" s="15"/>
      <c r="L1735" s="15">
        <f t="shared" si="34"/>
        <v>-1</v>
      </c>
    </row>
    <row r="1736" spans="1:12" x14ac:dyDescent="0.15">
      <c r="A1736" s="26">
        <v>45536</v>
      </c>
      <c r="B1736" s="13" t="s">
        <v>123</v>
      </c>
      <c r="C1736" s="13">
        <v>2</v>
      </c>
      <c r="D1736" s="13">
        <v>4</v>
      </c>
      <c r="E1736" s="13" t="s">
        <v>381</v>
      </c>
      <c r="F1736" s="14">
        <v>0.5</v>
      </c>
      <c r="G1736" s="14" t="s">
        <v>0</v>
      </c>
      <c r="H1736" s="14"/>
      <c r="I1736" s="14" t="s">
        <v>105</v>
      </c>
      <c r="K1736" s="15"/>
      <c r="L1736" s="15">
        <f t="shared" si="34"/>
        <v>-0.5</v>
      </c>
    </row>
    <row r="1737" spans="1:12" x14ac:dyDescent="0.15">
      <c r="A1737" s="26">
        <v>45536</v>
      </c>
      <c r="B1737" s="13" t="s">
        <v>123</v>
      </c>
      <c r="C1737" s="13">
        <v>2</v>
      </c>
      <c r="D1737" s="13">
        <v>5</v>
      </c>
      <c r="E1737" s="13" t="s">
        <v>524</v>
      </c>
      <c r="F1737" s="14">
        <v>1</v>
      </c>
      <c r="G1737" s="14" t="s">
        <v>0</v>
      </c>
      <c r="H1737" s="14"/>
      <c r="I1737" s="14" t="s">
        <v>102</v>
      </c>
      <c r="K1737" s="15"/>
      <c r="L1737" s="15">
        <f t="shared" si="34"/>
        <v>-1</v>
      </c>
    </row>
    <row r="1738" spans="1:12" x14ac:dyDescent="0.15">
      <c r="A1738" s="26">
        <v>45536</v>
      </c>
      <c r="B1738" s="13" t="s">
        <v>123</v>
      </c>
      <c r="C1738" s="13">
        <v>3</v>
      </c>
      <c r="D1738" s="13">
        <v>1</v>
      </c>
      <c r="E1738" s="13" t="s">
        <v>129</v>
      </c>
      <c r="F1738" s="14">
        <v>1</v>
      </c>
      <c r="G1738" s="14" t="s">
        <v>0</v>
      </c>
      <c r="H1738" s="14"/>
      <c r="I1738" s="14" t="s">
        <v>103</v>
      </c>
      <c r="K1738" s="15"/>
      <c r="L1738" s="15">
        <f t="shared" si="34"/>
        <v>-1</v>
      </c>
    </row>
    <row r="1739" spans="1:12" x14ac:dyDescent="0.15">
      <c r="A1739" s="26">
        <v>45536</v>
      </c>
      <c r="B1739" s="13" t="s">
        <v>123</v>
      </c>
      <c r="C1739" s="13">
        <v>3</v>
      </c>
      <c r="D1739" s="13">
        <v>4</v>
      </c>
      <c r="E1739" s="13" t="s">
        <v>1196</v>
      </c>
      <c r="F1739" s="14">
        <v>1</v>
      </c>
      <c r="G1739" s="14" t="s">
        <v>0</v>
      </c>
      <c r="H1739" s="14"/>
      <c r="I1739" s="14" t="s">
        <v>106</v>
      </c>
      <c r="K1739" s="15"/>
      <c r="L1739" s="15">
        <f t="shared" si="34"/>
        <v>-1</v>
      </c>
    </row>
    <row r="1740" spans="1:12" x14ac:dyDescent="0.15">
      <c r="A1740" s="26">
        <v>45536</v>
      </c>
      <c r="B1740" s="13" t="s">
        <v>123</v>
      </c>
      <c r="C1740" s="13">
        <v>4</v>
      </c>
      <c r="D1740" s="13">
        <v>4</v>
      </c>
      <c r="E1740" s="13" t="s">
        <v>1238</v>
      </c>
      <c r="F1740" s="14">
        <v>1</v>
      </c>
      <c r="G1740" s="14" t="s">
        <v>0</v>
      </c>
      <c r="H1740" s="14"/>
      <c r="I1740" s="14" t="s">
        <v>102</v>
      </c>
      <c r="K1740" s="15"/>
      <c r="L1740" s="15">
        <f t="shared" si="34"/>
        <v>-1</v>
      </c>
    </row>
    <row r="1741" spans="1:12" x14ac:dyDescent="0.15">
      <c r="A1741" s="26">
        <v>45536</v>
      </c>
      <c r="B1741" s="13" t="s">
        <v>123</v>
      </c>
      <c r="C1741" s="13">
        <v>4</v>
      </c>
      <c r="D1741" s="13">
        <v>8</v>
      </c>
      <c r="E1741" s="13" t="s">
        <v>929</v>
      </c>
      <c r="F1741" s="14">
        <v>0.5</v>
      </c>
      <c r="G1741" s="14" t="s">
        <v>0</v>
      </c>
      <c r="H1741" s="14"/>
      <c r="I1741" s="14" t="s">
        <v>106</v>
      </c>
      <c r="K1741" s="15"/>
      <c r="L1741" s="15">
        <f t="shared" si="34"/>
        <v>-0.5</v>
      </c>
    </row>
    <row r="1742" spans="1:12" x14ac:dyDescent="0.15">
      <c r="A1742" s="26">
        <v>45536</v>
      </c>
      <c r="B1742" s="13" t="s">
        <v>123</v>
      </c>
      <c r="C1742" s="13">
        <v>5</v>
      </c>
      <c r="D1742" s="13">
        <v>4</v>
      </c>
      <c r="E1742" s="13" t="s">
        <v>376</v>
      </c>
      <c r="F1742" s="14">
        <v>2</v>
      </c>
      <c r="G1742" s="14" t="s">
        <v>0</v>
      </c>
      <c r="H1742" s="14"/>
      <c r="I1742" s="14" t="s">
        <v>106</v>
      </c>
      <c r="K1742" s="15"/>
      <c r="L1742" s="15">
        <f t="shared" si="34"/>
        <v>-2</v>
      </c>
    </row>
    <row r="1743" spans="1:12" x14ac:dyDescent="0.15">
      <c r="A1743" s="32">
        <v>45536</v>
      </c>
      <c r="B1743" s="33" t="s">
        <v>123</v>
      </c>
      <c r="C1743" s="33">
        <v>6</v>
      </c>
      <c r="D1743" s="33">
        <v>3</v>
      </c>
      <c r="E1743" s="33" t="s">
        <v>1061</v>
      </c>
      <c r="F1743" s="34">
        <v>2</v>
      </c>
      <c r="G1743" s="34" t="s">
        <v>0</v>
      </c>
      <c r="H1743" s="34">
        <v>7</v>
      </c>
      <c r="I1743" s="34" t="s">
        <v>104</v>
      </c>
      <c r="J1743" s="33" t="s">
        <v>13</v>
      </c>
      <c r="K1743" s="35">
        <f>H1743*F1743</f>
        <v>14</v>
      </c>
      <c r="L1743" s="35">
        <f t="shared" si="34"/>
        <v>12</v>
      </c>
    </row>
    <row r="1744" spans="1:12" x14ac:dyDescent="0.15">
      <c r="A1744" s="26">
        <v>45536</v>
      </c>
      <c r="B1744" s="13" t="s">
        <v>123</v>
      </c>
      <c r="C1744" s="13">
        <v>6</v>
      </c>
      <c r="D1744" s="13">
        <v>4</v>
      </c>
      <c r="E1744" s="13" t="s">
        <v>654</v>
      </c>
      <c r="F1744" s="14">
        <v>1</v>
      </c>
      <c r="G1744" s="14" t="s">
        <v>0</v>
      </c>
      <c r="H1744" s="14"/>
      <c r="I1744" s="14" t="s">
        <v>106</v>
      </c>
      <c r="K1744" s="15"/>
      <c r="L1744" s="15">
        <f t="shared" si="34"/>
        <v>-1</v>
      </c>
    </row>
    <row r="1745" spans="1:12" x14ac:dyDescent="0.15">
      <c r="A1745" s="26">
        <v>45536</v>
      </c>
      <c r="B1745" s="13" t="s">
        <v>123</v>
      </c>
      <c r="C1745" s="13">
        <v>7</v>
      </c>
      <c r="E1745" s="13" t="s">
        <v>1176</v>
      </c>
      <c r="F1745" s="14">
        <v>1</v>
      </c>
      <c r="G1745" s="14" t="s">
        <v>0</v>
      </c>
      <c r="H1745" s="14"/>
      <c r="I1745" s="14" t="s">
        <v>106</v>
      </c>
      <c r="K1745" s="15"/>
      <c r="L1745" s="15">
        <f t="shared" si="34"/>
        <v>-1</v>
      </c>
    </row>
    <row r="1746" spans="1:12" x14ac:dyDescent="0.15">
      <c r="A1746" s="26">
        <v>45536</v>
      </c>
      <c r="B1746" s="13" t="s">
        <v>123</v>
      </c>
      <c r="C1746" s="13">
        <v>7</v>
      </c>
      <c r="D1746" s="13">
        <v>10</v>
      </c>
      <c r="E1746" s="13" t="s">
        <v>1165</v>
      </c>
      <c r="F1746" s="14">
        <v>0.5</v>
      </c>
      <c r="G1746" s="14" t="s">
        <v>0</v>
      </c>
      <c r="H1746" s="14"/>
      <c r="I1746" s="14" t="s">
        <v>105</v>
      </c>
      <c r="K1746" s="15"/>
      <c r="L1746" s="15">
        <f t="shared" si="34"/>
        <v>-0.5</v>
      </c>
    </row>
    <row r="1747" spans="1:12" x14ac:dyDescent="0.15">
      <c r="A1747" s="26">
        <v>45536</v>
      </c>
      <c r="B1747" s="13" t="s">
        <v>123</v>
      </c>
      <c r="C1747" s="13">
        <v>8</v>
      </c>
      <c r="D1747" s="13">
        <v>6</v>
      </c>
      <c r="E1747" s="13" t="s">
        <v>602</v>
      </c>
      <c r="F1747" s="14">
        <v>3</v>
      </c>
      <c r="G1747" s="14" t="s">
        <v>0</v>
      </c>
      <c r="H1747" s="14"/>
      <c r="I1747" s="14" t="s">
        <v>105</v>
      </c>
      <c r="K1747" s="15"/>
      <c r="L1747" s="15">
        <f t="shared" si="34"/>
        <v>-3</v>
      </c>
    </row>
    <row r="1748" spans="1:12" x14ac:dyDescent="0.15">
      <c r="A1748" s="26">
        <v>45536</v>
      </c>
      <c r="B1748" s="13" t="s">
        <v>123</v>
      </c>
      <c r="C1748" s="13">
        <v>10</v>
      </c>
      <c r="D1748" s="13">
        <v>6</v>
      </c>
      <c r="E1748" s="13" t="s">
        <v>128</v>
      </c>
      <c r="F1748" s="14">
        <v>1</v>
      </c>
      <c r="G1748" s="14" t="s">
        <v>0</v>
      </c>
      <c r="H1748" s="14"/>
      <c r="I1748" s="14" t="s">
        <v>106</v>
      </c>
      <c r="K1748" s="15"/>
      <c r="L1748" s="15">
        <f t="shared" si="34"/>
        <v>-1</v>
      </c>
    </row>
    <row r="1749" spans="1:12" x14ac:dyDescent="0.15">
      <c r="A1749" s="26">
        <v>45536</v>
      </c>
      <c r="B1749" s="13" t="s">
        <v>123</v>
      </c>
      <c r="C1749" s="13">
        <v>10</v>
      </c>
      <c r="D1749" s="13">
        <v>7</v>
      </c>
      <c r="E1749" s="13" t="s">
        <v>892</v>
      </c>
      <c r="F1749" s="14">
        <v>1</v>
      </c>
      <c r="G1749" s="14" t="s">
        <v>0</v>
      </c>
      <c r="H1749" s="14"/>
      <c r="I1749" s="14" t="s">
        <v>103</v>
      </c>
      <c r="K1749" s="15"/>
      <c r="L1749" s="15">
        <f t="shared" si="34"/>
        <v>-1</v>
      </c>
    </row>
    <row r="1750" spans="1:12" x14ac:dyDescent="0.15">
      <c r="A1750" s="32">
        <v>45542</v>
      </c>
      <c r="B1750" s="33" t="s">
        <v>19</v>
      </c>
      <c r="C1750" s="33">
        <v>1</v>
      </c>
      <c r="D1750" s="33">
        <v>1</v>
      </c>
      <c r="E1750" s="33" t="s">
        <v>1239</v>
      </c>
      <c r="F1750" s="34">
        <v>1.5</v>
      </c>
      <c r="G1750" s="34" t="s">
        <v>0</v>
      </c>
      <c r="H1750" s="34">
        <v>3</v>
      </c>
      <c r="I1750" s="34" t="s">
        <v>104</v>
      </c>
      <c r="J1750" s="33" t="s">
        <v>13</v>
      </c>
      <c r="K1750" s="35">
        <f>H1750*F1750</f>
        <v>4.5</v>
      </c>
      <c r="L1750" s="35">
        <f t="shared" si="34"/>
        <v>3</v>
      </c>
    </row>
    <row r="1751" spans="1:12" x14ac:dyDescent="0.15">
      <c r="A1751" s="26">
        <v>45542</v>
      </c>
      <c r="B1751" s="13" t="s">
        <v>19</v>
      </c>
      <c r="C1751" s="13">
        <v>2</v>
      </c>
      <c r="D1751" s="13">
        <v>6</v>
      </c>
      <c r="E1751" s="13" t="s">
        <v>819</v>
      </c>
      <c r="F1751" s="14">
        <v>0.5</v>
      </c>
      <c r="G1751" s="14" t="s">
        <v>0</v>
      </c>
      <c r="H1751" s="14"/>
      <c r="I1751" s="13" t="s">
        <v>106</v>
      </c>
      <c r="K1751" s="15"/>
      <c r="L1751" s="15">
        <f t="shared" si="34"/>
        <v>-0.5</v>
      </c>
    </row>
    <row r="1752" spans="1:12" x14ac:dyDescent="0.15">
      <c r="A1752" s="26">
        <v>45542</v>
      </c>
      <c r="B1752" s="13" t="s">
        <v>19</v>
      </c>
      <c r="C1752" s="13">
        <v>3</v>
      </c>
      <c r="D1752" s="13">
        <v>8</v>
      </c>
      <c r="E1752" s="13" t="s">
        <v>1240</v>
      </c>
      <c r="F1752" s="14">
        <v>1</v>
      </c>
      <c r="G1752" s="14" t="s">
        <v>0</v>
      </c>
      <c r="H1752" s="14"/>
      <c r="I1752" s="14" t="s">
        <v>106</v>
      </c>
      <c r="K1752" s="15"/>
      <c r="L1752" s="15">
        <f t="shared" si="34"/>
        <v>-1</v>
      </c>
    </row>
    <row r="1753" spans="1:12" x14ac:dyDescent="0.15">
      <c r="A1753" s="32">
        <v>45542</v>
      </c>
      <c r="B1753" s="33" t="s">
        <v>19</v>
      </c>
      <c r="C1753" s="33">
        <v>8</v>
      </c>
      <c r="D1753" s="33">
        <v>2</v>
      </c>
      <c r="E1753" s="33" t="s">
        <v>1241</v>
      </c>
      <c r="F1753" s="34">
        <v>2</v>
      </c>
      <c r="G1753" s="34" t="s">
        <v>0</v>
      </c>
      <c r="H1753" s="34">
        <v>2</v>
      </c>
      <c r="I1753" s="34" t="s">
        <v>104</v>
      </c>
      <c r="J1753" s="33" t="s">
        <v>13</v>
      </c>
      <c r="K1753" s="35">
        <f>H1753*F1753</f>
        <v>4</v>
      </c>
      <c r="L1753" s="35">
        <f t="shared" si="34"/>
        <v>2</v>
      </c>
    </row>
    <row r="1754" spans="1:12" x14ac:dyDescent="0.15">
      <c r="A1754" s="26">
        <v>45542</v>
      </c>
      <c r="B1754" s="13" t="s">
        <v>19</v>
      </c>
      <c r="C1754" s="13">
        <v>9</v>
      </c>
      <c r="D1754" s="13">
        <v>6</v>
      </c>
      <c r="E1754" s="13" t="s">
        <v>805</v>
      </c>
      <c r="F1754" s="14">
        <v>2</v>
      </c>
      <c r="G1754" s="14" t="s">
        <v>0</v>
      </c>
      <c r="H1754" s="14"/>
      <c r="I1754" s="14" t="s">
        <v>105</v>
      </c>
      <c r="K1754" s="15"/>
      <c r="L1754" s="15">
        <f t="shared" si="34"/>
        <v>-2</v>
      </c>
    </row>
    <row r="1755" spans="1:12" x14ac:dyDescent="0.15">
      <c r="A1755" s="32">
        <v>45542</v>
      </c>
      <c r="B1755" s="33" t="s">
        <v>19</v>
      </c>
      <c r="C1755" s="33">
        <v>10</v>
      </c>
      <c r="D1755" s="33">
        <v>8</v>
      </c>
      <c r="E1755" s="33" t="s">
        <v>916</v>
      </c>
      <c r="F1755" s="34">
        <v>1</v>
      </c>
      <c r="G1755" s="34" t="s">
        <v>0</v>
      </c>
      <c r="H1755" s="34">
        <v>4.7</v>
      </c>
      <c r="I1755" s="34" t="s">
        <v>104</v>
      </c>
      <c r="J1755" s="33" t="s">
        <v>13</v>
      </c>
      <c r="K1755" s="35">
        <f>H1755*F1755</f>
        <v>4.7</v>
      </c>
      <c r="L1755" s="35">
        <f t="shared" si="34"/>
        <v>3.7</v>
      </c>
    </row>
    <row r="1756" spans="1:12" x14ac:dyDescent="0.15">
      <c r="A1756" s="26">
        <v>45542</v>
      </c>
      <c r="B1756" s="13" t="s">
        <v>310</v>
      </c>
      <c r="C1756" s="13">
        <v>4</v>
      </c>
      <c r="D1756" s="13">
        <v>1</v>
      </c>
      <c r="E1756" s="13" t="s">
        <v>1242</v>
      </c>
      <c r="F1756" s="14">
        <v>1</v>
      </c>
      <c r="G1756" s="14" t="s">
        <v>0</v>
      </c>
      <c r="H1756" s="14"/>
      <c r="I1756" s="14" t="s">
        <v>105</v>
      </c>
      <c r="K1756" s="15"/>
      <c r="L1756" s="15">
        <f t="shared" si="34"/>
        <v>-1</v>
      </c>
    </row>
    <row r="1757" spans="1:12" x14ac:dyDescent="0.15">
      <c r="A1757" s="32">
        <v>45542</v>
      </c>
      <c r="B1757" s="33" t="s">
        <v>310</v>
      </c>
      <c r="C1757" s="33">
        <v>6</v>
      </c>
      <c r="D1757" s="33">
        <v>1</v>
      </c>
      <c r="E1757" s="33" t="s">
        <v>1243</v>
      </c>
      <c r="F1757" s="34">
        <v>2</v>
      </c>
      <c r="G1757" s="34" t="s">
        <v>0</v>
      </c>
      <c r="H1757" s="34">
        <v>2.2999999999999998</v>
      </c>
      <c r="I1757" s="34" t="s">
        <v>104</v>
      </c>
      <c r="J1757" s="33" t="s">
        <v>13</v>
      </c>
      <c r="K1757" s="35">
        <f>H1757*F1757</f>
        <v>4.5999999999999996</v>
      </c>
      <c r="L1757" s="35">
        <f t="shared" si="34"/>
        <v>2.5999999999999996</v>
      </c>
    </row>
    <row r="1758" spans="1:12" x14ac:dyDescent="0.15">
      <c r="A1758" s="26">
        <v>45542</v>
      </c>
      <c r="B1758" s="13" t="s">
        <v>310</v>
      </c>
      <c r="C1758" s="13">
        <v>6</v>
      </c>
      <c r="D1758" s="13">
        <v>2</v>
      </c>
      <c r="E1758" s="13" t="s">
        <v>1244</v>
      </c>
      <c r="F1758" s="14">
        <v>1</v>
      </c>
      <c r="G1758" s="14" t="s">
        <v>0</v>
      </c>
      <c r="H1758" s="14"/>
      <c r="I1758" s="14" t="s">
        <v>106</v>
      </c>
      <c r="K1758" s="15"/>
      <c r="L1758" s="15">
        <f t="shared" si="34"/>
        <v>-1</v>
      </c>
    </row>
    <row r="1759" spans="1:12" x14ac:dyDescent="0.15">
      <c r="A1759" s="26">
        <v>45542</v>
      </c>
      <c r="B1759" s="13" t="s">
        <v>310</v>
      </c>
      <c r="C1759" s="13">
        <v>8</v>
      </c>
      <c r="D1759" s="13">
        <v>10</v>
      </c>
      <c r="E1759" s="13" t="s">
        <v>93</v>
      </c>
      <c r="F1759" s="14">
        <v>2</v>
      </c>
      <c r="G1759" s="14" t="s">
        <v>0</v>
      </c>
      <c r="H1759" s="14"/>
      <c r="I1759" s="14" t="s">
        <v>106</v>
      </c>
      <c r="K1759" s="15"/>
      <c r="L1759" s="15">
        <f t="shared" si="34"/>
        <v>-2</v>
      </c>
    </row>
    <row r="1760" spans="1:12" x14ac:dyDescent="0.15">
      <c r="A1760" s="26">
        <v>45542</v>
      </c>
      <c r="B1760" s="13" t="s">
        <v>310</v>
      </c>
      <c r="C1760" s="13">
        <v>10</v>
      </c>
      <c r="D1760" s="13">
        <v>8</v>
      </c>
      <c r="E1760" s="13" t="s">
        <v>1245</v>
      </c>
      <c r="F1760" s="14">
        <v>1</v>
      </c>
      <c r="G1760" s="14" t="s">
        <v>0</v>
      </c>
      <c r="H1760" s="14"/>
      <c r="I1760" s="14" t="s">
        <v>105</v>
      </c>
      <c r="K1760" s="15"/>
      <c r="L1760" s="15">
        <f t="shared" si="34"/>
        <v>-1</v>
      </c>
    </row>
    <row r="1761" spans="1:12" x14ac:dyDescent="0.15">
      <c r="A1761" s="32">
        <v>45542</v>
      </c>
      <c r="B1761" s="33" t="s">
        <v>200</v>
      </c>
      <c r="C1761" s="33">
        <v>7</v>
      </c>
      <c r="D1761" s="33">
        <v>1</v>
      </c>
      <c r="E1761" s="33" t="s">
        <v>1246</v>
      </c>
      <c r="F1761" s="34">
        <v>2</v>
      </c>
      <c r="G1761" s="34" t="s">
        <v>0</v>
      </c>
      <c r="H1761" s="34">
        <v>2</v>
      </c>
      <c r="I1761" s="34" t="s">
        <v>104</v>
      </c>
      <c r="J1761" s="33" t="s">
        <v>13</v>
      </c>
      <c r="K1761" s="35">
        <f>H1761*F1761</f>
        <v>4</v>
      </c>
      <c r="L1761" s="35">
        <f t="shared" si="34"/>
        <v>2</v>
      </c>
    </row>
    <row r="1762" spans="1:12" x14ac:dyDescent="0.15">
      <c r="A1762" s="26">
        <v>45542</v>
      </c>
      <c r="B1762" s="13" t="s">
        <v>123</v>
      </c>
      <c r="C1762" s="13">
        <v>1</v>
      </c>
      <c r="D1762" s="13">
        <v>6</v>
      </c>
      <c r="E1762" s="13" t="s">
        <v>790</v>
      </c>
      <c r="F1762" s="14">
        <v>1</v>
      </c>
      <c r="G1762" s="14" t="s">
        <v>0</v>
      </c>
      <c r="H1762" s="14"/>
      <c r="I1762" s="14" t="s">
        <v>106</v>
      </c>
      <c r="K1762" s="15"/>
      <c r="L1762" s="15">
        <f t="shared" si="34"/>
        <v>-1</v>
      </c>
    </row>
    <row r="1763" spans="1:12" x14ac:dyDescent="0.15">
      <c r="A1763" s="26">
        <v>45542</v>
      </c>
      <c r="B1763" s="13" t="s">
        <v>123</v>
      </c>
      <c r="C1763" s="13">
        <v>1</v>
      </c>
      <c r="D1763" s="13">
        <v>7</v>
      </c>
      <c r="E1763" s="13" t="s">
        <v>1247</v>
      </c>
      <c r="F1763" s="14">
        <v>1</v>
      </c>
      <c r="G1763" s="14" t="s">
        <v>0</v>
      </c>
      <c r="H1763" s="14"/>
      <c r="I1763" s="14" t="s">
        <v>106</v>
      </c>
      <c r="K1763" s="15"/>
      <c r="L1763" s="15">
        <f t="shared" si="34"/>
        <v>-1</v>
      </c>
    </row>
    <row r="1764" spans="1:12" x14ac:dyDescent="0.15">
      <c r="A1764" s="26">
        <v>45542</v>
      </c>
      <c r="B1764" s="13" t="s">
        <v>123</v>
      </c>
      <c r="C1764" s="13">
        <v>4</v>
      </c>
      <c r="D1764" s="13">
        <v>1</v>
      </c>
      <c r="E1764" s="13" t="s">
        <v>744</v>
      </c>
      <c r="F1764" s="14">
        <v>1</v>
      </c>
      <c r="G1764" s="14" t="s">
        <v>0</v>
      </c>
      <c r="H1764" s="14"/>
      <c r="I1764" s="14" t="s">
        <v>106</v>
      </c>
      <c r="K1764" s="15"/>
      <c r="L1764" s="15">
        <f t="shared" si="34"/>
        <v>-1</v>
      </c>
    </row>
    <row r="1765" spans="1:12" x14ac:dyDescent="0.15">
      <c r="A1765" s="26">
        <v>45542</v>
      </c>
      <c r="B1765" s="13" t="s">
        <v>123</v>
      </c>
      <c r="C1765" s="13">
        <v>4</v>
      </c>
      <c r="D1765" s="13">
        <v>6</v>
      </c>
      <c r="E1765" s="13" t="s">
        <v>524</v>
      </c>
      <c r="F1765" s="14">
        <v>1</v>
      </c>
      <c r="G1765" s="14" t="s">
        <v>0</v>
      </c>
      <c r="H1765" s="14"/>
      <c r="I1765" s="14" t="s">
        <v>102</v>
      </c>
      <c r="K1765" s="15"/>
      <c r="L1765" s="15">
        <f t="shared" si="34"/>
        <v>-1</v>
      </c>
    </row>
    <row r="1766" spans="1:12" x14ac:dyDescent="0.15">
      <c r="A1766" s="26">
        <v>45542</v>
      </c>
      <c r="B1766" s="13" t="s">
        <v>123</v>
      </c>
      <c r="C1766" s="13">
        <v>6</v>
      </c>
      <c r="D1766" s="13">
        <v>2</v>
      </c>
      <c r="E1766" s="13" t="s">
        <v>854</v>
      </c>
      <c r="F1766" s="14">
        <v>1</v>
      </c>
      <c r="G1766" s="14" t="s">
        <v>0</v>
      </c>
      <c r="H1766" s="14"/>
      <c r="I1766" s="14" t="s">
        <v>103</v>
      </c>
      <c r="K1766" s="15"/>
      <c r="L1766" s="15">
        <f t="shared" si="34"/>
        <v>-1</v>
      </c>
    </row>
    <row r="1767" spans="1:12" x14ac:dyDescent="0.15">
      <c r="A1767" s="26">
        <v>45542</v>
      </c>
      <c r="B1767" s="13" t="s">
        <v>123</v>
      </c>
      <c r="C1767" s="13">
        <v>6</v>
      </c>
      <c r="D1767" s="13">
        <v>4</v>
      </c>
      <c r="E1767" s="13" t="s">
        <v>1248</v>
      </c>
      <c r="F1767" s="14">
        <v>1</v>
      </c>
      <c r="G1767" s="14" t="s">
        <v>0</v>
      </c>
      <c r="H1767" s="14"/>
      <c r="I1767" s="14" t="s">
        <v>105</v>
      </c>
      <c r="K1767" s="15"/>
      <c r="L1767" s="15">
        <f t="shared" si="34"/>
        <v>-1</v>
      </c>
    </row>
    <row r="1768" spans="1:12" x14ac:dyDescent="0.15">
      <c r="A1768" s="26">
        <v>45542</v>
      </c>
      <c r="B1768" s="13" t="s">
        <v>123</v>
      </c>
      <c r="C1768" s="13">
        <v>7</v>
      </c>
      <c r="D1768" s="13">
        <v>4</v>
      </c>
      <c r="E1768" s="13" t="s">
        <v>1152</v>
      </c>
      <c r="F1768" s="14">
        <v>1</v>
      </c>
      <c r="G1768" s="14" t="s">
        <v>0</v>
      </c>
      <c r="H1768" s="14"/>
      <c r="I1768" s="14" t="s">
        <v>106</v>
      </c>
      <c r="K1768" s="15"/>
      <c r="L1768" s="15">
        <f t="shared" si="34"/>
        <v>-1</v>
      </c>
    </row>
    <row r="1769" spans="1:12" x14ac:dyDescent="0.15">
      <c r="A1769" s="32">
        <v>45542</v>
      </c>
      <c r="B1769" s="33" t="s">
        <v>123</v>
      </c>
      <c r="C1769" s="33">
        <v>7</v>
      </c>
      <c r="D1769" s="33">
        <v>9</v>
      </c>
      <c r="E1769" s="33" t="s">
        <v>275</v>
      </c>
      <c r="F1769" s="34">
        <v>1</v>
      </c>
      <c r="G1769" s="34" t="s">
        <v>0</v>
      </c>
      <c r="H1769" s="34">
        <v>10</v>
      </c>
      <c r="I1769" s="34" t="s">
        <v>104</v>
      </c>
      <c r="J1769" s="33" t="s">
        <v>13</v>
      </c>
      <c r="K1769" s="35">
        <f>H1769*F1769</f>
        <v>10</v>
      </c>
      <c r="L1769" s="35">
        <f t="shared" si="34"/>
        <v>9</v>
      </c>
    </row>
    <row r="1770" spans="1:12" x14ac:dyDescent="0.15">
      <c r="A1770" s="26">
        <v>45542</v>
      </c>
      <c r="B1770" s="13" t="s">
        <v>123</v>
      </c>
      <c r="C1770" s="13">
        <v>8</v>
      </c>
      <c r="D1770" s="13">
        <v>4</v>
      </c>
      <c r="E1770" s="13" t="s">
        <v>748</v>
      </c>
      <c r="F1770" s="14">
        <v>3</v>
      </c>
      <c r="G1770" s="14" t="s">
        <v>0</v>
      </c>
      <c r="H1770" s="14"/>
      <c r="I1770" s="14" t="s">
        <v>106</v>
      </c>
      <c r="K1770" s="15"/>
      <c r="L1770" s="15">
        <f t="shared" si="34"/>
        <v>-3</v>
      </c>
    </row>
    <row r="1771" spans="1:12" x14ac:dyDescent="0.15">
      <c r="A1771" s="26">
        <v>45542</v>
      </c>
      <c r="B1771" s="13" t="s">
        <v>123</v>
      </c>
      <c r="C1771" s="13">
        <v>10</v>
      </c>
      <c r="D1771" s="13">
        <v>4</v>
      </c>
      <c r="E1771" s="13" t="s">
        <v>960</v>
      </c>
      <c r="F1771" s="14">
        <v>1</v>
      </c>
      <c r="G1771" s="14" t="s">
        <v>0</v>
      </c>
      <c r="H1771" s="14"/>
      <c r="I1771" s="14" t="s">
        <v>105</v>
      </c>
      <c r="K1771" s="15"/>
      <c r="L1771" s="15">
        <f t="shared" si="34"/>
        <v>-1</v>
      </c>
    </row>
    <row r="1772" spans="1:12" x14ac:dyDescent="0.15">
      <c r="A1772" s="26">
        <v>45543</v>
      </c>
      <c r="B1772" s="13" t="s">
        <v>25</v>
      </c>
      <c r="C1772" s="13">
        <v>2</v>
      </c>
      <c r="D1772" s="13">
        <v>2</v>
      </c>
      <c r="E1772" s="13" t="s">
        <v>1250</v>
      </c>
      <c r="F1772" s="14">
        <v>0.5</v>
      </c>
      <c r="G1772" s="14" t="s">
        <v>0</v>
      </c>
      <c r="H1772" s="14"/>
      <c r="I1772" s="14" t="s">
        <v>106</v>
      </c>
      <c r="K1772" s="15"/>
      <c r="L1772" s="15">
        <f t="shared" si="34"/>
        <v>-0.5</v>
      </c>
    </row>
    <row r="1773" spans="1:12" x14ac:dyDescent="0.15">
      <c r="A1773" s="26">
        <v>45543</v>
      </c>
      <c r="B1773" s="13" t="s">
        <v>25</v>
      </c>
      <c r="C1773" s="13">
        <v>2</v>
      </c>
      <c r="D1773" s="13">
        <v>5</v>
      </c>
      <c r="E1773" s="13" t="s">
        <v>809</v>
      </c>
      <c r="F1773" s="14">
        <v>1.5</v>
      </c>
      <c r="G1773" s="14" t="s">
        <v>0</v>
      </c>
      <c r="H1773" s="14"/>
      <c r="I1773" s="14" t="s">
        <v>106</v>
      </c>
      <c r="K1773" s="15"/>
      <c r="L1773" s="15">
        <f t="shared" si="34"/>
        <v>-1.5</v>
      </c>
    </row>
    <row r="1774" spans="1:12" x14ac:dyDescent="0.15">
      <c r="A1774" s="26">
        <v>45543</v>
      </c>
      <c r="B1774" s="13" t="s">
        <v>25</v>
      </c>
      <c r="C1774" s="13">
        <v>2</v>
      </c>
      <c r="D1774" s="13">
        <v>10</v>
      </c>
      <c r="E1774" s="13" t="s">
        <v>149</v>
      </c>
      <c r="F1774" s="14">
        <v>1</v>
      </c>
      <c r="G1774" s="14" t="s">
        <v>0</v>
      </c>
      <c r="H1774" s="14"/>
      <c r="I1774" s="14" t="s">
        <v>106</v>
      </c>
      <c r="K1774" s="15"/>
      <c r="L1774" s="15">
        <f t="shared" si="34"/>
        <v>-1</v>
      </c>
    </row>
    <row r="1775" spans="1:12" x14ac:dyDescent="0.15">
      <c r="A1775" s="26">
        <v>45543</v>
      </c>
      <c r="B1775" s="13" t="s">
        <v>25</v>
      </c>
      <c r="C1775" s="13">
        <v>3</v>
      </c>
      <c r="D1775" s="13">
        <v>5</v>
      </c>
      <c r="E1775" s="13" t="s">
        <v>154</v>
      </c>
      <c r="F1775" s="14">
        <v>0.5</v>
      </c>
      <c r="G1775" s="14" t="s">
        <v>0</v>
      </c>
      <c r="H1775" s="14"/>
      <c r="I1775" s="14" t="s">
        <v>106</v>
      </c>
      <c r="K1775" s="15"/>
      <c r="L1775" s="15">
        <f t="shared" si="34"/>
        <v>-0.5</v>
      </c>
    </row>
    <row r="1776" spans="1:12" x14ac:dyDescent="0.15">
      <c r="A1776" s="26">
        <v>45543</v>
      </c>
      <c r="B1776" s="13" t="s">
        <v>25</v>
      </c>
      <c r="C1776" s="13">
        <v>3</v>
      </c>
      <c r="D1776" s="13">
        <v>8</v>
      </c>
      <c r="E1776" s="13" t="s">
        <v>1251</v>
      </c>
      <c r="F1776" s="14">
        <v>2.5</v>
      </c>
      <c r="G1776" s="14" t="s">
        <v>0</v>
      </c>
      <c r="H1776" s="14"/>
      <c r="I1776" s="14" t="s">
        <v>103</v>
      </c>
      <c r="K1776" s="15"/>
      <c r="L1776" s="15">
        <f t="shared" si="34"/>
        <v>-2.5</v>
      </c>
    </row>
    <row r="1777" spans="1:12" x14ac:dyDescent="0.15">
      <c r="A1777" s="26">
        <v>45543</v>
      </c>
      <c r="B1777" s="13" t="s">
        <v>25</v>
      </c>
      <c r="C1777" s="13">
        <v>4</v>
      </c>
      <c r="D1777" s="13">
        <v>4</v>
      </c>
      <c r="E1777" s="13" t="s">
        <v>1252</v>
      </c>
      <c r="F1777" s="14">
        <v>1</v>
      </c>
      <c r="G1777" s="14" t="s">
        <v>0</v>
      </c>
      <c r="H1777" s="14"/>
      <c r="I1777" s="14" t="s">
        <v>103</v>
      </c>
      <c r="K1777" s="15"/>
      <c r="L1777" s="15">
        <f t="shared" si="34"/>
        <v>-1</v>
      </c>
    </row>
    <row r="1778" spans="1:12" x14ac:dyDescent="0.15">
      <c r="A1778" s="26">
        <v>45543</v>
      </c>
      <c r="B1778" s="13" t="s">
        <v>25</v>
      </c>
      <c r="C1778" s="13">
        <v>4</v>
      </c>
      <c r="D1778" s="13">
        <v>7</v>
      </c>
      <c r="E1778" s="13" t="s">
        <v>1253</v>
      </c>
      <c r="F1778" s="14">
        <v>0.5</v>
      </c>
      <c r="G1778" s="14" t="s">
        <v>0</v>
      </c>
      <c r="H1778" s="14"/>
      <c r="I1778" s="14" t="s">
        <v>106</v>
      </c>
      <c r="K1778" s="15"/>
      <c r="L1778" s="15">
        <f t="shared" ref="L1778:L1800" si="35">K1778-F1778</f>
        <v>-0.5</v>
      </c>
    </row>
    <row r="1779" spans="1:12" x14ac:dyDescent="0.15">
      <c r="A1779" s="26">
        <v>45543</v>
      </c>
      <c r="B1779" s="13" t="s">
        <v>25</v>
      </c>
      <c r="C1779" s="13">
        <v>4</v>
      </c>
      <c r="D1779" s="13">
        <v>9</v>
      </c>
      <c r="E1779" s="13" t="s">
        <v>1254</v>
      </c>
      <c r="F1779" s="14">
        <v>0.5</v>
      </c>
      <c r="G1779" s="14" t="s">
        <v>0</v>
      </c>
      <c r="H1779" s="14"/>
      <c r="I1779" s="14" t="s">
        <v>106</v>
      </c>
      <c r="K1779" s="15"/>
      <c r="L1779" s="15">
        <f t="shared" si="35"/>
        <v>-0.5</v>
      </c>
    </row>
    <row r="1780" spans="1:12" x14ac:dyDescent="0.15">
      <c r="A1780" s="32">
        <v>45543</v>
      </c>
      <c r="B1780" s="33" t="s">
        <v>25</v>
      </c>
      <c r="C1780" s="33">
        <v>5</v>
      </c>
      <c r="D1780" s="33">
        <v>4</v>
      </c>
      <c r="E1780" s="33" t="s">
        <v>1101</v>
      </c>
      <c r="F1780" s="34">
        <v>3</v>
      </c>
      <c r="G1780" s="34" t="s">
        <v>0</v>
      </c>
      <c r="H1780" s="34">
        <v>2.2999999999999998</v>
      </c>
      <c r="I1780" s="34" t="s">
        <v>104</v>
      </c>
      <c r="J1780" s="33" t="s">
        <v>13</v>
      </c>
      <c r="K1780" s="35">
        <f>H1780*F1780</f>
        <v>6.8999999999999995</v>
      </c>
      <c r="L1780" s="35">
        <f t="shared" si="35"/>
        <v>3.8999999999999995</v>
      </c>
    </row>
    <row r="1781" spans="1:12" x14ac:dyDescent="0.15">
      <c r="A1781" s="32">
        <v>45543</v>
      </c>
      <c r="B1781" s="33" t="s">
        <v>25</v>
      </c>
      <c r="C1781" s="33">
        <v>6</v>
      </c>
      <c r="D1781" s="33">
        <v>12</v>
      </c>
      <c r="E1781" s="33" t="s">
        <v>1255</v>
      </c>
      <c r="F1781" s="34">
        <v>0.5</v>
      </c>
      <c r="G1781" s="34" t="s">
        <v>0</v>
      </c>
      <c r="H1781" s="34">
        <v>34</v>
      </c>
      <c r="I1781" s="34" t="s">
        <v>104</v>
      </c>
      <c r="J1781" s="33" t="s">
        <v>13</v>
      </c>
      <c r="K1781" s="35">
        <f>H1781*F1781</f>
        <v>17</v>
      </c>
      <c r="L1781" s="35">
        <f t="shared" si="35"/>
        <v>16.5</v>
      </c>
    </row>
    <row r="1782" spans="1:12" x14ac:dyDescent="0.15">
      <c r="A1782" s="26">
        <v>45543</v>
      </c>
      <c r="B1782" s="13" t="s">
        <v>25</v>
      </c>
      <c r="C1782" s="13">
        <v>6</v>
      </c>
      <c r="D1782" s="13">
        <v>13</v>
      </c>
      <c r="E1782" s="13" t="s">
        <v>835</v>
      </c>
      <c r="F1782" s="14">
        <v>2</v>
      </c>
      <c r="G1782" s="14" t="s">
        <v>0</v>
      </c>
      <c r="H1782" s="14"/>
      <c r="I1782" s="14" t="s">
        <v>106</v>
      </c>
      <c r="K1782" s="15"/>
      <c r="L1782" s="15">
        <f t="shared" si="35"/>
        <v>-2</v>
      </c>
    </row>
    <row r="1783" spans="1:12" x14ac:dyDescent="0.15">
      <c r="A1783" s="26">
        <v>45543</v>
      </c>
      <c r="B1783" s="13" t="s">
        <v>25</v>
      </c>
      <c r="C1783" s="13">
        <v>7</v>
      </c>
      <c r="D1783" s="13">
        <v>5</v>
      </c>
      <c r="E1783" s="13" t="s">
        <v>74</v>
      </c>
      <c r="F1783" s="14">
        <v>1</v>
      </c>
      <c r="G1783" s="14" t="s">
        <v>0</v>
      </c>
      <c r="H1783" s="14"/>
      <c r="I1783" s="14" t="s">
        <v>102</v>
      </c>
      <c r="K1783" s="15"/>
      <c r="L1783" s="15">
        <f t="shared" si="35"/>
        <v>-1</v>
      </c>
    </row>
    <row r="1784" spans="1:12" x14ac:dyDescent="0.15">
      <c r="A1784" s="26">
        <v>45543</v>
      </c>
      <c r="B1784" s="13" t="s">
        <v>25</v>
      </c>
      <c r="C1784" s="13">
        <v>7</v>
      </c>
      <c r="D1784" s="13">
        <v>6</v>
      </c>
      <c r="E1784" s="13" t="s">
        <v>235</v>
      </c>
      <c r="F1784" s="14">
        <v>1</v>
      </c>
      <c r="G1784" s="14" t="s">
        <v>0</v>
      </c>
      <c r="H1784" s="14"/>
      <c r="I1784" s="14" t="s">
        <v>106</v>
      </c>
      <c r="K1784" s="15"/>
      <c r="L1784" s="15">
        <f t="shared" si="35"/>
        <v>-1</v>
      </c>
    </row>
    <row r="1785" spans="1:12" x14ac:dyDescent="0.15">
      <c r="A1785" s="26">
        <v>45543</v>
      </c>
      <c r="B1785" s="13" t="s">
        <v>25</v>
      </c>
      <c r="C1785" s="13">
        <v>8</v>
      </c>
      <c r="D1785" s="13">
        <v>1</v>
      </c>
      <c r="E1785" s="13" t="s">
        <v>1256</v>
      </c>
      <c r="F1785" s="14">
        <v>2</v>
      </c>
      <c r="G1785" s="14" t="s">
        <v>0</v>
      </c>
      <c r="H1785" s="14"/>
      <c r="I1785" s="14" t="s">
        <v>102</v>
      </c>
      <c r="K1785" s="15"/>
      <c r="L1785" s="15">
        <f t="shared" si="35"/>
        <v>-2</v>
      </c>
    </row>
    <row r="1786" spans="1:12" x14ac:dyDescent="0.15">
      <c r="A1786" s="26">
        <v>45543</v>
      </c>
      <c r="B1786" s="13" t="s">
        <v>25</v>
      </c>
      <c r="C1786" s="13">
        <v>8</v>
      </c>
      <c r="D1786" s="13">
        <v>6</v>
      </c>
      <c r="E1786" s="13" t="s">
        <v>1029</v>
      </c>
      <c r="F1786" s="14">
        <v>0.5</v>
      </c>
      <c r="G1786" s="14" t="s">
        <v>0</v>
      </c>
      <c r="H1786" s="14"/>
      <c r="I1786" s="14" t="s">
        <v>106</v>
      </c>
      <c r="K1786" s="15"/>
      <c r="L1786" s="15">
        <f t="shared" si="35"/>
        <v>-0.5</v>
      </c>
    </row>
    <row r="1787" spans="1:12" x14ac:dyDescent="0.15">
      <c r="A1787" s="32">
        <v>45543</v>
      </c>
      <c r="B1787" s="33" t="s">
        <v>25</v>
      </c>
      <c r="C1787" s="33">
        <v>9</v>
      </c>
      <c r="D1787" s="33">
        <v>2</v>
      </c>
      <c r="E1787" s="33" t="s">
        <v>764</v>
      </c>
      <c r="F1787" s="34">
        <v>1</v>
      </c>
      <c r="G1787" s="34" t="s">
        <v>0</v>
      </c>
      <c r="H1787" s="34">
        <v>11</v>
      </c>
      <c r="I1787" s="34" t="s">
        <v>104</v>
      </c>
      <c r="J1787" s="33" t="s">
        <v>13</v>
      </c>
      <c r="K1787" s="35">
        <f>H1787*F1787</f>
        <v>11</v>
      </c>
      <c r="L1787" s="35">
        <f t="shared" si="35"/>
        <v>10</v>
      </c>
    </row>
    <row r="1788" spans="1:12" x14ac:dyDescent="0.15">
      <c r="A1788" s="26">
        <v>45543</v>
      </c>
      <c r="B1788" s="13" t="s">
        <v>25</v>
      </c>
      <c r="C1788" s="13">
        <v>9</v>
      </c>
      <c r="D1788" s="13">
        <v>3</v>
      </c>
      <c r="E1788" s="13" t="s">
        <v>1249</v>
      </c>
      <c r="F1788" s="14">
        <v>1</v>
      </c>
      <c r="G1788" s="14" t="s">
        <v>0</v>
      </c>
      <c r="H1788" s="14"/>
      <c r="I1788" s="14" t="s">
        <v>106</v>
      </c>
      <c r="K1788" s="15"/>
      <c r="L1788" s="15">
        <f t="shared" si="35"/>
        <v>-1</v>
      </c>
    </row>
    <row r="1789" spans="1:12" x14ac:dyDescent="0.15">
      <c r="A1789" s="26">
        <v>45543</v>
      </c>
      <c r="B1789" s="13" t="s">
        <v>25</v>
      </c>
      <c r="C1789" s="13">
        <v>9</v>
      </c>
      <c r="D1789" s="13">
        <v>12</v>
      </c>
      <c r="E1789" s="13" t="s">
        <v>665</v>
      </c>
      <c r="F1789" s="14">
        <v>1</v>
      </c>
      <c r="G1789" s="14" t="s">
        <v>0</v>
      </c>
      <c r="H1789" s="14"/>
      <c r="I1789" s="14" t="s">
        <v>106</v>
      </c>
      <c r="K1789" s="15"/>
      <c r="L1789" s="15">
        <f t="shared" si="35"/>
        <v>-1</v>
      </c>
    </row>
    <row r="1790" spans="1:12" x14ac:dyDescent="0.15">
      <c r="A1790" s="26">
        <v>45543</v>
      </c>
      <c r="B1790" s="13" t="s">
        <v>25</v>
      </c>
      <c r="C1790" s="13">
        <v>10</v>
      </c>
      <c r="D1790" s="13">
        <v>2</v>
      </c>
      <c r="E1790" s="13" t="s">
        <v>76</v>
      </c>
      <c r="F1790" s="14">
        <v>1</v>
      </c>
      <c r="G1790" s="14" t="s">
        <v>0</v>
      </c>
      <c r="H1790" s="14"/>
      <c r="I1790" s="14" t="s">
        <v>106</v>
      </c>
      <c r="K1790" s="15"/>
      <c r="L1790" s="15">
        <f t="shared" si="35"/>
        <v>-1</v>
      </c>
    </row>
    <row r="1791" spans="1:12" x14ac:dyDescent="0.15">
      <c r="A1791" s="26">
        <v>45543</v>
      </c>
      <c r="B1791" s="13" t="s">
        <v>25</v>
      </c>
      <c r="C1791" s="13">
        <v>10</v>
      </c>
      <c r="D1791" s="13">
        <v>5</v>
      </c>
      <c r="E1791" s="13" t="s">
        <v>616</v>
      </c>
      <c r="F1791" s="14">
        <v>3</v>
      </c>
      <c r="G1791" s="14" t="s">
        <v>0</v>
      </c>
      <c r="H1791" s="14"/>
      <c r="I1791" s="14" t="s">
        <v>106</v>
      </c>
      <c r="K1791" s="15"/>
      <c r="L1791" s="15">
        <f t="shared" si="35"/>
        <v>-3</v>
      </c>
    </row>
    <row r="1792" spans="1:12" x14ac:dyDescent="0.15">
      <c r="A1792" s="32">
        <v>45546</v>
      </c>
      <c r="B1792" s="33" t="s">
        <v>16</v>
      </c>
      <c r="C1792" s="33">
        <v>2</v>
      </c>
      <c r="D1792" s="33">
        <v>3</v>
      </c>
      <c r="E1792" s="33" t="s">
        <v>190</v>
      </c>
      <c r="F1792" s="34">
        <v>2</v>
      </c>
      <c r="G1792" s="34" t="s">
        <v>0</v>
      </c>
      <c r="H1792" s="34">
        <v>3.8</v>
      </c>
      <c r="I1792" s="34" t="s">
        <v>104</v>
      </c>
      <c r="J1792" s="33" t="s">
        <v>13</v>
      </c>
      <c r="K1792" s="35">
        <f>H1792*F1792</f>
        <v>7.6</v>
      </c>
      <c r="L1792" s="35">
        <f t="shared" si="35"/>
        <v>5.6</v>
      </c>
    </row>
    <row r="1793" spans="1:12" x14ac:dyDescent="0.15">
      <c r="A1793" s="26">
        <v>45546</v>
      </c>
      <c r="B1793" s="13" t="s">
        <v>16</v>
      </c>
      <c r="C1793" s="13">
        <v>5</v>
      </c>
      <c r="D1793" s="13">
        <v>1</v>
      </c>
      <c r="E1793" s="13" t="s">
        <v>642</v>
      </c>
      <c r="F1793" s="14">
        <v>2</v>
      </c>
      <c r="G1793" s="14" t="s">
        <v>0</v>
      </c>
      <c r="H1793" s="14"/>
      <c r="I1793" s="14" t="s">
        <v>102</v>
      </c>
      <c r="K1793" s="15"/>
      <c r="L1793" s="15">
        <f t="shared" si="35"/>
        <v>-2</v>
      </c>
    </row>
    <row r="1794" spans="1:12" x14ac:dyDescent="0.15">
      <c r="A1794" s="26">
        <v>45546</v>
      </c>
      <c r="B1794" s="13" t="s">
        <v>16</v>
      </c>
      <c r="C1794" s="13">
        <v>5</v>
      </c>
      <c r="D1794" s="13">
        <v>4</v>
      </c>
      <c r="E1794" s="13" t="s">
        <v>66</v>
      </c>
      <c r="F1794" s="14">
        <v>1</v>
      </c>
      <c r="G1794" s="14" t="s">
        <v>0</v>
      </c>
      <c r="H1794" s="14"/>
      <c r="I1794" s="14" t="s">
        <v>106</v>
      </c>
      <c r="K1794" s="15"/>
      <c r="L1794" s="15">
        <f t="shared" si="35"/>
        <v>-1</v>
      </c>
    </row>
    <row r="1795" spans="1:12" x14ac:dyDescent="0.15">
      <c r="A1795" s="26">
        <v>45546</v>
      </c>
      <c r="B1795" s="13" t="s">
        <v>16</v>
      </c>
      <c r="C1795" s="13">
        <v>6</v>
      </c>
      <c r="D1795" s="13">
        <v>1</v>
      </c>
      <c r="E1795" s="13" t="s">
        <v>621</v>
      </c>
      <c r="F1795" s="14">
        <v>1.5</v>
      </c>
      <c r="G1795" s="14" t="s">
        <v>0</v>
      </c>
      <c r="H1795" s="14"/>
      <c r="I1795" s="14" t="s">
        <v>103</v>
      </c>
      <c r="K1795" s="15"/>
      <c r="L1795" s="15">
        <f t="shared" si="35"/>
        <v>-1.5</v>
      </c>
    </row>
    <row r="1796" spans="1:12" x14ac:dyDescent="0.15">
      <c r="A1796" s="26">
        <v>45546</v>
      </c>
      <c r="B1796" s="13" t="s">
        <v>16</v>
      </c>
      <c r="C1796" s="13">
        <v>6</v>
      </c>
      <c r="D1796" s="13">
        <v>5</v>
      </c>
      <c r="E1796" s="13" t="s">
        <v>1257</v>
      </c>
      <c r="F1796" s="14">
        <v>1</v>
      </c>
      <c r="G1796" s="14" t="s">
        <v>0</v>
      </c>
      <c r="H1796" s="14"/>
      <c r="I1796" s="14" t="s">
        <v>106</v>
      </c>
      <c r="K1796" s="15"/>
      <c r="L1796" s="15">
        <f t="shared" si="35"/>
        <v>-1</v>
      </c>
    </row>
    <row r="1797" spans="1:12" x14ac:dyDescent="0.15">
      <c r="A1797" s="32">
        <v>45546</v>
      </c>
      <c r="B1797" s="33" t="s">
        <v>16</v>
      </c>
      <c r="C1797" s="33">
        <v>7</v>
      </c>
      <c r="D1797" s="33">
        <v>4</v>
      </c>
      <c r="E1797" s="33" t="s">
        <v>1019</v>
      </c>
      <c r="F1797" s="34">
        <v>3</v>
      </c>
      <c r="G1797" s="34" t="s">
        <v>0</v>
      </c>
      <c r="H1797" s="34">
        <v>2.4</v>
      </c>
      <c r="I1797" s="34" t="s">
        <v>104</v>
      </c>
      <c r="J1797" s="33" t="s">
        <v>13</v>
      </c>
      <c r="K1797" s="35">
        <f>H1797*F1797</f>
        <v>7.1999999999999993</v>
      </c>
      <c r="L1797" s="35">
        <f t="shared" si="35"/>
        <v>4.1999999999999993</v>
      </c>
    </row>
    <row r="1798" spans="1:12" x14ac:dyDescent="0.15">
      <c r="A1798" s="26">
        <v>45546</v>
      </c>
      <c r="B1798" s="13" t="s">
        <v>16</v>
      </c>
      <c r="C1798" s="13">
        <v>7</v>
      </c>
      <c r="D1798" s="13">
        <v>10</v>
      </c>
      <c r="E1798" s="13" t="s">
        <v>1258</v>
      </c>
      <c r="F1798" s="14">
        <v>0.5</v>
      </c>
      <c r="G1798" s="14" t="s">
        <v>0</v>
      </c>
      <c r="H1798" s="14"/>
      <c r="I1798" s="14" t="s">
        <v>105</v>
      </c>
      <c r="K1798" s="15"/>
      <c r="L1798" s="15">
        <f t="shared" si="35"/>
        <v>-0.5</v>
      </c>
    </row>
    <row r="1799" spans="1:12" x14ac:dyDescent="0.15">
      <c r="A1799" s="26">
        <v>45546</v>
      </c>
      <c r="B1799" s="13" t="s">
        <v>16</v>
      </c>
      <c r="C1799" s="13">
        <v>8</v>
      </c>
      <c r="D1799" s="13">
        <v>10</v>
      </c>
      <c r="E1799" s="13" t="s">
        <v>89</v>
      </c>
      <c r="F1799" s="14">
        <v>3</v>
      </c>
      <c r="G1799" s="14" t="s">
        <v>0</v>
      </c>
      <c r="H1799" s="14"/>
      <c r="I1799" s="14" t="s">
        <v>106</v>
      </c>
      <c r="K1799" s="15"/>
      <c r="L1799" s="15">
        <f t="shared" si="35"/>
        <v>-3</v>
      </c>
    </row>
    <row r="1800" spans="1:12" x14ac:dyDescent="0.15">
      <c r="A1800" s="26">
        <v>45549</v>
      </c>
      <c r="B1800" s="13" t="s">
        <v>15</v>
      </c>
      <c r="C1800" s="13">
        <v>2</v>
      </c>
      <c r="D1800" s="13">
        <v>1</v>
      </c>
      <c r="E1800" s="13" t="s">
        <v>1259</v>
      </c>
      <c r="F1800" s="14">
        <v>3</v>
      </c>
      <c r="G1800" s="14" t="s">
        <v>0</v>
      </c>
      <c r="H1800" s="14"/>
      <c r="I1800" s="14" t="s">
        <v>106</v>
      </c>
      <c r="K1800" s="15"/>
      <c r="L1800" s="15">
        <f t="shared" si="35"/>
        <v>-3</v>
      </c>
    </row>
    <row r="1801" spans="1:12" x14ac:dyDescent="0.15">
      <c r="A1801" s="32">
        <v>45549</v>
      </c>
      <c r="B1801" s="33" t="s">
        <v>14</v>
      </c>
      <c r="C1801" s="33">
        <v>3</v>
      </c>
      <c r="D1801" s="33">
        <v>7</v>
      </c>
      <c r="E1801" s="33" t="s">
        <v>1260</v>
      </c>
      <c r="F1801" s="34">
        <v>3</v>
      </c>
      <c r="G1801" s="34" t="s">
        <v>0</v>
      </c>
      <c r="H1801" s="34">
        <v>2.2999999999999998</v>
      </c>
      <c r="I1801" s="34" t="s">
        <v>104</v>
      </c>
      <c r="J1801" s="33" t="s">
        <v>13</v>
      </c>
      <c r="K1801" s="35">
        <f>H1801*F1801</f>
        <v>6.8999999999999995</v>
      </c>
      <c r="L1801" s="35">
        <f>K1801-F1801</f>
        <v>3.8999999999999995</v>
      </c>
    </row>
    <row r="1802" spans="1:12" x14ac:dyDescent="0.15">
      <c r="A1802" s="26">
        <v>45549</v>
      </c>
      <c r="B1802" s="13" t="s">
        <v>15</v>
      </c>
      <c r="C1802" s="13">
        <v>3</v>
      </c>
      <c r="D1802" s="13">
        <v>1</v>
      </c>
      <c r="E1802" s="13" t="s">
        <v>1261</v>
      </c>
      <c r="F1802" s="14">
        <v>2</v>
      </c>
      <c r="G1802" s="14" t="s">
        <v>0</v>
      </c>
      <c r="H1802" s="14"/>
      <c r="I1802" s="14" t="s">
        <v>106</v>
      </c>
      <c r="K1802" s="9"/>
      <c r="L1802" s="15">
        <f t="shared" ref="L1802:L1895" si="36">K1802-F1802</f>
        <v>-2</v>
      </c>
    </row>
    <row r="1803" spans="1:12" x14ac:dyDescent="0.15">
      <c r="A1803" s="32">
        <v>45549</v>
      </c>
      <c r="B1803" s="33" t="s">
        <v>15</v>
      </c>
      <c r="C1803" s="33">
        <v>4</v>
      </c>
      <c r="D1803" s="33">
        <v>1</v>
      </c>
      <c r="E1803" s="33" t="s">
        <v>1262</v>
      </c>
      <c r="F1803" s="34">
        <v>3</v>
      </c>
      <c r="G1803" s="34" t="s">
        <v>0</v>
      </c>
      <c r="H1803" s="34">
        <v>2.4</v>
      </c>
      <c r="I1803" s="34" t="s">
        <v>104</v>
      </c>
      <c r="J1803" s="33" t="s">
        <v>13</v>
      </c>
      <c r="K1803" s="35">
        <f>H1803*F1803</f>
        <v>7.1999999999999993</v>
      </c>
      <c r="L1803" s="35">
        <f t="shared" si="36"/>
        <v>4.1999999999999993</v>
      </c>
    </row>
    <row r="1804" spans="1:12" x14ac:dyDescent="0.15">
      <c r="A1804" s="26">
        <v>45549</v>
      </c>
      <c r="B1804" s="13" t="s">
        <v>14</v>
      </c>
      <c r="C1804" s="13">
        <v>5</v>
      </c>
      <c r="D1804" s="13">
        <v>17</v>
      </c>
      <c r="E1804" s="13" t="s">
        <v>1263</v>
      </c>
      <c r="F1804" s="14">
        <v>1.5</v>
      </c>
      <c r="G1804" s="14" t="s">
        <v>0</v>
      </c>
      <c r="H1804" s="14"/>
      <c r="I1804" s="14" t="s">
        <v>106</v>
      </c>
      <c r="K1804" s="15"/>
      <c r="L1804" s="15">
        <f t="shared" si="36"/>
        <v>-1.5</v>
      </c>
    </row>
    <row r="1805" spans="1:12" x14ac:dyDescent="0.15">
      <c r="A1805" s="26">
        <v>45549</v>
      </c>
      <c r="B1805" s="13" t="s">
        <v>14</v>
      </c>
      <c r="C1805" s="13">
        <v>7</v>
      </c>
      <c r="D1805" s="13">
        <v>1</v>
      </c>
      <c r="E1805" s="13" t="s">
        <v>1264</v>
      </c>
      <c r="F1805" s="14">
        <v>1.5</v>
      </c>
      <c r="G1805" s="14" t="s">
        <v>0</v>
      </c>
      <c r="H1805" s="14"/>
      <c r="I1805" s="14" t="s">
        <v>103</v>
      </c>
      <c r="K1805" s="15"/>
      <c r="L1805" s="15">
        <f t="shared" si="36"/>
        <v>-1.5</v>
      </c>
    </row>
    <row r="1806" spans="1:12" x14ac:dyDescent="0.15">
      <c r="A1806" s="26">
        <v>45549</v>
      </c>
      <c r="B1806" s="13" t="s">
        <v>15</v>
      </c>
      <c r="C1806" s="13">
        <v>7</v>
      </c>
      <c r="D1806" s="13">
        <v>10</v>
      </c>
      <c r="E1806" s="13" t="s">
        <v>1265</v>
      </c>
      <c r="F1806" s="14">
        <v>2</v>
      </c>
      <c r="G1806" s="14" t="s">
        <v>0</v>
      </c>
      <c r="H1806" s="14"/>
      <c r="I1806" s="14" t="s">
        <v>106</v>
      </c>
      <c r="K1806" s="15"/>
      <c r="L1806" s="15">
        <f t="shared" si="36"/>
        <v>-2</v>
      </c>
    </row>
    <row r="1807" spans="1:12" x14ac:dyDescent="0.15">
      <c r="A1807" s="26">
        <v>45549</v>
      </c>
      <c r="B1807" s="13" t="s">
        <v>14</v>
      </c>
      <c r="C1807" s="13">
        <v>8</v>
      </c>
      <c r="D1807" s="13">
        <v>2</v>
      </c>
      <c r="E1807" s="13" t="s">
        <v>1266</v>
      </c>
      <c r="F1807" s="14">
        <v>2</v>
      </c>
      <c r="G1807" s="14" t="s">
        <v>0</v>
      </c>
      <c r="H1807" s="14"/>
      <c r="I1807" s="14" t="s">
        <v>102</v>
      </c>
      <c r="K1807" s="15"/>
      <c r="L1807" s="15">
        <f t="shared" si="36"/>
        <v>-2</v>
      </c>
    </row>
    <row r="1808" spans="1:12" x14ac:dyDescent="0.15">
      <c r="A1808" s="32">
        <v>45549</v>
      </c>
      <c r="B1808" s="33" t="s">
        <v>202</v>
      </c>
      <c r="C1808" s="33">
        <v>7</v>
      </c>
      <c r="D1808" s="33">
        <v>5</v>
      </c>
      <c r="E1808" s="33" t="s">
        <v>1267</v>
      </c>
      <c r="F1808" s="34">
        <v>2</v>
      </c>
      <c r="G1808" s="34" t="s">
        <v>0</v>
      </c>
      <c r="H1808" s="34">
        <v>2.7</v>
      </c>
      <c r="I1808" s="34" t="s">
        <v>104</v>
      </c>
      <c r="J1808" s="33" t="s">
        <v>13</v>
      </c>
      <c r="K1808" s="35">
        <f>H1808*F1808</f>
        <v>5.4</v>
      </c>
      <c r="L1808" s="35">
        <f t="shared" si="36"/>
        <v>3.4000000000000004</v>
      </c>
    </row>
    <row r="1809" spans="1:12" x14ac:dyDescent="0.15">
      <c r="A1809" s="26">
        <v>45549</v>
      </c>
      <c r="B1809" s="13" t="s">
        <v>14</v>
      </c>
      <c r="C1809" s="13">
        <v>9</v>
      </c>
      <c r="D1809" s="13">
        <v>14</v>
      </c>
      <c r="E1809" s="13" t="s">
        <v>1225</v>
      </c>
      <c r="F1809" s="14">
        <v>1</v>
      </c>
      <c r="G1809" s="14" t="s">
        <v>0</v>
      </c>
      <c r="H1809" s="14"/>
      <c r="I1809" s="14" t="s">
        <v>102</v>
      </c>
      <c r="K1809" s="15"/>
      <c r="L1809" s="15">
        <f t="shared" si="36"/>
        <v>-1</v>
      </c>
    </row>
    <row r="1810" spans="1:12" x14ac:dyDescent="0.15">
      <c r="A1810" s="26">
        <v>45549</v>
      </c>
      <c r="B1810" s="13" t="s">
        <v>123</v>
      </c>
      <c r="C1810" s="13">
        <v>1</v>
      </c>
      <c r="D1810" s="13">
        <v>1</v>
      </c>
      <c r="E1810" s="13" t="s">
        <v>1199</v>
      </c>
      <c r="F1810" s="14">
        <v>2</v>
      </c>
      <c r="G1810" s="14" t="s">
        <v>0</v>
      </c>
      <c r="H1810" s="14"/>
      <c r="I1810" s="14" t="s">
        <v>103</v>
      </c>
      <c r="K1810" s="15"/>
      <c r="L1810" s="15">
        <f t="shared" si="36"/>
        <v>-2</v>
      </c>
    </row>
    <row r="1811" spans="1:12" x14ac:dyDescent="0.15">
      <c r="A1811" s="26">
        <v>45549</v>
      </c>
      <c r="B1811" s="13" t="s">
        <v>123</v>
      </c>
      <c r="C1811" s="13">
        <v>1</v>
      </c>
      <c r="D1811" s="13">
        <v>9</v>
      </c>
      <c r="E1811" s="13" t="s">
        <v>708</v>
      </c>
      <c r="F1811" s="14">
        <v>1</v>
      </c>
      <c r="G1811" s="14" t="s">
        <v>0</v>
      </c>
      <c r="H1811" s="14"/>
      <c r="I1811" s="14" t="s">
        <v>106</v>
      </c>
      <c r="K1811" s="15"/>
      <c r="L1811" s="15">
        <f t="shared" si="36"/>
        <v>-1</v>
      </c>
    </row>
    <row r="1812" spans="1:12" x14ac:dyDescent="0.15">
      <c r="A1812" s="26">
        <v>45549</v>
      </c>
      <c r="B1812" s="13" t="s">
        <v>123</v>
      </c>
      <c r="C1812" s="13">
        <v>3</v>
      </c>
      <c r="D1812" s="13">
        <v>2</v>
      </c>
      <c r="E1812" s="13" t="s">
        <v>1162</v>
      </c>
      <c r="F1812" s="14">
        <v>2</v>
      </c>
      <c r="G1812" s="14" t="s">
        <v>0</v>
      </c>
      <c r="H1812" s="14"/>
      <c r="I1812" s="14" t="s">
        <v>103</v>
      </c>
      <c r="K1812" s="15"/>
      <c r="L1812" s="15">
        <f t="shared" si="36"/>
        <v>-2</v>
      </c>
    </row>
    <row r="1813" spans="1:12" x14ac:dyDescent="0.15">
      <c r="A1813" s="26">
        <v>45549</v>
      </c>
      <c r="B1813" s="13" t="s">
        <v>123</v>
      </c>
      <c r="C1813" s="13">
        <v>3</v>
      </c>
      <c r="D1813" s="13">
        <v>3</v>
      </c>
      <c r="E1813" s="13" t="s">
        <v>685</v>
      </c>
      <c r="F1813" s="14">
        <v>1</v>
      </c>
      <c r="G1813" s="14" t="s">
        <v>0</v>
      </c>
      <c r="H1813" s="14"/>
      <c r="I1813" s="14" t="s">
        <v>106</v>
      </c>
      <c r="K1813" s="15"/>
      <c r="L1813" s="15">
        <f t="shared" si="36"/>
        <v>-1</v>
      </c>
    </row>
    <row r="1814" spans="1:12" x14ac:dyDescent="0.15">
      <c r="A1814" s="26">
        <v>45549</v>
      </c>
      <c r="B1814" s="13" t="s">
        <v>123</v>
      </c>
      <c r="C1814" s="13">
        <v>7</v>
      </c>
      <c r="D1814" s="13">
        <v>3</v>
      </c>
      <c r="E1814" s="13" t="s">
        <v>855</v>
      </c>
      <c r="F1814" s="14">
        <v>3</v>
      </c>
      <c r="G1814" s="14" t="s">
        <v>0</v>
      </c>
      <c r="H1814" s="14"/>
      <c r="I1814" s="14" t="s">
        <v>106</v>
      </c>
      <c r="K1814" s="15"/>
      <c r="L1814" s="15">
        <f t="shared" si="36"/>
        <v>-3</v>
      </c>
    </row>
    <row r="1815" spans="1:12" x14ac:dyDescent="0.15">
      <c r="A1815" s="32">
        <v>45549</v>
      </c>
      <c r="B1815" s="33" t="s">
        <v>123</v>
      </c>
      <c r="C1815" s="33">
        <v>8</v>
      </c>
      <c r="D1815" s="33">
        <v>4</v>
      </c>
      <c r="E1815" s="33" t="s">
        <v>1268</v>
      </c>
      <c r="F1815" s="34">
        <v>2</v>
      </c>
      <c r="G1815" s="34" t="s">
        <v>0</v>
      </c>
      <c r="H1815" s="34">
        <v>7.5</v>
      </c>
      <c r="I1815" s="34" t="s">
        <v>104</v>
      </c>
      <c r="J1815" s="33" t="s">
        <v>13</v>
      </c>
      <c r="K1815" s="35">
        <f>H1815*F1815</f>
        <v>15</v>
      </c>
      <c r="L1815" s="35">
        <f t="shared" si="36"/>
        <v>13</v>
      </c>
    </row>
    <row r="1816" spans="1:12" x14ac:dyDescent="0.15">
      <c r="A1816" s="26">
        <v>45549</v>
      </c>
      <c r="B1816" s="13" t="s">
        <v>123</v>
      </c>
      <c r="C1816" s="13">
        <v>8</v>
      </c>
      <c r="D1816" s="13">
        <v>5</v>
      </c>
      <c r="E1816" s="13" t="s">
        <v>684</v>
      </c>
      <c r="F1816" s="14">
        <v>1</v>
      </c>
      <c r="G1816" s="14" t="s">
        <v>0</v>
      </c>
      <c r="H1816" s="14"/>
      <c r="I1816" s="14" t="s">
        <v>102</v>
      </c>
      <c r="K1816" s="15"/>
      <c r="L1816" s="15">
        <f t="shared" si="36"/>
        <v>-1</v>
      </c>
    </row>
    <row r="1817" spans="1:12" x14ac:dyDescent="0.15">
      <c r="A1817" s="26">
        <v>45549</v>
      </c>
      <c r="B1817" s="13" t="s">
        <v>123</v>
      </c>
      <c r="C1817" s="13">
        <v>9</v>
      </c>
      <c r="D1817" s="13">
        <v>1</v>
      </c>
      <c r="E1817" s="13" t="s">
        <v>1269</v>
      </c>
      <c r="F1817" s="14">
        <v>2</v>
      </c>
      <c r="G1817" s="14" t="s">
        <v>0</v>
      </c>
      <c r="H1817" s="14"/>
      <c r="I1817" s="14" t="s">
        <v>103</v>
      </c>
      <c r="K1817" s="15"/>
      <c r="L1817" s="15">
        <f t="shared" si="36"/>
        <v>-2</v>
      </c>
    </row>
    <row r="1818" spans="1:12" x14ac:dyDescent="0.15">
      <c r="A1818" s="26">
        <v>45549</v>
      </c>
      <c r="B1818" s="13" t="s">
        <v>123</v>
      </c>
      <c r="C1818" s="13">
        <v>9</v>
      </c>
      <c r="D1818" s="13">
        <v>7</v>
      </c>
      <c r="E1818" s="13" t="s">
        <v>377</v>
      </c>
      <c r="F1818" s="14">
        <v>1</v>
      </c>
      <c r="G1818" s="14" t="s">
        <v>0</v>
      </c>
      <c r="H1818" s="14"/>
      <c r="I1818" s="14" t="s">
        <v>106</v>
      </c>
      <c r="K1818" s="15"/>
      <c r="L1818" s="15">
        <f t="shared" si="36"/>
        <v>-1</v>
      </c>
    </row>
    <row r="1819" spans="1:12" x14ac:dyDescent="0.15">
      <c r="A1819" s="32">
        <v>45549</v>
      </c>
      <c r="B1819" s="33" t="s">
        <v>123</v>
      </c>
      <c r="C1819" s="33">
        <v>10</v>
      </c>
      <c r="D1819" s="33">
        <v>5</v>
      </c>
      <c r="E1819" s="33" t="s">
        <v>1270</v>
      </c>
      <c r="F1819" s="34">
        <v>2</v>
      </c>
      <c r="G1819" s="34" t="s">
        <v>0</v>
      </c>
      <c r="H1819" s="34">
        <v>5.3</v>
      </c>
      <c r="I1819" s="34" t="s">
        <v>104</v>
      </c>
      <c r="J1819" s="33" t="s">
        <v>13</v>
      </c>
      <c r="K1819" s="35">
        <f>H1819*F1819</f>
        <v>10.6</v>
      </c>
      <c r="L1819" s="35">
        <f t="shared" si="36"/>
        <v>8.6</v>
      </c>
    </row>
    <row r="1820" spans="1:12" x14ac:dyDescent="0.15">
      <c r="A1820" s="26">
        <v>45549</v>
      </c>
      <c r="B1820" s="13" t="s">
        <v>123</v>
      </c>
      <c r="C1820" s="13">
        <v>10</v>
      </c>
      <c r="D1820" s="13">
        <v>8</v>
      </c>
      <c r="E1820" s="13" t="s">
        <v>604</v>
      </c>
      <c r="F1820" s="14">
        <v>1</v>
      </c>
      <c r="G1820" s="14" t="s">
        <v>0</v>
      </c>
      <c r="H1820" s="14"/>
      <c r="I1820" s="14" t="s">
        <v>106</v>
      </c>
      <c r="K1820" s="15"/>
      <c r="L1820" s="15">
        <f t="shared" si="36"/>
        <v>-1</v>
      </c>
    </row>
    <row r="1821" spans="1:12" x14ac:dyDescent="0.15">
      <c r="A1821" s="26">
        <v>45550</v>
      </c>
      <c r="B1821" s="13" t="s">
        <v>25</v>
      </c>
      <c r="C1821" s="13">
        <v>1</v>
      </c>
      <c r="D1821" s="13">
        <v>5</v>
      </c>
      <c r="E1821" s="13" t="s">
        <v>407</v>
      </c>
      <c r="F1821" s="14">
        <v>2</v>
      </c>
      <c r="G1821" s="14" t="s">
        <v>0</v>
      </c>
      <c r="H1821" s="14"/>
      <c r="I1821" s="14" t="s">
        <v>105</v>
      </c>
      <c r="K1821" s="15"/>
      <c r="L1821" s="15">
        <f t="shared" si="36"/>
        <v>-2</v>
      </c>
    </row>
    <row r="1822" spans="1:12" x14ac:dyDescent="0.15">
      <c r="A1822" s="26">
        <v>45550</v>
      </c>
      <c r="B1822" s="13" t="s">
        <v>25</v>
      </c>
      <c r="C1822" s="13">
        <v>2</v>
      </c>
      <c r="D1822" s="13">
        <v>4</v>
      </c>
      <c r="E1822" s="13" t="s">
        <v>1271</v>
      </c>
      <c r="F1822" s="14">
        <v>0.5</v>
      </c>
      <c r="G1822" s="14" t="s">
        <v>0</v>
      </c>
      <c r="H1822" s="14"/>
      <c r="I1822" s="14" t="s">
        <v>106</v>
      </c>
      <c r="K1822" s="15"/>
      <c r="L1822" s="15">
        <f t="shared" si="36"/>
        <v>-0.5</v>
      </c>
    </row>
    <row r="1823" spans="1:12" x14ac:dyDescent="0.15">
      <c r="A1823" s="26">
        <v>45550</v>
      </c>
      <c r="B1823" s="13" t="s">
        <v>25</v>
      </c>
      <c r="C1823" s="13">
        <v>2</v>
      </c>
      <c r="D1823" s="13">
        <v>6</v>
      </c>
      <c r="E1823" s="13" t="s">
        <v>502</v>
      </c>
      <c r="F1823" s="14">
        <v>1</v>
      </c>
      <c r="G1823" s="14" t="s">
        <v>0</v>
      </c>
      <c r="H1823" s="14"/>
      <c r="I1823" s="14" t="s">
        <v>102</v>
      </c>
      <c r="K1823" s="15"/>
      <c r="L1823" s="15">
        <f t="shared" si="36"/>
        <v>-1</v>
      </c>
    </row>
    <row r="1824" spans="1:12" x14ac:dyDescent="0.15">
      <c r="A1824" s="26">
        <v>45550</v>
      </c>
      <c r="B1824" s="13" t="s">
        <v>25</v>
      </c>
      <c r="C1824" s="13">
        <v>2</v>
      </c>
      <c r="D1824" s="13">
        <v>8</v>
      </c>
      <c r="E1824" s="13" t="s">
        <v>1110</v>
      </c>
      <c r="F1824" s="14">
        <v>1.5</v>
      </c>
      <c r="G1824" s="14" t="s">
        <v>0</v>
      </c>
      <c r="H1824" s="14"/>
      <c r="I1824" s="14" t="s">
        <v>106</v>
      </c>
      <c r="K1824" s="15"/>
      <c r="L1824" s="15">
        <f t="shared" si="36"/>
        <v>-1.5</v>
      </c>
    </row>
    <row r="1825" spans="1:12" x14ac:dyDescent="0.15">
      <c r="A1825" s="26">
        <v>45550</v>
      </c>
      <c r="B1825" s="13" t="s">
        <v>25</v>
      </c>
      <c r="C1825" s="13">
        <v>5</v>
      </c>
      <c r="D1825" s="13">
        <v>2</v>
      </c>
      <c r="E1825" s="13" t="s">
        <v>800</v>
      </c>
      <c r="F1825" s="14">
        <v>3</v>
      </c>
      <c r="G1825" s="14" t="s">
        <v>0</v>
      </c>
      <c r="H1825" s="14"/>
      <c r="I1825" s="14" t="s">
        <v>106</v>
      </c>
      <c r="K1825" s="15"/>
      <c r="L1825" s="15">
        <f t="shared" si="36"/>
        <v>-3</v>
      </c>
    </row>
    <row r="1826" spans="1:12" x14ac:dyDescent="0.15">
      <c r="A1826" s="26">
        <v>45550</v>
      </c>
      <c r="B1826" s="13" t="s">
        <v>25</v>
      </c>
      <c r="C1826" s="13">
        <v>5</v>
      </c>
      <c r="D1826" s="13">
        <v>6</v>
      </c>
      <c r="E1826" s="13" t="s">
        <v>1272</v>
      </c>
      <c r="F1826" s="14">
        <v>1</v>
      </c>
      <c r="G1826" s="14" t="s">
        <v>0</v>
      </c>
      <c r="H1826" s="14"/>
      <c r="I1826" s="14" t="s">
        <v>103</v>
      </c>
      <c r="K1826" s="15"/>
      <c r="L1826" s="15">
        <f t="shared" si="36"/>
        <v>-1</v>
      </c>
    </row>
    <row r="1827" spans="1:12" x14ac:dyDescent="0.15">
      <c r="A1827" s="26">
        <v>45550</v>
      </c>
      <c r="B1827" s="13" t="s">
        <v>25</v>
      </c>
      <c r="C1827" s="13">
        <v>6</v>
      </c>
      <c r="D1827" s="13">
        <v>1</v>
      </c>
      <c r="E1827" s="13" t="s">
        <v>1273</v>
      </c>
      <c r="F1827" s="14">
        <v>3</v>
      </c>
      <c r="G1827" s="14" t="s">
        <v>0</v>
      </c>
      <c r="H1827" s="14"/>
      <c r="I1827" s="14" t="s">
        <v>106</v>
      </c>
      <c r="K1827" s="15"/>
      <c r="L1827" s="15">
        <f t="shared" si="36"/>
        <v>-3</v>
      </c>
    </row>
    <row r="1828" spans="1:12" x14ac:dyDescent="0.15">
      <c r="A1828" s="26">
        <v>45550</v>
      </c>
      <c r="B1828" s="13" t="s">
        <v>25</v>
      </c>
      <c r="C1828" s="13">
        <v>7</v>
      </c>
      <c r="D1828" s="13">
        <v>5</v>
      </c>
      <c r="E1828" s="13" t="s">
        <v>832</v>
      </c>
      <c r="F1828" s="14">
        <v>1.5</v>
      </c>
      <c r="G1828" s="14" t="s">
        <v>0</v>
      </c>
      <c r="H1828" s="14"/>
      <c r="I1828" s="14" t="s">
        <v>106</v>
      </c>
      <c r="K1828" s="15"/>
      <c r="L1828" s="15">
        <f t="shared" si="36"/>
        <v>-1.5</v>
      </c>
    </row>
    <row r="1829" spans="1:12" x14ac:dyDescent="0.15">
      <c r="A1829" s="26">
        <v>45550</v>
      </c>
      <c r="B1829" s="13" t="s">
        <v>25</v>
      </c>
      <c r="C1829" s="13">
        <v>7</v>
      </c>
      <c r="D1829" s="13">
        <v>9</v>
      </c>
      <c r="E1829" s="13" t="s">
        <v>1274</v>
      </c>
      <c r="F1829" s="14">
        <v>1</v>
      </c>
      <c r="G1829" s="14" t="s">
        <v>0</v>
      </c>
      <c r="H1829" s="14"/>
      <c r="I1829" s="14" t="s">
        <v>105</v>
      </c>
      <c r="K1829" s="15"/>
      <c r="L1829" s="15">
        <f t="shared" si="36"/>
        <v>-1</v>
      </c>
    </row>
    <row r="1830" spans="1:12" x14ac:dyDescent="0.15">
      <c r="A1830" s="26">
        <v>45550</v>
      </c>
      <c r="B1830" s="13" t="s">
        <v>25</v>
      </c>
      <c r="C1830" s="13">
        <v>7</v>
      </c>
      <c r="D1830" s="13">
        <v>10</v>
      </c>
      <c r="E1830" s="13" t="s">
        <v>1275</v>
      </c>
      <c r="F1830" s="14">
        <v>0.5</v>
      </c>
      <c r="G1830" s="14" t="s">
        <v>0</v>
      </c>
      <c r="H1830" s="14"/>
      <c r="I1830" s="14" t="s">
        <v>106</v>
      </c>
      <c r="K1830" s="15"/>
      <c r="L1830" s="15">
        <f t="shared" si="36"/>
        <v>-0.5</v>
      </c>
    </row>
    <row r="1831" spans="1:12" x14ac:dyDescent="0.15">
      <c r="A1831" s="26">
        <v>45550</v>
      </c>
      <c r="B1831" s="13" t="s">
        <v>25</v>
      </c>
      <c r="C1831" s="13">
        <v>8</v>
      </c>
      <c r="D1831" s="13">
        <v>3</v>
      </c>
      <c r="E1831" s="13" t="s">
        <v>1276</v>
      </c>
      <c r="F1831" s="14">
        <v>2</v>
      </c>
      <c r="G1831" s="14" t="s">
        <v>0</v>
      </c>
      <c r="H1831" s="14"/>
      <c r="I1831" s="14" t="s">
        <v>106</v>
      </c>
      <c r="K1831" s="15"/>
      <c r="L1831" s="15">
        <f t="shared" si="36"/>
        <v>-2</v>
      </c>
    </row>
    <row r="1832" spans="1:12" x14ac:dyDescent="0.15">
      <c r="A1832" s="26">
        <v>45550</v>
      </c>
      <c r="B1832" s="13" t="s">
        <v>25</v>
      </c>
      <c r="C1832" s="13">
        <v>8</v>
      </c>
      <c r="D1832" s="13">
        <v>4</v>
      </c>
      <c r="E1832" s="13" t="s">
        <v>994</v>
      </c>
      <c r="F1832" s="14">
        <v>1.5</v>
      </c>
      <c r="G1832" s="14" t="s">
        <v>0</v>
      </c>
      <c r="H1832" s="14"/>
      <c r="I1832" s="14" t="s">
        <v>103</v>
      </c>
      <c r="K1832" s="15"/>
      <c r="L1832" s="15">
        <f t="shared" si="36"/>
        <v>-1.5</v>
      </c>
    </row>
    <row r="1833" spans="1:12" x14ac:dyDescent="0.15">
      <c r="A1833" s="26">
        <v>45550</v>
      </c>
      <c r="B1833" s="13" t="s">
        <v>25</v>
      </c>
      <c r="C1833" s="13">
        <v>8</v>
      </c>
      <c r="D1833" s="13">
        <v>12</v>
      </c>
      <c r="E1833" s="13" t="s">
        <v>1277</v>
      </c>
      <c r="F1833" s="14">
        <v>1</v>
      </c>
      <c r="G1833" s="14" t="s">
        <v>0</v>
      </c>
      <c r="H1833" s="14"/>
      <c r="I1833" s="14" t="s">
        <v>106</v>
      </c>
      <c r="K1833" s="15"/>
      <c r="L1833" s="15">
        <f t="shared" si="36"/>
        <v>-1</v>
      </c>
    </row>
    <row r="1834" spans="1:12" x14ac:dyDescent="0.15">
      <c r="A1834" s="26">
        <v>45550</v>
      </c>
      <c r="B1834" s="13" t="s">
        <v>25</v>
      </c>
      <c r="C1834" s="13">
        <v>9</v>
      </c>
      <c r="D1834" s="13">
        <v>3</v>
      </c>
      <c r="E1834" s="13" t="s">
        <v>1278</v>
      </c>
      <c r="F1834" s="14">
        <v>0.5</v>
      </c>
      <c r="G1834" s="14" t="s">
        <v>0</v>
      </c>
      <c r="H1834" s="14"/>
      <c r="I1834" s="14" t="s">
        <v>106</v>
      </c>
      <c r="K1834" s="15"/>
      <c r="L1834" s="15">
        <f t="shared" si="36"/>
        <v>-0.5</v>
      </c>
    </row>
    <row r="1835" spans="1:12" x14ac:dyDescent="0.15">
      <c r="A1835" s="32">
        <v>45550</v>
      </c>
      <c r="B1835" s="33" t="s">
        <v>25</v>
      </c>
      <c r="C1835" s="33">
        <v>9</v>
      </c>
      <c r="D1835" s="33">
        <v>4</v>
      </c>
      <c r="E1835" s="33" t="s">
        <v>1279</v>
      </c>
      <c r="F1835" s="34">
        <v>2.5</v>
      </c>
      <c r="G1835" s="34" t="s">
        <v>0</v>
      </c>
      <c r="H1835" s="34">
        <v>6</v>
      </c>
      <c r="I1835" s="34" t="s">
        <v>104</v>
      </c>
      <c r="J1835" s="33" t="s">
        <v>13</v>
      </c>
      <c r="K1835" s="35">
        <f>H1835*F1835</f>
        <v>15</v>
      </c>
      <c r="L1835" s="35">
        <f t="shared" si="36"/>
        <v>12.5</v>
      </c>
    </row>
    <row r="1836" spans="1:12" x14ac:dyDescent="0.15">
      <c r="A1836" s="26">
        <v>45550</v>
      </c>
      <c r="B1836" s="13" t="s">
        <v>25</v>
      </c>
      <c r="C1836" s="13">
        <v>10</v>
      </c>
      <c r="D1836" s="13">
        <v>3</v>
      </c>
      <c r="E1836" s="13" t="s">
        <v>1280</v>
      </c>
      <c r="F1836" s="14">
        <v>1</v>
      </c>
      <c r="G1836" s="14" t="s">
        <v>0</v>
      </c>
      <c r="H1836" s="14"/>
      <c r="I1836" s="14" t="s">
        <v>106</v>
      </c>
      <c r="K1836" s="15"/>
      <c r="L1836" s="15">
        <f t="shared" si="36"/>
        <v>-1</v>
      </c>
    </row>
    <row r="1837" spans="1:12" x14ac:dyDescent="0.15">
      <c r="A1837" s="26">
        <v>45550</v>
      </c>
      <c r="B1837" s="13" t="s">
        <v>25</v>
      </c>
      <c r="C1837" s="13">
        <v>10</v>
      </c>
      <c r="D1837" s="13">
        <v>10</v>
      </c>
      <c r="E1837" s="13" t="s">
        <v>1036</v>
      </c>
      <c r="F1837" s="14">
        <v>1.5</v>
      </c>
      <c r="G1837" s="14" t="s">
        <v>0</v>
      </c>
      <c r="H1837" s="14"/>
      <c r="I1837" s="14" t="s">
        <v>106</v>
      </c>
      <c r="K1837" s="15"/>
      <c r="L1837" s="15">
        <f t="shared" si="36"/>
        <v>-1.5</v>
      </c>
    </row>
    <row r="1838" spans="1:12" x14ac:dyDescent="0.15">
      <c r="A1838" s="26">
        <v>45550</v>
      </c>
      <c r="B1838" s="13" t="s">
        <v>25</v>
      </c>
      <c r="C1838" s="13">
        <v>10</v>
      </c>
      <c r="D1838" s="13">
        <v>14</v>
      </c>
      <c r="E1838" s="13" t="s">
        <v>1281</v>
      </c>
      <c r="F1838" s="14">
        <v>1</v>
      </c>
      <c r="G1838" s="14" t="s">
        <v>0</v>
      </c>
      <c r="H1838" s="14"/>
      <c r="I1838" s="14" t="s">
        <v>106</v>
      </c>
      <c r="K1838" s="15"/>
      <c r="L1838" s="15">
        <f t="shared" si="36"/>
        <v>-1</v>
      </c>
    </row>
    <row r="1839" spans="1:12" x14ac:dyDescent="0.15">
      <c r="A1839" s="26">
        <v>45553</v>
      </c>
      <c r="B1839" s="13" t="s">
        <v>16</v>
      </c>
      <c r="C1839" s="13">
        <v>1</v>
      </c>
      <c r="D1839" s="13">
        <v>2</v>
      </c>
      <c r="E1839" s="13" t="s">
        <v>734</v>
      </c>
      <c r="F1839" s="14">
        <v>3</v>
      </c>
      <c r="G1839" s="14" t="s">
        <v>0</v>
      </c>
      <c r="H1839" s="14"/>
      <c r="I1839" s="14" t="s">
        <v>103</v>
      </c>
      <c r="K1839" s="15"/>
      <c r="L1839" s="15">
        <f t="shared" si="36"/>
        <v>-3</v>
      </c>
    </row>
    <row r="1840" spans="1:12" x14ac:dyDescent="0.15">
      <c r="A1840" s="26">
        <v>45553</v>
      </c>
      <c r="B1840" s="13" t="s">
        <v>16</v>
      </c>
      <c r="C1840" s="13">
        <v>2</v>
      </c>
      <c r="D1840" s="13">
        <v>1</v>
      </c>
      <c r="E1840" s="13" t="s">
        <v>400</v>
      </c>
      <c r="F1840" s="14">
        <v>1</v>
      </c>
      <c r="G1840" s="14" t="s">
        <v>0</v>
      </c>
      <c r="H1840" s="14"/>
      <c r="I1840" s="14" t="s">
        <v>106</v>
      </c>
      <c r="K1840" s="15"/>
      <c r="L1840" s="15">
        <f t="shared" si="36"/>
        <v>-1</v>
      </c>
    </row>
    <row r="1841" spans="1:12" x14ac:dyDescent="0.15">
      <c r="A1841" s="26">
        <v>45553</v>
      </c>
      <c r="B1841" s="13" t="s">
        <v>16</v>
      </c>
      <c r="C1841" s="13">
        <v>2</v>
      </c>
      <c r="D1841" s="13">
        <v>7</v>
      </c>
      <c r="E1841" s="13" t="s">
        <v>1137</v>
      </c>
      <c r="F1841" s="14">
        <v>2</v>
      </c>
      <c r="G1841" s="14" t="s">
        <v>0</v>
      </c>
      <c r="H1841" s="14"/>
      <c r="I1841" s="14" t="s">
        <v>106</v>
      </c>
      <c r="K1841" s="15"/>
      <c r="L1841" s="15">
        <f t="shared" si="36"/>
        <v>-2</v>
      </c>
    </row>
    <row r="1842" spans="1:12" x14ac:dyDescent="0.15">
      <c r="A1842" s="32">
        <v>45553</v>
      </c>
      <c r="B1842" s="33" t="s">
        <v>16</v>
      </c>
      <c r="C1842" s="33">
        <v>3</v>
      </c>
      <c r="D1842" s="33">
        <v>1</v>
      </c>
      <c r="E1842" s="33" t="s">
        <v>1282</v>
      </c>
      <c r="F1842" s="34">
        <v>2</v>
      </c>
      <c r="G1842" s="34" t="s">
        <v>0</v>
      </c>
      <c r="H1842" s="34">
        <v>6.5</v>
      </c>
      <c r="I1842" s="34" t="s">
        <v>104</v>
      </c>
      <c r="J1842" s="33" t="s">
        <v>13</v>
      </c>
      <c r="K1842" s="35">
        <f>H1842*F1842</f>
        <v>13</v>
      </c>
      <c r="L1842" s="35">
        <f t="shared" si="36"/>
        <v>11</v>
      </c>
    </row>
    <row r="1843" spans="1:12" x14ac:dyDescent="0.15">
      <c r="A1843" s="26">
        <v>45553</v>
      </c>
      <c r="B1843" s="13" t="s">
        <v>16</v>
      </c>
      <c r="C1843" s="13">
        <v>3</v>
      </c>
      <c r="D1843" s="13">
        <v>9</v>
      </c>
      <c r="E1843" s="13" t="s">
        <v>883</v>
      </c>
      <c r="F1843" s="14">
        <v>1</v>
      </c>
      <c r="G1843" s="14" t="s">
        <v>0</v>
      </c>
      <c r="H1843" s="14"/>
      <c r="I1843" s="14" t="s">
        <v>102</v>
      </c>
      <c r="K1843" s="15"/>
      <c r="L1843" s="15">
        <f t="shared" si="36"/>
        <v>-1</v>
      </c>
    </row>
    <row r="1844" spans="1:12" x14ac:dyDescent="0.15">
      <c r="A1844" s="26">
        <v>45553</v>
      </c>
      <c r="B1844" s="13" t="s">
        <v>16</v>
      </c>
      <c r="C1844" s="13">
        <v>4</v>
      </c>
      <c r="D1844" s="13">
        <v>3</v>
      </c>
      <c r="E1844" s="13" t="s">
        <v>185</v>
      </c>
      <c r="F1844" s="14">
        <v>2</v>
      </c>
      <c r="G1844" s="14" t="s">
        <v>0</v>
      </c>
      <c r="H1844" s="14"/>
      <c r="I1844" s="14" t="s">
        <v>106</v>
      </c>
      <c r="K1844" s="15"/>
      <c r="L1844" s="15">
        <f t="shared" si="36"/>
        <v>-2</v>
      </c>
    </row>
    <row r="1845" spans="1:12" x14ac:dyDescent="0.15">
      <c r="A1845" s="26">
        <v>45553</v>
      </c>
      <c r="B1845" s="13" t="s">
        <v>16</v>
      </c>
      <c r="C1845" s="13">
        <v>4</v>
      </c>
      <c r="D1845" s="13">
        <v>5</v>
      </c>
      <c r="E1845" s="13" t="s">
        <v>1283</v>
      </c>
      <c r="F1845" s="14">
        <v>1</v>
      </c>
      <c r="G1845" s="14" t="s">
        <v>0</v>
      </c>
      <c r="H1845" s="14"/>
      <c r="I1845" s="14" t="s">
        <v>102</v>
      </c>
      <c r="K1845" s="15"/>
      <c r="L1845" s="15">
        <f t="shared" si="36"/>
        <v>-1</v>
      </c>
    </row>
    <row r="1846" spans="1:12" x14ac:dyDescent="0.15">
      <c r="A1846" s="26">
        <v>45553</v>
      </c>
      <c r="B1846" s="13" t="s">
        <v>16</v>
      </c>
      <c r="C1846" s="13">
        <v>5</v>
      </c>
      <c r="D1846" s="13">
        <v>2</v>
      </c>
      <c r="E1846" s="13" t="s">
        <v>300</v>
      </c>
      <c r="F1846" s="14">
        <v>2</v>
      </c>
      <c r="G1846" s="14" t="s">
        <v>0</v>
      </c>
      <c r="H1846" s="14"/>
      <c r="I1846" s="14" t="s">
        <v>103</v>
      </c>
      <c r="K1846" s="15"/>
      <c r="L1846" s="15">
        <f t="shared" si="36"/>
        <v>-2</v>
      </c>
    </row>
    <row r="1847" spans="1:12" x14ac:dyDescent="0.15">
      <c r="A1847" s="26">
        <v>45553</v>
      </c>
      <c r="B1847" s="13" t="s">
        <v>16</v>
      </c>
      <c r="C1847" s="13">
        <v>5</v>
      </c>
      <c r="D1847" s="13">
        <v>3</v>
      </c>
      <c r="E1847" s="13" t="s">
        <v>1284</v>
      </c>
      <c r="F1847" s="14">
        <v>1</v>
      </c>
      <c r="G1847" s="14" t="s">
        <v>0</v>
      </c>
      <c r="H1847" s="14"/>
      <c r="I1847" s="14" t="s">
        <v>106</v>
      </c>
      <c r="K1847" s="15"/>
      <c r="L1847" s="15">
        <f t="shared" si="36"/>
        <v>-1</v>
      </c>
    </row>
    <row r="1848" spans="1:12" x14ac:dyDescent="0.15">
      <c r="A1848" s="26">
        <v>45553</v>
      </c>
      <c r="B1848" s="13" t="s">
        <v>16</v>
      </c>
      <c r="C1848" s="13">
        <v>8</v>
      </c>
      <c r="D1848" s="13">
        <v>7</v>
      </c>
      <c r="E1848" s="13" t="s">
        <v>288</v>
      </c>
      <c r="F1848" s="14">
        <v>1</v>
      </c>
      <c r="G1848" s="14" t="s">
        <v>0</v>
      </c>
      <c r="H1848" s="14"/>
      <c r="I1848" s="14" t="s">
        <v>106</v>
      </c>
      <c r="K1848" s="15"/>
      <c r="L1848" s="15">
        <f t="shared" si="36"/>
        <v>-1</v>
      </c>
    </row>
    <row r="1849" spans="1:12" x14ac:dyDescent="0.15">
      <c r="A1849" s="32">
        <v>45553</v>
      </c>
      <c r="B1849" s="33" t="s">
        <v>16</v>
      </c>
      <c r="C1849" s="33">
        <v>8</v>
      </c>
      <c r="D1849" s="33">
        <v>9</v>
      </c>
      <c r="E1849" s="33" t="s">
        <v>1105</v>
      </c>
      <c r="F1849" s="34">
        <v>1</v>
      </c>
      <c r="G1849" s="34" t="s">
        <v>0</v>
      </c>
      <c r="H1849" s="34">
        <v>11</v>
      </c>
      <c r="I1849" s="34" t="s">
        <v>104</v>
      </c>
      <c r="J1849" s="33" t="s">
        <v>13</v>
      </c>
      <c r="K1849" s="35">
        <f>H1849*F1849</f>
        <v>11</v>
      </c>
      <c r="L1849" s="35">
        <f t="shared" si="36"/>
        <v>10</v>
      </c>
    </row>
    <row r="1850" spans="1:12" x14ac:dyDescent="0.15">
      <c r="A1850" s="32">
        <v>45556</v>
      </c>
      <c r="B1850" s="33" t="s">
        <v>310</v>
      </c>
      <c r="C1850" s="33">
        <v>1</v>
      </c>
      <c r="D1850" s="33">
        <v>11</v>
      </c>
      <c r="E1850" s="33" t="s">
        <v>1285</v>
      </c>
      <c r="F1850" s="34">
        <v>2</v>
      </c>
      <c r="G1850" s="34" t="s">
        <v>0</v>
      </c>
      <c r="H1850" s="34">
        <v>3.1</v>
      </c>
      <c r="I1850" s="34" t="s">
        <v>104</v>
      </c>
      <c r="J1850" s="33" t="s">
        <v>13</v>
      </c>
      <c r="K1850" s="35">
        <f>H1850*F1850</f>
        <v>6.2</v>
      </c>
      <c r="L1850" s="35">
        <f t="shared" si="36"/>
        <v>4.2</v>
      </c>
    </row>
    <row r="1851" spans="1:12" x14ac:dyDescent="0.15">
      <c r="A1851" s="26">
        <v>45556</v>
      </c>
      <c r="B1851" s="13" t="s">
        <v>111</v>
      </c>
      <c r="C1851" s="13">
        <v>1</v>
      </c>
      <c r="D1851" s="13">
        <v>8</v>
      </c>
      <c r="E1851" s="13" t="s">
        <v>1286</v>
      </c>
      <c r="F1851" s="14">
        <v>3</v>
      </c>
      <c r="G1851" s="14" t="s">
        <v>0</v>
      </c>
      <c r="H1851" s="14"/>
      <c r="I1851" s="14" t="s">
        <v>105</v>
      </c>
      <c r="K1851" s="15"/>
      <c r="L1851" s="15">
        <f t="shared" si="36"/>
        <v>-3</v>
      </c>
    </row>
    <row r="1852" spans="1:12" x14ac:dyDescent="0.15">
      <c r="A1852" s="26">
        <v>45556</v>
      </c>
      <c r="B1852" s="13" t="s">
        <v>111</v>
      </c>
      <c r="C1852" s="13">
        <v>4</v>
      </c>
      <c r="D1852" s="13">
        <v>2</v>
      </c>
      <c r="E1852" s="13" t="s">
        <v>1287</v>
      </c>
      <c r="F1852" s="14">
        <v>1</v>
      </c>
      <c r="G1852" s="14" t="s">
        <v>0</v>
      </c>
      <c r="H1852" s="14"/>
      <c r="I1852" s="14" t="s">
        <v>106</v>
      </c>
      <c r="K1852" s="15"/>
      <c r="L1852" s="15">
        <f t="shared" si="36"/>
        <v>-1</v>
      </c>
    </row>
    <row r="1853" spans="1:12" x14ac:dyDescent="0.15">
      <c r="A1853" s="26">
        <v>45556</v>
      </c>
      <c r="B1853" s="13" t="s">
        <v>310</v>
      </c>
      <c r="C1853" s="13">
        <v>5</v>
      </c>
      <c r="D1853" s="13">
        <v>12</v>
      </c>
      <c r="E1853" s="13" t="s">
        <v>902</v>
      </c>
      <c r="F1853" s="14">
        <v>1</v>
      </c>
      <c r="G1853" s="14" t="s">
        <v>0</v>
      </c>
      <c r="H1853" s="14"/>
      <c r="I1853" s="14" t="s">
        <v>102</v>
      </c>
      <c r="K1853" s="15"/>
      <c r="L1853" s="15">
        <f t="shared" si="36"/>
        <v>-1</v>
      </c>
    </row>
    <row r="1854" spans="1:12" x14ac:dyDescent="0.15">
      <c r="A1854" s="26">
        <v>45556</v>
      </c>
      <c r="B1854" s="13" t="s">
        <v>310</v>
      </c>
      <c r="C1854" s="13">
        <v>6</v>
      </c>
      <c r="D1854" s="13">
        <v>1</v>
      </c>
      <c r="E1854" s="13" t="s">
        <v>788</v>
      </c>
      <c r="F1854" s="14">
        <v>1</v>
      </c>
      <c r="G1854" s="14" t="s">
        <v>0</v>
      </c>
      <c r="H1854" s="14"/>
      <c r="I1854" s="14" t="s">
        <v>106</v>
      </c>
      <c r="K1854" s="15"/>
      <c r="L1854" s="15">
        <f t="shared" si="36"/>
        <v>-1</v>
      </c>
    </row>
    <row r="1855" spans="1:12" x14ac:dyDescent="0.15">
      <c r="A1855" s="26">
        <v>45556</v>
      </c>
      <c r="B1855" s="13" t="s">
        <v>310</v>
      </c>
      <c r="C1855" s="13">
        <v>6</v>
      </c>
      <c r="D1855" s="13">
        <v>8</v>
      </c>
      <c r="E1855" s="13" t="s">
        <v>955</v>
      </c>
      <c r="F1855" s="14">
        <v>1</v>
      </c>
      <c r="G1855" s="14" t="s">
        <v>0</v>
      </c>
      <c r="H1855" s="14"/>
      <c r="I1855" s="14" t="s">
        <v>103</v>
      </c>
      <c r="K1855" s="15"/>
      <c r="L1855" s="15">
        <f t="shared" si="36"/>
        <v>-1</v>
      </c>
    </row>
    <row r="1856" spans="1:12" x14ac:dyDescent="0.15">
      <c r="A1856" s="32">
        <v>45556</v>
      </c>
      <c r="B1856" s="33" t="s">
        <v>310</v>
      </c>
      <c r="C1856" s="33">
        <v>7</v>
      </c>
      <c r="D1856" s="33">
        <v>6</v>
      </c>
      <c r="E1856" s="33" t="s">
        <v>1288</v>
      </c>
      <c r="F1856" s="34">
        <v>3</v>
      </c>
      <c r="G1856" s="34" t="s">
        <v>0</v>
      </c>
      <c r="H1856" s="34">
        <v>2.1</v>
      </c>
      <c r="I1856" s="34" t="s">
        <v>104</v>
      </c>
      <c r="J1856" s="33" t="s">
        <v>13</v>
      </c>
      <c r="K1856" s="35">
        <f>H1856*F1856</f>
        <v>6.3000000000000007</v>
      </c>
      <c r="L1856" s="35">
        <f t="shared" si="36"/>
        <v>3.3000000000000007</v>
      </c>
    </row>
    <row r="1857" spans="1:12" x14ac:dyDescent="0.15">
      <c r="A1857" s="32">
        <v>45556</v>
      </c>
      <c r="B1857" s="33" t="s">
        <v>310</v>
      </c>
      <c r="C1857" s="33">
        <v>8</v>
      </c>
      <c r="D1857" s="33">
        <v>6</v>
      </c>
      <c r="E1857" s="33" t="s">
        <v>1289</v>
      </c>
      <c r="F1857" s="34">
        <v>3</v>
      </c>
      <c r="G1857" s="34" t="s">
        <v>0</v>
      </c>
      <c r="H1857" s="34">
        <v>2.1</v>
      </c>
      <c r="I1857" s="34" t="s">
        <v>104</v>
      </c>
      <c r="J1857" s="33" t="s">
        <v>13</v>
      </c>
      <c r="K1857" s="35">
        <f>H1857*F1857</f>
        <v>6.3000000000000007</v>
      </c>
      <c r="L1857" s="35">
        <f t="shared" si="36"/>
        <v>3.3000000000000007</v>
      </c>
    </row>
    <row r="1858" spans="1:12" x14ac:dyDescent="0.15">
      <c r="A1858" s="26">
        <v>45556</v>
      </c>
      <c r="B1858" s="13" t="s">
        <v>111</v>
      </c>
      <c r="C1858" s="13">
        <v>8</v>
      </c>
      <c r="D1858" s="13">
        <v>7</v>
      </c>
      <c r="E1858" s="13" t="s">
        <v>1290</v>
      </c>
      <c r="F1858" s="14">
        <v>1</v>
      </c>
      <c r="G1858" s="14" t="s">
        <v>0</v>
      </c>
      <c r="H1858" s="14"/>
      <c r="I1858" s="14" t="s">
        <v>106</v>
      </c>
      <c r="K1858" s="15"/>
      <c r="L1858" s="15">
        <f t="shared" si="36"/>
        <v>-1</v>
      </c>
    </row>
    <row r="1859" spans="1:12" x14ac:dyDescent="0.15">
      <c r="A1859" s="26">
        <v>45556</v>
      </c>
      <c r="B1859" s="13" t="s">
        <v>111</v>
      </c>
      <c r="C1859" s="13">
        <v>8</v>
      </c>
      <c r="D1859" s="13">
        <v>11</v>
      </c>
      <c r="E1859" s="13" t="s">
        <v>1291</v>
      </c>
      <c r="F1859" s="14">
        <v>2</v>
      </c>
      <c r="G1859" s="14" t="s">
        <v>0</v>
      </c>
      <c r="H1859" s="14"/>
      <c r="I1859" s="14" t="s">
        <v>106</v>
      </c>
      <c r="K1859" s="15"/>
      <c r="L1859" s="15">
        <f t="shared" si="36"/>
        <v>-2</v>
      </c>
    </row>
    <row r="1860" spans="1:12" x14ac:dyDescent="0.15">
      <c r="A1860" s="26">
        <v>45556</v>
      </c>
      <c r="B1860" s="13" t="s">
        <v>111</v>
      </c>
      <c r="C1860" s="13">
        <v>10</v>
      </c>
      <c r="D1860" s="13">
        <v>3</v>
      </c>
      <c r="E1860" s="13" t="s">
        <v>1292</v>
      </c>
      <c r="F1860" s="14">
        <v>1</v>
      </c>
      <c r="G1860" s="14" t="s">
        <v>0</v>
      </c>
      <c r="H1860" s="14"/>
      <c r="I1860" s="14" t="s">
        <v>102</v>
      </c>
      <c r="K1860" s="15"/>
      <c r="L1860" s="15">
        <f t="shared" si="36"/>
        <v>-1</v>
      </c>
    </row>
    <row r="1861" spans="1:12" x14ac:dyDescent="0.15">
      <c r="A1861" s="26">
        <v>45556</v>
      </c>
      <c r="B1861" s="13" t="s">
        <v>123</v>
      </c>
      <c r="C1861" s="13">
        <v>2</v>
      </c>
      <c r="D1861" s="13">
        <v>3</v>
      </c>
      <c r="E1861" s="13" t="s">
        <v>524</v>
      </c>
      <c r="F1861" s="14">
        <v>3</v>
      </c>
      <c r="G1861" s="14" t="s">
        <v>0</v>
      </c>
      <c r="H1861" s="14"/>
      <c r="I1861" s="14" t="s">
        <v>106</v>
      </c>
      <c r="K1861" s="15"/>
      <c r="L1861" s="15">
        <f t="shared" si="36"/>
        <v>-3</v>
      </c>
    </row>
    <row r="1862" spans="1:12" x14ac:dyDescent="0.15">
      <c r="A1862" s="26">
        <v>45556</v>
      </c>
      <c r="B1862" s="13" t="s">
        <v>123</v>
      </c>
      <c r="C1862" s="13">
        <v>4</v>
      </c>
      <c r="D1862" s="13">
        <v>1</v>
      </c>
      <c r="E1862" s="13" t="s">
        <v>323</v>
      </c>
      <c r="F1862" s="14">
        <v>1</v>
      </c>
      <c r="G1862" s="14" t="s">
        <v>0</v>
      </c>
      <c r="H1862" s="14"/>
      <c r="I1862" s="14" t="s">
        <v>106</v>
      </c>
      <c r="K1862" s="15"/>
      <c r="L1862" s="15">
        <f t="shared" si="36"/>
        <v>-1</v>
      </c>
    </row>
    <row r="1863" spans="1:12" x14ac:dyDescent="0.15">
      <c r="A1863" s="26">
        <v>45556</v>
      </c>
      <c r="B1863" s="13" t="s">
        <v>123</v>
      </c>
      <c r="C1863" s="13">
        <v>5</v>
      </c>
      <c r="D1863" s="13">
        <v>1</v>
      </c>
      <c r="E1863" s="13" t="s">
        <v>1293</v>
      </c>
      <c r="F1863" s="14">
        <v>2</v>
      </c>
      <c r="G1863" s="14" t="s">
        <v>0</v>
      </c>
      <c r="H1863" s="14"/>
      <c r="I1863" s="14" t="s">
        <v>105</v>
      </c>
      <c r="K1863" s="15"/>
      <c r="L1863" s="15">
        <f t="shared" si="36"/>
        <v>-2</v>
      </c>
    </row>
    <row r="1864" spans="1:12" x14ac:dyDescent="0.15">
      <c r="A1864" s="26">
        <v>45556</v>
      </c>
      <c r="B1864" s="13" t="s">
        <v>123</v>
      </c>
      <c r="C1864" s="13">
        <v>5</v>
      </c>
      <c r="D1864" s="13">
        <v>8</v>
      </c>
      <c r="E1864" s="13" t="s">
        <v>1294</v>
      </c>
      <c r="F1864" s="14">
        <v>1</v>
      </c>
      <c r="G1864" s="14" t="s">
        <v>0</v>
      </c>
      <c r="H1864" s="14"/>
      <c r="I1864" s="14" t="s">
        <v>102</v>
      </c>
      <c r="K1864" s="15"/>
      <c r="L1864" s="15">
        <f t="shared" si="36"/>
        <v>-1</v>
      </c>
    </row>
    <row r="1865" spans="1:12" x14ac:dyDescent="0.15">
      <c r="A1865" s="26">
        <v>45556</v>
      </c>
      <c r="B1865" s="13" t="s">
        <v>123</v>
      </c>
      <c r="C1865" s="13">
        <v>7</v>
      </c>
      <c r="D1865" s="13">
        <v>5</v>
      </c>
      <c r="E1865" s="13" t="s">
        <v>568</v>
      </c>
      <c r="F1865" s="14">
        <v>1</v>
      </c>
      <c r="G1865" s="14" t="s">
        <v>0</v>
      </c>
      <c r="H1865" s="14"/>
      <c r="I1865" s="14" t="s">
        <v>106</v>
      </c>
      <c r="K1865" s="15"/>
      <c r="L1865" s="15">
        <f t="shared" si="36"/>
        <v>-1</v>
      </c>
    </row>
    <row r="1866" spans="1:12" x14ac:dyDescent="0.15">
      <c r="A1866" s="26">
        <v>45556</v>
      </c>
      <c r="B1866" s="13" t="s">
        <v>123</v>
      </c>
      <c r="C1866" s="13">
        <v>7</v>
      </c>
      <c r="D1866" s="13">
        <v>8</v>
      </c>
      <c r="E1866" s="13" t="s">
        <v>712</v>
      </c>
      <c r="F1866" s="14">
        <v>2</v>
      </c>
      <c r="G1866" s="14" t="s">
        <v>0</v>
      </c>
      <c r="H1866" s="14"/>
      <c r="I1866" s="14" t="s">
        <v>102</v>
      </c>
      <c r="K1866" s="15"/>
      <c r="L1866" s="15">
        <f t="shared" si="36"/>
        <v>-2</v>
      </c>
    </row>
    <row r="1867" spans="1:12" x14ac:dyDescent="0.15">
      <c r="A1867" s="26">
        <v>45556</v>
      </c>
      <c r="B1867" s="13" t="s">
        <v>123</v>
      </c>
      <c r="C1867" s="13">
        <v>8</v>
      </c>
      <c r="D1867" s="13">
        <v>4</v>
      </c>
      <c r="E1867" s="13" t="s">
        <v>1295</v>
      </c>
      <c r="F1867" s="14">
        <v>1</v>
      </c>
      <c r="G1867" s="14" t="s">
        <v>0</v>
      </c>
      <c r="H1867" s="14"/>
      <c r="I1867" s="14" t="s">
        <v>106</v>
      </c>
      <c r="K1867" s="15"/>
      <c r="L1867" s="15">
        <f t="shared" si="36"/>
        <v>-1</v>
      </c>
    </row>
    <row r="1868" spans="1:12" x14ac:dyDescent="0.15">
      <c r="A1868" s="26">
        <v>45556</v>
      </c>
      <c r="B1868" s="13" t="s">
        <v>123</v>
      </c>
      <c r="C1868" s="13">
        <v>8</v>
      </c>
      <c r="D1868" s="13">
        <v>6</v>
      </c>
      <c r="E1868" s="13" t="s">
        <v>716</v>
      </c>
      <c r="F1868" s="14">
        <v>1</v>
      </c>
      <c r="G1868" s="14" t="s">
        <v>0</v>
      </c>
      <c r="H1868" s="14"/>
      <c r="I1868" s="14" t="s">
        <v>106</v>
      </c>
      <c r="K1868" s="15"/>
      <c r="L1868" s="15">
        <f t="shared" si="36"/>
        <v>-1</v>
      </c>
    </row>
    <row r="1869" spans="1:12" x14ac:dyDescent="0.15">
      <c r="A1869" s="32">
        <v>45556</v>
      </c>
      <c r="B1869" s="33" t="s">
        <v>123</v>
      </c>
      <c r="C1869" s="33">
        <v>10</v>
      </c>
      <c r="D1869" s="33">
        <v>3</v>
      </c>
      <c r="E1869" s="33" t="s">
        <v>748</v>
      </c>
      <c r="F1869" s="34">
        <v>1</v>
      </c>
      <c r="G1869" s="34" t="s">
        <v>0</v>
      </c>
      <c r="H1869" s="34">
        <v>14</v>
      </c>
      <c r="I1869" s="34" t="s">
        <v>104</v>
      </c>
      <c r="J1869" s="33" t="s">
        <v>13</v>
      </c>
      <c r="K1869" s="35">
        <f>H1869*F1869</f>
        <v>14</v>
      </c>
      <c r="L1869" s="35">
        <f t="shared" si="36"/>
        <v>13</v>
      </c>
    </row>
    <row r="1870" spans="1:12" x14ac:dyDescent="0.15">
      <c r="A1870" s="26">
        <v>45556</v>
      </c>
      <c r="B1870" s="13" t="s">
        <v>123</v>
      </c>
      <c r="C1870" s="13">
        <v>10</v>
      </c>
      <c r="D1870" s="13">
        <v>4</v>
      </c>
      <c r="E1870" s="13" t="s">
        <v>1296</v>
      </c>
      <c r="F1870" s="14">
        <v>1</v>
      </c>
      <c r="G1870" s="14" t="s">
        <v>0</v>
      </c>
      <c r="H1870" s="14"/>
      <c r="I1870" s="14" t="s">
        <v>105</v>
      </c>
      <c r="K1870" s="15"/>
      <c r="L1870" s="15">
        <f t="shared" si="36"/>
        <v>-1</v>
      </c>
    </row>
    <row r="1871" spans="1:12" x14ac:dyDescent="0.15">
      <c r="A1871" s="26">
        <v>45557</v>
      </c>
      <c r="B1871" s="13" t="s">
        <v>25</v>
      </c>
      <c r="C1871" s="13">
        <v>1</v>
      </c>
      <c r="D1871" s="13">
        <v>1</v>
      </c>
      <c r="E1871" s="13" t="s">
        <v>158</v>
      </c>
      <c r="F1871" s="14">
        <v>1.5</v>
      </c>
      <c r="G1871" s="14" t="s">
        <v>0</v>
      </c>
      <c r="H1871" s="14"/>
      <c r="I1871" s="14" t="s">
        <v>106</v>
      </c>
      <c r="K1871" s="15"/>
      <c r="L1871" s="15">
        <f t="shared" si="36"/>
        <v>-1.5</v>
      </c>
    </row>
    <row r="1872" spans="1:12" x14ac:dyDescent="0.15">
      <c r="A1872" s="26">
        <v>45557</v>
      </c>
      <c r="B1872" s="13" t="s">
        <v>25</v>
      </c>
      <c r="C1872" s="13">
        <v>1</v>
      </c>
      <c r="D1872" s="13">
        <v>6</v>
      </c>
      <c r="E1872" s="13" t="s">
        <v>1297</v>
      </c>
      <c r="F1872" s="14">
        <v>0.5</v>
      </c>
      <c r="G1872" s="14" t="s">
        <v>0</v>
      </c>
      <c r="H1872" s="14"/>
      <c r="I1872" s="14" t="s">
        <v>106</v>
      </c>
      <c r="K1872" s="15"/>
      <c r="L1872" s="15">
        <f t="shared" si="36"/>
        <v>-0.5</v>
      </c>
    </row>
    <row r="1873" spans="1:12" x14ac:dyDescent="0.15">
      <c r="A1873" s="26">
        <v>45557</v>
      </c>
      <c r="B1873" s="13" t="s">
        <v>25</v>
      </c>
      <c r="C1873" s="13">
        <v>3</v>
      </c>
      <c r="D1873" s="13">
        <v>1</v>
      </c>
      <c r="E1873" s="13" t="s">
        <v>614</v>
      </c>
      <c r="F1873" s="14">
        <v>1.5</v>
      </c>
      <c r="G1873" s="14" t="s">
        <v>0</v>
      </c>
      <c r="H1873" s="14"/>
      <c r="I1873" s="14" t="s">
        <v>106</v>
      </c>
      <c r="K1873" s="15"/>
      <c r="L1873" s="15">
        <f t="shared" si="36"/>
        <v>-1.5</v>
      </c>
    </row>
    <row r="1874" spans="1:12" x14ac:dyDescent="0.15">
      <c r="A1874" s="26">
        <v>45557</v>
      </c>
      <c r="B1874" s="13" t="s">
        <v>25</v>
      </c>
      <c r="C1874" s="13">
        <v>3</v>
      </c>
      <c r="D1874" s="13">
        <v>4</v>
      </c>
      <c r="E1874" s="13" t="s">
        <v>1145</v>
      </c>
      <c r="F1874" s="14">
        <v>1.5</v>
      </c>
      <c r="G1874" s="14" t="s">
        <v>0</v>
      </c>
      <c r="H1874" s="14"/>
      <c r="I1874" s="14" t="s">
        <v>105</v>
      </c>
      <c r="K1874" s="15"/>
      <c r="L1874" s="15">
        <f t="shared" si="36"/>
        <v>-1.5</v>
      </c>
    </row>
    <row r="1875" spans="1:12" x14ac:dyDescent="0.15">
      <c r="A1875" s="26">
        <v>45557</v>
      </c>
      <c r="B1875" s="13" t="s">
        <v>25</v>
      </c>
      <c r="C1875" s="13">
        <v>4</v>
      </c>
      <c r="D1875" s="13">
        <v>1</v>
      </c>
      <c r="E1875" s="13" t="s">
        <v>1298</v>
      </c>
      <c r="F1875" s="14">
        <v>3</v>
      </c>
      <c r="G1875" s="14" t="s">
        <v>0</v>
      </c>
      <c r="H1875" s="14"/>
      <c r="I1875" s="14" t="s">
        <v>106</v>
      </c>
      <c r="K1875" s="15"/>
      <c r="L1875" s="15">
        <f t="shared" si="36"/>
        <v>-3</v>
      </c>
    </row>
    <row r="1876" spans="1:12" x14ac:dyDescent="0.15">
      <c r="A1876" s="26">
        <v>45557</v>
      </c>
      <c r="B1876" s="13" t="s">
        <v>25</v>
      </c>
      <c r="C1876" s="13">
        <v>7</v>
      </c>
      <c r="D1876" s="13">
        <v>3</v>
      </c>
      <c r="E1876" s="13" t="s">
        <v>889</v>
      </c>
      <c r="F1876" s="14">
        <v>1.5</v>
      </c>
      <c r="G1876" s="14" t="s">
        <v>0</v>
      </c>
      <c r="H1876" s="14"/>
      <c r="I1876" s="14" t="s">
        <v>102</v>
      </c>
      <c r="K1876" s="15"/>
      <c r="L1876" s="15">
        <f t="shared" si="36"/>
        <v>-1.5</v>
      </c>
    </row>
    <row r="1877" spans="1:12" x14ac:dyDescent="0.15">
      <c r="A1877" s="26">
        <v>45557</v>
      </c>
      <c r="B1877" s="13" t="s">
        <v>25</v>
      </c>
      <c r="C1877" s="13">
        <v>7</v>
      </c>
      <c r="D1877" s="13">
        <v>4</v>
      </c>
      <c r="E1877" s="13" t="s">
        <v>154</v>
      </c>
      <c r="F1877" s="14">
        <v>1.5</v>
      </c>
      <c r="G1877" s="14" t="s">
        <v>0</v>
      </c>
      <c r="H1877" s="14"/>
      <c r="I1877" s="14" t="s">
        <v>105</v>
      </c>
      <c r="K1877" s="15"/>
      <c r="L1877" s="15">
        <f t="shared" si="36"/>
        <v>-1.5</v>
      </c>
    </row>
    <row r="1878" spans="1:12" x14ac:dyDescent="0.15">
      <c r="A1878" s="26">
        <v>45557</v>
      </c>
      <c r="B1878" s="13" t="s">
        <v>25</v>
      </c>
      <c r="C1878" s="13">
        <v>7</v>
      </c>
      <c r="D1878" s="13">
        <v>7</v>
      </c>
      <c r="E1878" s="13" t="s">
        <v>259</v>
      </c>
      <c r="F1878" s="14">
        <v>1</v>
      </c>
      <c r="G1878" s="14" t="s">
        <v>0</v>
      </c>
      <c r="H1878" s="14"/>
      <c r="I1878" s="14" t="s">
        <v>106</v>
      </c>
      <c r="K1878" s="15"/>
      <c r="L1878" s="15">
        <f t="shared" si="36"/>
        <v>-1</v>
      </c>
    </row>
    <row r="1879" spans="1:12" x14ac:dyDescent="0.15">
      <c r="A1879" s="26">
        <v>45557</v>
      </c>
      <c r="B1879" s="13" t="s">
        <v>25</v>
      </c>
      <c r="C1879" s="13">
        <v>8</v>
      </c>
      <c r="D1879" s="13">
        <v>3</v>
      </c>
      <c r="E1879" s="13" t="s">
        <v>1256</v>
      </c>
      <c r="F1879" s="14">
        <v>3</v>
      </c>
      <c r="G1879" s="14" t="s">
        <v>0</v>
      </c>
      <c r="H1879" s="14"/>
      <c r="I1879" s="14" t="s">
        <v>106</v>
      </c>
      <c r="K1879" s="15"/>
      <c r="L1879" s="15">
        <f t="shared" si="36"/>
        <v>-3</v>
      </c>
    </row>
    <row r="1880" spans="1:12" x14ac:dyDescent="0.15">
      <c r="A1880" s="26">
        <v>45557</v>
      </c>
      <c r="B1880" s="13" t="s">
        <v>25</v>
      </c>
      <c r="C1880" s="13">
        <v>10</v>
      </c>
      <c r="D1880" s="13">
        <v>5</v>
      </c>
      <c r="E1880" s="13" t="s">
        <v>975</v>
      </c>
      <c r="F1880" s="14">
        <v>1</v>
      </c>
      <c r="G1880" s="14" t="s">
        <v>0</v>
      </c>
      <c r="H1880" s="14"/>
      <c r="I1880" s="14" t="s">
        <v>106</v>
      </c>
      <c r="K1880" s="15"/>
      <c r="L1880" s="15">
        <f t="shared" si="36"/>
        <v>-1</v>
      </c>
    </row>
    <row r="1881" spans="1:12" x14ac:dyDescent="0.15">
      <c r="A1881" s="26">
        <v>45557</v>
      </c>
      <c r="B1881" s="13" t="s">
        <v>25</v>
      </c>
      <c r="C1881" s="13">
        <v>10</v>
      </c>
      <c r="D1881" s="13">
        <v>11</v>
      </c>
      <c r="E1881" s="13" t="s">
        <v>692</v>
      </c>
      <c r="F1881" s="14">
        <v>2</v>
      </c>
      <c r="G1881" s="14" t="s">
        <v>0</v>
      </c>
      <c r="H1881" s="14"/>
      <c r="I1881" s="14" t="s">
        <v>106</v>
      </c>
      <c r="K1881" s="15"/>
      <c r="L1881" s="15">
        <f t="shared" si="36"/>
        <v>-2</v>
      </c>
    </row>
    <row r="1882" spans="1:12" x14ac:dyDescent="0.15">
      <c r="A1882" s="26">
        <v>45560</v>
      </c>
      <c r="B1882" s="13" t="s">
        <v>16</v>
      </c>
      <c r="C1882" s="13">
        <v>1</v>
      </c>
      <c r="D1882" s="13">
        <v>1</v>
      </c>
      <c r="E1882" s="13" t="s">
        <v>419</v>
      </c>
      <c r="F1882" s="14">
        <v>2</v>
      </c>
      <c r="G1882" s="14" t="s">
        <v>0</v>
      </c>
      <c r="H1882" s="14"/>
      <c r="I1882" s="14" t="s">
        <v>105</v>
      </c>
      <c r="K1882" s="15"/>
      <c r="L1882" s="15">
        <f t="shared" si="36"/>
        <v>-2</v>
      </c>
    </row>
    <row r="1883" spans="1:12" x14ac:dyDescent="0.15">
      <c r="A1883" s="32">
        <v>45560</v>
      </c>
      <c r="B1883" s="33" t="s">
        <v>16</v>
      </c>
      <c r="C1883" s="33">
        <v>1</v>
      </c>
      <c r="D1883" s="33">
        <v>3</v>
      </c>
      <c r="E1883" s="33" t="s">
        <v>1300</v>
      </c>
      <c r="F1883" s="34">
        <v>0.5</v>
      </c>
      <c r="G1883" s="34" t="s">
        <v>0</v>
      </c>
      <c r="H1883" s="34">
        <v>10</v>
      </c>
      <c r="I1883" s="34" t="s">
        <v>104</v>
      </c>
      <c r="J1883" s="33" t="s">
        <v>13</v>
      </c>
      <c r="K1883" s="35">
        <f>H1883*F1883</f>
        <v>5</v>
      </c>
      <c r="L1883" s="35">
        <f t="shared" si="36"/>
        <v>4.5</v>
      </c>
    </row>
    <row r="1884" spans="1:12" x14ac:dyDescent="0.15">
      <c r="A1884" s="26">
        <v>45560</v>
      </c>
      <c r="B1884" s="13" t="s">
        <v>16</v>
      </c>
      <c r="C1884" s="13">
        <v>1</v>
      </c>
      <c r="D1884" s="13">
        <v>4</v>
      </c>
      <c r="E1884" s="13" t="s">
        <v>1301</v>
      </c>
      <c r="F1884" s="14">
        <v>0.5</v>
      </c>
      <c r="G1884" s="14" t="s">
        <v>0</v>
      </c>
      <c r="H1884" s="14"/>
      <c r="I1884" s="14" t="s">
        <v>103</v>
      </c>
      <c r="K1884" s="15"/>
      <c r="L1884" s="15">
        <f t="shared" si="36"/>
        <v>-0.5</v>
      </c>
    </row>
    <row r="1885" spans="1:12" x14ac:dyDescent="0.15">
      <c r="A1885" s="32">
        <v>45560</v>
      </c>
      <c r="B1885" s="33" t="s">
        <v>16</v>
      </c>
      <c r="C1885" s="33">
        <v>2</v>
      </c>
      <c r="D1885" s="33">
        <v>1</v>
      </c>
      <c r="E1885" s="33" t="s">
        <v>886</v>
      </c>
      <c r="F1885" s="34">
        <v>2</v>
      </c>
      <c r="G1885" s="34" t="s">
        <v>0</v>
      </c>
      <c r="H1885" s="34">
        <v>6.5</v>
      </c>
      <c r="I1885" s="34" t="s">
        <v>104</v>
      </c>
      <c r="J1885" s="33" t="s">
        <v>13</v>
      </c>
      <c r="K1885" s="35">
        <f>H1885*F1885</f>
        <v>13</v>
      </c>
      <c r="L1885" s="35">
        <f t="shared" si="36"/>
        <v>11</v>
      </c>
    </row>
    <row r="1886" spans="1:12" x14ac:dyDescent="0.15">
      <c r="A1886" s="26">
        <v>45560</v>
      </c>
      <c r="B1886" s="13" t="s">
        <v>16</v>
      </c>
      <c r="C1886" s="13">
        <v>3</v>
      </c>
      <c r="D1886" s="13">
        <v>1</v>
      </c>
      <c r="E1886" s="13" t="s">
        <v>1302</v>
      </c>
      <c r="F1886" s="14">
        <v>0.5</v>
      </c>
      <c r="G1886" s="14" t="s">
        <v>0</v>
      </c>
      <c r="H1886" s="14"/>
      <c r="I1886" s="14" t="s">
        <v>106</v>
      </c>
      <c r="K1886" s="15"/>
      <c r="L1886" s="15">
        <f t="shared" si="36"/>
        <v>-0.5</v>
      </c>
    </row>
    <row r="1887" spans="1:12" x14ac:dyDescent="0.15">
      <c r="A1887" s="26">
        <v>45560</v>
      </c>
      <c r="B1887" s="13" t="s">
        <v>16</v>
      </c>
      <c r="C1887" s="13">
        <v>3</v>
      </c>
      <c r="D1887" s="13">
        <v>2</v>
      </c>
      <c r="E1887" s="13" t="s">
        <v>800</v>
      </c>
      <c r="F1887" s="14">
        <v>1.5</v>
      </c>
      <c r="G1887" s="14" t="s">
        <v>0</v>
      </c>
      <c r="H1887" s="14"/>
      <c r="I1887" s="14" t="s">
        <v>106</v>
      </c>
      <c r="K1887" s="15"/>
      <c r="L1887" s="15">
        <f t="shared" si="36"/>
        <v>-1.5</v>
      </c>
    </row>
    <row r="1888" spans="1:12" x14ac:dyDescent="0.15">
      <c r="A1888" s="26">
        <v>45560</v>
      </c>
      <c r="B1888" s="13" t="s">
        <v>16</v>
      </c>
      <c r="C1888" s="13">
        <v>4</v>
      </c>
      <c r="D1888" s="13">
        <v>7</v>
      </c>
      <c r="E1888" s="13" t="s">
        <v>1303</v>
      </c>
      <c r="F1888" s="14">
        <v>0.5</v>
      </c>
      <c r="G1888" s="14" t="s">
        <v>0</v>
      </c>
      <c r="H1888" s="14"/>
      <c r="I1888" s="14" t="s">
        <v>106</v>
      </c>
      <c r="K1888" s="15"/>
      <c r="L1888" s="15">
        <f t="shared" si="36"/>
        <v>-0.5</v>
      </c>
    </row>
    <row r="1889" spans="1:12" x14ac:dyDescent="0.15">
      <c r="A1889" s="26">
        <v>45560</v>
      </c>
      <c r="B1889" s="13" t="s">
        <v>16</v>
      </c>
      <c r="C1889" s="13">
        <v>4</v>
      </c>
      <c r="D1889" s="13">
        <v>8</v>
      </c>
      <c r="E1889" s="13" t="s">
        <v>1304</v>
      </c>
      <c r="F1889" s="14">
        <v>3</v>
      </c>
      <c r="G1889" s="14" t="s">
        <v>0</v>
      </c>
      <c r="H1889" s="14"/>
      <c r="I1889" s="14" t="s">
        <v>102</v>
      </c>
      <c r="K1889" s="15"/>
      <c r="L1889" s="15">
        <f t="shared" si="36"/>
        <v>-3</v>
      </c>
    </row>
    <row r="1890" spans="1:12" x14ac:dyDescent="0.15">
      <c r="A1890" s="26">
        <v>45560</v>
      </c>
      <c r="B1890" s="13" t="s">
        <v>16</v>
      </c>
      <c r="C1890" s="13">
        <v>4</v>
      </c>
      <c r="D1890" s="13">
        <v>9</v>
      </c>
      <c r="E1890" s="13" t="s">
        <v>1305</v>
      </c>
      <c r="F1890" s="14">
        <v>1</v>
      </c>
      <c r="G1890" s="14" t="s">
        <v>0</v>
      </c>
      <c r="H1890" s="14"/>
      <c r="I1890" s="14" t="s">
        <v>106</v>
      </c>
      <c r="K1890" s="15"/>
      <c r="L1890" s="15">
        <f t="shared" si="36"/>
        <v>-1</v>
      </c>
    </row>
    <row r="1891" spans="1:12" x14ac:dyDescent="0.15">
      <c r="A1891" s="32">
        <v>45560</v>
      </c>
      <c r="B1891" s="33" t="s">
        <v>16</v>
      </c>
      <c r="C1891" s="33">
        <v>5</v>
      </c>
      <c r="D1891" s="33">
        <v>4</v>
      </c>
      <c r="E1891" s="33" t="s">
        <v>695</v>
      </c>
      <c r="F1891" s="34">
        <v>2</v>
      </c>
      <c r="G1891" s="34" t="s">
        <v>0</v>
      </c>
      <c r="H1891" s="34">
        <v>3.4</v>
      </c>
      <c r="I1891" s="34" t="s">
        <v>104</v>
      </c>
      <c r="J1891" s="33" t="s">
        <v>13</v>
      </c>
      <c r="K1891" s="35">
        <f>H1891*F1891</f>
        <v>6.8</v>
      </c>
      <c r="L1891" s="35">
        <f t="shared" si="36"/>
        <v>4.8</v>
      </c>
    </row>
    <row r="1892" spans="1:12" x14ac:dyDescent="0.15">
      <c r="A1892" s="26">
        <v>45560</v>
      </c>
      <c r="B1892" s="13" t="s">
        <v>16</v>
      </c>
      <c r="C1892" s="13">
        <v>5</v>
      </c>
      <c r="D1892" s="13">
        <v>11</v>
      </c>
      <c r="E1892" s="13" t="s">
        <v>621</v>
      </c>
      <c r="F1892" s="14">
        <v>0.5</v>
      </c>
      <c r="G1892" s="14" t="s">
        <v>0</v>
      </c>
      <c r="H1892" s="14"/>
      <c r="I1892" s="14" t="s">
        <v>105</v>
      </c>
      <c r="K1892" s="15"/>
      <c r="L1892" s="15">
        <f t="shared" si="36"/>
        <v>-0.5</v>
      </c>
    </row>
    <row r="1893" spans="1:12" x14ac:dyDescent="0.15">
      <c r="A1893" s="26">
        <v>45560</v>
      </c>
      <c r="B1893" s="13" t="s">
        <v>16</v>
      </c>
      <c r="C1893" s="13">
        <v>6</v>
      </c>
      <c r="D1893" s="13">
        <v>4</v>
      </c>
      <c r="E1893" s="13" t="s">
        <v>921</v>
      </c>
      <c r="F1893" s="14">
        <v>3</v>
      </c>
      <c r="G1893" s="14" t="s">
        <v>0</v>
      </c>
      <c r="H1893" s="14"/>
      <c r="I1893" s="14" t="s">
        <v>106</v>
      </c>
      <c r="K1893" s="15"/>
      <c r="L1893" s="15">
        <f t="shared" si="36"/>
        <v>-3</v>
      </c>
    </row>
    <row r="1894" spans="1:12" x14ac:dyDescent="0.15">
      <c r="A1894" s="26">
        <v>45560</v>
      </c>
      <c r="B1894" s="13" t="s">
        <v>16</v>
      </c>
      <c r="C1894" s="13">
        <v>6</v>
      </c>
      <c r="D1894" s="13">
        <v>5</v>
      </c>
      <c r="E1894" s="13" t="s">
        <v>1306</v>
      </c>
      <c r="F1894" s="14">
        <v>0.5</v>
      </c>
      <c r="G1894" s="14" t="s">
        <v>0</v>
      </c>
      <c r="H1894" s="14"/>
      <c r="I1894" s="14" t="s">
        <v>106</v>
      </c>
      <c r="K1894" s="15"/>
      <c r="L1894" s="15">
        <f t="shared" si="36"/>
        <v>-0.5</v>
      </c>
    </row>
    <row r="1895" spans="1:12" x14ac:dyDescent="0.15">
      <c r="A1895" s="26">
        <v>45560</v>
      </c>
      <c r="B1895" s="13" t="s">
        <v>16</v>
      </c>
      <c r="C1895" s="13">
        <v>7</v>
      </c>
      <c r="D1895" s="13">
        <v>5</v>
      </c>
      <c r="E1895" s="13" t="s">
        <v>950</v>
      </c>
      <c r="F1895" s="14">
        <v>1</v>
      </c>
      <c r="G1895" s="14" t="s">
        <v>0</v>
      </c>
      <c r="H1895" s="14"/>
      <c r="I1895" s="14" t="s">
        <v>102</v>
      </c>
      <c r="K1895" s="15"/>
      <c r="L1895" s="15">
        <f t="shared" si="36"/>
        <v>-1</v>
      </c>
    </row>
    <row r="1896" spans="1:12" x14ac:dyDescent="0.15">
      <c r="A1896" s="26">
        <v>45560</v>
      </c>
      <c r="B1896" s="13" t="s">
        <v>16</v>
      </c>
      <c r="C1896" s="13">
        <v>7</v>
      </c>
      <c r="D1896" s="13">
        <v>10</v>
      </c>
      <c r="E1896" s="13" t="s">
        <v>1299</v>
      </c>
      <c r="F1896" s="14">
        <v>1</v>
      </c>
      <c r="G1896" s="14" t="s">
        <v>0</v>
      </c>
      <c r="H1896" s="14"/>
      <c r="I1896" s="14" t="s">
        <v>103</v>
      </c>
      <c r="K1896" s="15"/>
      <c r="L1896" s="15">
        <f t="shared" ref="L1896:L1959" si="37">K1896-F1896</f>
        <v>-1</v>
      </c>
    </row>
    <row r="1897" spans="1:12" x14ac:dyDescent="0.15">
      <c r="A1897" s="26">
        <v>45560</v>
      </c>
      <c r="B1897" s="13" t="s">
        <v>16</v>
      </c>
      <c r="C1897" s="13">
        <v>8</v>
      </c>
      <c r="D1897" s="13">
        <v>8</v>
      </c>
      <c r="E1897" s="13" t="s">
        <v>303</v>
      </c>
      <c r="F1897" s="14">
        <v>1.5</v>
      </c>
      <c r="G1897" s="14" t="s">
        <v>0</v>
      </c>
      <c r="H1897" s="14"/>
      <c r="I1897" s="14" t="s">
        <v>105</v>
      </c>
      <c r="K1897" s="15"/>
      <c r="L1897" s="15">
        <f t="shared" si="37"/>
        <v>-1.5</v>
      </c>
    </row>
    <row r="1898" spans="1:12" x14ac:dyDescent="0.15">
      <c r="A1898" s="26">
        <v>45563</v>
      </c>
      <c r="B1898" s="13" t="s">
        <v>25</v>
      </c>
      <c r="C1898" s="13">
        <v>2</v>
      </c>
      <c r="D1898" s="13">
        <v>7</v>
      </c>
      <c r="E1898" s="13" t="s">
        <v>993</v>
      </c>
      <c r="F1898" s="14">
        <v>1</v>
      </c>
      <c r="G1898" s="14" t="s">
        <v>0</v>
      </c>
      <c r="H1898" s="14"/>
      <c r="I1898" s="14" t="s">
        <v>102</v>
      </c>
      <c r="K1898" s="15"/>
      <c r="L1898" s="15">
        <f t="shared" si="37"/>
        <v>-1</v>
      </c>
    </row>
    <row r="1899" spans="1:12" x14ac:dyDescent="0.15">
      <c r="A1899" s="32">
        <v>45563</v>
      </c>
      <c r="B1899" s="33" t="s">
        <v>25</v>
      </c>
      <c r="C1899" s="33">
        <v>2</v>
      </c>
      <c r="D1899" s="33">
        <v>8</v>
      </c>
      <c r="E1899" s="33" t="s">
        <v>760</v>
      </c>
      <c r="F1899" s="34">
        <v>1</v>
      </c>
      <c r="G1899" s="34" t="s">
        <v>0</v>
      </c>
      <c r="H1899" s="34">
        <v>6.5</v>
      </c>
      <c r="I1899" s="34" t="s">
        <v>104</v>
      </c>
      <c r="J1899" s="33" t="s">
        <v>13</v>
      </c>
      <c r="K1899" s="35">
        <f>H1899*F1899</f>
        <v>6.5</v>
      </c>
      <c r="L1899" s="35">
        <f t="shared" si="37"/>
        <v>5.5</v>
      </c>
    </row>
    <row r="1900" spans="1:12" x14ac:dyDescent="0.15">
      <c r="A1900" s="26">
        <v>45563</v>
      </c>
      <c r="B1900" s="13" t="s">
        <v>25</v>
      </c>
      <c r="C1900" s="13">
        <v>3</v>
      </c>
      <c r="D1900" s="13">
        <v>1</v>
      </c>
      <c r="E1900" s="13" t="s">
        <v>1307</v>
      </c>
      <c r="F1900" s="14">
        <v>0.5</v>
      </c>
      <c r="G1900" s="14" t="s">
        <v>0</v>
      </c>
      <c r="H1900" s="14"/>
      <c r="I1900" s="14" t="s">
        <v>106</v>
      </c>
      <c r="K1900" s="15"/>
      <c r="L1900" s="15">
        <f t="shared" si="37"/>
        <v>-0.5</v>
      </c>
    </row>
    <row r="1901" spans="1:12" x14ac:dyDescent="0.15">
      <c r="A1901" s="32">
        <v>45563</v>
      </c>
      <c r="B1901" s="33" t="s">
        <v>25</v>
      </c>
      <c r="C1901" s="33">
        <v>3</v>
      </c>
      <c r="D1901" s="33">
        <v>5</v>
      </c>
      <c r="E1901" s="33" t="s">
        <v>77</v>
      </c>
      <c r="F1901" s="34">
        <v>2.5</v>
      </c>
      <c r="G1901" s="34" t="s">
        <v>0</v>
      </c>
      <c r="H1901" s="34">
        <v>2.2999999999999998</v>
      </c>
      <c r="I1901" s="34" t="s">
        <v>104</v>
      </c>
      <c r="J1901" s="33" t="s">
        <v>13</v>
      </c>
      <c r="K1901" s="35">
        <f>H1901*F1901</f>
        <v>5.75</v>
      </c>
      <c r="L1901" s="35">
        <f t="shared" si="37"/>
        <v>3.25</v>
      </c>
    </row>
    <row r="1902" spans="1:12" x14ac:dyDescent="0.15">
      <c r="A1902" s="26">
        <v>45563</v>
      </c>
      <c r="B1902" s="13" t="s">
        <v>25</v>
      </c>
      <c r="C1902" s="13">
        <v>4</v>
      </c>
      <c r="D1902" s="13">
        <v>3</v>
      </c>
      <c r="E1902" s="13" t="s">
        <v>1308</v>
      </c>
      <c r="F1902" s="14">
        <v>2</v>
      </c>
      <c r="G1902" s="14" t="s">
        <v>0</v>
      </c>
      <c r="H1902" s="14"/>
      <c r="I1902" s="14" t="s">
        <v>102</v>
      </c>
      <c r="K1902" s="15"/>
      <c r="L1902" s="15">
        <f t="shared" si="37"/>
        <v>-2</v>
      </c>
    </row>
    <row r="1903" spans="1:12" x14ac:dyDescent="0.15">
      <c r="A1903" s="26">
        <v>45563</v>
      </c>
      <c r="B1903" s="13" t="s">
        <v>25</v>
      </c>
      <c r="C1903" s="13">
        <v>4</v>
      </c>
      <c r="D1903" s="13">
        <v>9</v>
      </c>
      <c r="E1903" s="13" t="s">
        <v>759</v>
      </c>
      <c r="F1903" s="14">
        <v>1</v>
      </c>
      <c r="G1903" s="14" t="s">
        <v>0</v>
      </c>
      <c r="H1903" s="14"/>
      <c r="I1903" s="14" t="s">
        <v>106</v>
      </c>
      <c r="K1903" s="15"/>
      <c r="L1903" s="15">
        <f t="shared" si="37"/>
        <v>-1</v>
      </c>
    </row>
    <row r="1904" spans="1:12" x14ac:dyDescent="0.15">
      <c r="A1904" s="26">
        <v>45563</v>
      </c>
      <c r="B1904" s="13" t="s">
        <v>25</v>
      </c>
      <c r="C1904" s="13">
        <v>4</v>
      </c>
      <c r="D1904" s="13">
        <v>12</v>
      </c>
      <c r="E1904" s="13" t="s">
        <v>1309</v>
      </c>
      <c r="F1904" s="14">
        <v>1</v>
      </c>
      <c r="G1904" s="14" t="s">
        <v>0</v>
      </c>
      <c r="H1904" s="14"/>
      <c r="I1904" s="14" t="s">
        <v>106</v>
      </c>
      <c r="K1904" s="15"/>
      <c r="L1904" s="15">
        <f t="shared" si="37"/>
        <v>-1</v>
      </c>
    </row>
    <row r="1905" spans="1:12" x14ac:dyDescent="0.15">
      <c r="A1905" s="26">
        <v>45563</v>
      </c>
      <c r="B1905" s="13" t="s">
        <v>25</v>
      </c>
      <c r="C1905" s="13">
        <v>5</v>
      </c>
      <c r="D1905" s="13">
        <v>7</v>
      </c>
      <c r="E1905" s="13" t="s">
        <v>1310</v>
      </c>
      <c r="F1905" s="14">
        <v>1.5</v>
      </c>
      <c r="G1905" s="14" t="s">
        <v>0</v>
      </c>
      <c r="H1905" s="14"/>
      <c r="I1905" s="14" t="s">
        <v>102</v>
      </c>
      <c r="K1905" s="15"/>
      <c r="L1905" s="15">
        <f t="shared" si="37"/>
        <v>-1.5</v>
      </c>
    </row>
    <row r="1906" spans="1:12" x14ac:dyDescent="0.15">
      <c r="A1906" s="26">
        <v>45563</v>
      </c>
      <c r="B1906" s="13" t="s">
        <v>25</v>
      </c>
      <c r="C1906" s="13">
        <v>5</v>
      </c>
      <c r="D1906" s="13">
        <v>12</v>
      </c>
      <c r="E1906" s="13" t="s">
        <v>1311</v>
      </c>
      <c r="F1906" s="14">
        <v>1.5</v>
      </c>
      <c r="G1906" s="14" t="s">
        <v>0</v>
      </c>
      <c r="H1906" s="14"/>
      <c r="I1906" s="14" t="s">
        <v>103</v>
      </c>
      <c r="K1906" s="15"/>
      <c r="L1906" s="15">
        <f t="shared" si="37"/>
        <v>-1.5</v>
      </c>
    </row>
    <row r="1907" spans="1:12" x14ac:dyDescent="0.15">
      <c r="A1907" s="26">
        <v>45563</v>
      </c>
      <c r="B1907" s="13" t="s">
        <v>25</v>
      </c>
      <c r="C1907" s="13">
        <v>6</v>
      </c>
      <c r="D1907" s="13">
        <v>2</v>
      </c>
      <c r="E1907" s="13" t="s">
        <v>860</v>
      </c>
      <c r="F1907" s="14">
        <v>1.5</v>
      </c>
      <c r="G1907" s="14" t="s">
        <v>0</v>
      </c>
      <c r="H1907" s="14"/>
      <c r="I1907" s="14" t="s">
        <v>106</v>
      </c>
      <c r="K1907" s="15"/>
      <c r="L1907" s="15">
        <f t="shared" si="37"/>
        <v>-1.5</v>
      </c>
    </row>
    <row r="1908" spans="1:12" x14ac:dyDescent="0.15">
      <c r="A1908" s="26">
        <v>45563</v>
      </c>
      <c r="B1908" s="13" t="s">
        <v>25</v>
      </c>
      <c r="C1908" s="13">
        <v>6</v>
      </c>
      <c r="D1908" s="13">
        <v>6</v>
      </c>
      <c r="E1908" s="13" t="s">
        <v>559</v>
      </c>
      <c r="F1908" s="14">
        <v>2</v>
      </c>
      <c r="G1908" s="14" t="s">
        <v>0</v>
      </c>
      <c r="H1908" s="14"/>
      <c r="I1908" s="14" t="s">
        <v>106</v>
      </c>
      <c r="K1908" s="15"/>
      <c r="L1908" s="15">
        <f t="shared" si="37"/>
        <v>-2</v>
      </c>
    </row>
    <row r="1909" spans="1:12" x14ac:dyDescent="0.15">
      <c r="A1909" s="26">
        <v>45563</v>
      </c>
      <c r="B1909" s="13" t="s">
        <v>25</v>
      </c>
      <c r="C1909" s="13">
        <v>9</v>
      </c>
      <c r="D1909" s="13">
        <v>5</v>
      </c>
      <c r="E1909" s="13" t="s">
        <v>464</v>
      </c>
      <c r="F1909" s="14">
        <v>1</v>
      </c>
      <c r="G1909" s="14" t="s">
        <v>0</v>
      </c>
      <c r="H1909" s="14"/>
      <c r="I1909" s="14" t="s">
        <v>106</v>
      </c>
      <c r="K1909" s="15"/>
      <c r="L1909" s="15">
        <f t="shared" si="37"/>
        <v>-1</v>
      </c>
    </row>
    <row r="1910" spans="1:12" x14ac:dyDescent="0.15">
      <c r="A1910" s="26">
        <v>45563</v>
      </c>
      <c r="B1910" s="13" t="s">
        <v>25</v>
      </c>
      <c r="C1910" s="13">
        <v>9</v>
      </c>
      <c r="D1910" s="13">
        <v>7</v>
      </c>
      <c r="E1910" s="13" t="s">
        <v>1312</v>
      </c>
      <c r="F1910" s="14">
        <v>2</v>
      </c>
      <c r="G1910" s="14" t="s">
        <v>0</v>
      </c>
      <c r="H1910" s="14"/>
      <c r="I1910" s="14" t="s">
        <v>102</v>
      </c>
      <c r="K1910" s="15"/>
      <c r="L1910" s="15">
        <f t="shared" si="37"/>
        <v>-2</v>
      </c>
    </row>
    <row r="1911" spans="1:12" x14ac:dyDescent="0.15">
      <c r="A1911" s="26">
        <v>45563</v>
      </c>
      <c r="B1911" s="13" t="s">
        <v>25</v>
      </c>
      <c r="C1911" s="13">
        <v>9</v>
      </c>
      <c r="D1911" s="13">
        <v>12</v>
      </c>
      <c r="E1911" s="13" t="s">
        <v>1281</v>
      </c>
      <c r="F1911" s="14">
        <v>1</v>
      </c>
      <c r="G1911" s="14" t="s">
        <v>0</v>
      </c>
      <c r="H1911" s="14"/>
      <c r="I1911" s="14" t="s">
        <v>105</v>
      </c>
      <c r="K1911" s="15"/>
      <c r="L1911" s="15">
        <f t="shared" si="37"/>
        <v>-1</v>
      </c>
    </row>
    <row r="1912" spans="1:12" x14ac:dyDescent="0.15">
      <c r="A1912" s="32">
        <v>45563</v>
      </c>
      <c r="B1912" s="33" t="s">
        <v>25</v>
      </c>
      <c r="C1912" s="33">
        <v>10</v>
      </c>
      <c r="D1912" s="33">
        <v>3</v>
      </c>
      <c r="E1912" s="33" t="s">
        <v>1313</v>
      </c>
      <c r="F1912" s="34">
        <v>2</v>
      </c>
      <c r="G1912" s="34" t="s">
        <v>0</v>
      </c>
      <c r="H1912" s="34">
        <v>4</v>
      </c>
      <c r="I1912" s="34" t="s">
        <v>104</v>
      </c>
      <c r="J1912" s="33" t="s">
        <v>13</v>
      </c>
      <c r="K1912" s="35">
        <f>H1912*F1912</f>
        <v>8</v>
      </c>
      <c r="L1912" s="35">
        <f t="shared" si="37"/>
        <v>6</v>
      </c>
    </row>
    <row r="1913" spans="1:12" x14ac:dyDescent="0.15">
      <c r="A1913" s="26">
        <v>45563</v>
      </c>
      <c r="B1913" s="13" t="s">
        <v>25</v>
      </c>
      <c r="C1913" s="13">
        <v>10</v>
      </c>
      <c r="D1913" s="13">
        <v>7</v>
      </c>
      <c r="E1913" s="13" t="s">
        <v>686</v>
      </c>
      <c r="F1913" s="14">
        <v>0.5</v>
      </c>
      <c r="G1913" s="14" t="s">
        <v>0</v>
      </c>
      <c r="H1913" s="14"/>
      <c r="I1913" s="14" t="s">
        <v>106</v>
      </c>
      <c r="K1913" s="15"/>
      <c r="L1913" s="15">
        <f t="shared" si="37"/>
        <v>-0.5</v>
      </c>
    </row>
    <row r="1914" spans="1:12" x14ac:dyDescent="0.15">
      <c r="A1914" s="26">
        <v>45563</v>
      </c>
      <c r="B1914" s="13" t="s">
        <v>25</v>
      </c>
      <c r="C1914" s="13">
        <v>10</v>
      </c>
      <c r="D1914" s="13">
        <v>12</v>
      </c>
      <c r="E1914" s="13" t="s">
        <v>670</v>
      </c>
      <c r="F1914" s="14">
        <v>1</v>
      </c>
      <c r="G1914" s="14" t="s">
        <v>0</v>
      </c>
      <c r="H1914" s="14"/>
      <c r="I1914" s="14" t="s">
        <v>106</v>
      </c>
      <c r="K1914" s="15"/>
      <c r="L1914" s="15">
        <f t="shared" si="37"/>
        <v>-1</v>
      </c>
    </row>
    <row r="1915" spans="1:12" x14ac:dyDescent="0.15">
      <c r="A1915" s="26">
        <v>45563</v>
      </c>
      <c r="B1915" s="13" t="s">
        <v>123</v>
      </c>
      <c r="C1915" s="13">
        <v>1</v>
      </c>
      <c r="D1915" s="13">
        <v>2</v>
      </c>
      <c r="E1915" s="13" t="s">
        <v>962</v>
      </c>
      <c r="F1915" s="14">
        <v>2</v>
      </c>
      <c r="G1915" s="14" t="s">
        <v>0</v>
      </c>
      <c r="H1915" s="14"/>
      <c r="I1915" s="14" t="s">
        <v>106</v>
      </c>
      <c r="K1915" s="15"/>
      <c r="L1915" s="15">
        <f t="shared" si="37"/>
        <v>-2</v>
      </c>
    </row>
    <row r="1916" spans="1:12" x14ac:dyDescent="0.15">
      <c r="A1916" s="26">
        <v>45563</v>
      </c>
      <c r="B1916" s="13" t="s">
        <v>123</v>
      </c>
      <c r="C1916" s="13">
        <v>1</v>
      </c>
      <c r="D1916" s="13">
        <v>7</v>
      </c>
      <c r="E1916" s="13" t="s">
        <v>708</v>
      </c>
      <c r="F1916" s="14">
        <v>0.5</v>
      </c>
      <c r="G1916" s="14" t="s">
        <v>0</v>
      </c>
      <c r="H1916" s="14"/>
      <c r="I1916" s="14" t="s">
        <v>106</v>
      </c>
      <c r="K1916" s="15"/>
      <c r="L1916" s="15">
        <f t="shared" si="37"/>
        <v>-0.5</v>
      </c>
    </row>
    <row r="1917" spans="1:12" x14ac:dyDescent="0.15">
      <c r="A1917" s="26">
        <v>45563</v>
      </c>
      <c r="B1917" s="13" t="s">
        <v>123</v>
      </c>
      <c r="C1917" s="13">
        <v>1</v>
      </c>
      <c r="D1917" s="13">
        <v>9</v>
      </c>
      <c r="E1917" s="13" t="s">
        <v>1314</v>
      </c>
      <c r="F1917" s="14">
        <v>0.5</v>
      </c>
      <c r="G1917" s="14" t="s">
        <v>0</v>
      </c>
      <c r="H1917" s="14"/>
      <c r="I1917" s="14" t="s">
        <v>105</v>
      </c>
      <c r="K1917" s="15"/>
      <c r="L1917" s="15">
        <f t="shared" si="37"/>
        <v>-0.5</v>
      </c>
    </row>
    <row r="1918" spans="1:12" x14ac:dyDescent="0.15">
      <c r="A1918" s="32">
        <v>45563</v>
      </c>
      <c r="B1918" s="33" t="s">
        <v>123</v>
      </c>
      <c r="C1918" s="33">
        <v>3</v>
      </c>
      <c r="D1918" s="33">
        <v>2</v>
      </c>
      <c r="E1918" s="33" t="s">
        <v>1315</v>
      </c>
      <c r="F1918" s="34">
        <v>2</v>
      </c>
      <c r="G1918" s="34" t="s">
        <v>0</v>
      </c>
      <c r="H1918" s="34">
        <v>2.9</v>
      </c>
      <c r="I1918" s="34" t="s">
        <v>104</v>
      </c>
      <c r="J1918" s="33" t="s">
        <v>13</v>
      </c>
      <c r="K1918" s="35">
        <f>H1918*F1918</f>
        <v>5.8</v>
      </c>
      <c r="L1918" s="35">
        <f t="shared" si="37"/>
        <v>3.8</v>
      </c>
    </row>
    <row r="1919" spans="1:12" x14ac:dyDescent="0.15">
      <c r="A1919" s="26">
        <v>45563</v>
      </c>
      <c r="B1919" s="13" t="s">
        <v>123</v>
      </c>
      <c r="C1919" s="13">
        <v>3</v>
      </c>
      <c r="D1919" s="13">
        <v>8</v>
      </c>
      <c r="E1919" s="13" t="s">
        <v>528</v>
      </c>
      <c r="F1919" s="14">
        <v>1</v>
      </c>
      <c r="G1919" s="14" t="s">
        <v>0</v>
      </c>
      <c r="H1919" s="14"/>
      <c r="I1919" s="14" t="s">
        <v>102</v>
      </c>
      <c r="K1919" s="15"/>
      <c r="L1919" s="15">
        <f t="shared" si="37"/>
        <v>-1</v>
      </c>
    </row>
    <row r="1920" spans="1:12" x14ac:dyDescent="0.15">
      <c r="A1920" s="32">
        <v>45563</v>
      </c>
      <c r="B1920" s="33" t="s">
        <v>123</v>
      </c>
      <c r="C1920" s="33">
        <v>4</v>
      </c>
      <c r="D1920" s="33">
        <v>2</v>
      </c>
      <c r="E1920" s="33" t="s">
        <v>436</v>
      </c>
      <c r="F1920" s="34">
        <v>2</v>
      </c>
      <c r="G1920" s="34" t="s">
        <v>0</v>
      </c>
      <c r="H1920" s="34">
        <v>3.9</v>
      </c>
      <c r="I1920" s="34" t="s">
        <v>104</v>
      </c>
      <c r="J1920" s="33" t="s">
        <v>13</v>
      </c>
      <c r="K1920" s="35">
        <f t="shared" ref="K1920" si="38">H1920*F1920</f>
        <v>7.8</v>
      </c>
      <c r="L1920" s="35">
        <f t="shared" si="37"/>
        <v>5.8</v>
      </c>
    </row>
    <row r="1921" spans="1:12" x14ac:dyDescent="0.15">
      <c r="A1921" s="26">
        <v>45563</v>
      </c>
      <c r="B1921" s="13" t="s">
        <v>123</v>
      </c>
      <c r="C1921" s="13">
        <v>4</v>
      </c>
      <c r="D1921" s="13">
        <v>6</v>
      </c>
      <c r="E1921" s="13" t="s">
        <v>1295</v>
      </c>
      <c r="F1921" s="14">
        <v>0.5</v>
      </c>
      <c r="G1921" s="14" t="s">
        <v>0</v>
      </c>
      <c r="H1921" s="14"/>
      <c r="I1921" s="14" t="s">
        <v>106</v>
      </c>
      <c r="K1921" s="15"/>
      <c r="L1921" s="15">
        <f t="shared" si="37"/>
        <v>-0.5</v>
      </c>
    </row>
    <row r="1922" spans="1:12" x14ac:dyDescent="0.15">
      <c r="A1922" s="26">
        <v>45563</v>
      </c>
      <c r="B1922" s="13" t="s">
        <v>123</v>
      </c>
      <c r="C1922" s="13">
        <v>4</v>
      </c>
      <c r="D1922" s="13">
        <v>8</v>
      </c>
      <c r="E1922" s="13" t="s">
        <v>1001</v>
      </c>
      <c r="F1922" s="14">
        <v>0.5</v>
      </c>
      <c r="G1922" s="14" t="s">
        <v>0</v>
      </c>
      <c r="H1922" s="14"/>
      <c r="I1922" s="14" t="s">
        <v>106</v>
      </c>
      <c r="K1922" s="15"/>
      <c r="L1922" s="15">
        <f t="shared" si="37"/>
        <v>-0.5</v>
      </c>
    </row>
    <row r="1923" spans="1:12" x14ac:dyDescent="0.15">
      <c r="A1923" s="32">
        <v>45563</v>
      </c>
      <c r="B1923" s="33" t="s">
        <v>123</v>
      </c>
      <c r="C1923" s="33">
        <v>5</v>
      </c>
      <c r="D1923" s="33">
        <v>3</v>
      </c>
      <c r="E1923" s="33" t="s">
        <v>1316</v>
      </c>
      <c r="F1923" s="34">
        <v>2.5</v>
      </c>
      <c r="G1923" s="34" t="s">
        <v>0</v>
      </c>
      <c r="H1923" s="34">
        <v>4.8</v>
      </c>
      <c r="I1923" s="34" t="s">
        <v>104</v>
      </c>
      <c r="J1923" s="33" t="s">
        <v>13</v>
      </c>
      <c r="K1923" s="35">
        <f>H1923*F1923</f>
        <v>12</v>
      </c>
      <c r="L1923" s="35">
        <f t="shared" si="37"/>
        <v>9.5</v>
      </c>
    </row>
    <row r="1924" spans="1:12" x14ac:dyDescent="0.15">
      <c r="A1924" s="26">
        <v>45563</v>
      </c>
      <c r="B1924" s="13" t="s">
        <v>123</v>
      </c>
      <c r="C1924" s="13">
        <v>5</v>
      </c>
      <c r="D1924" s="13">
        <v>7</v>
      </c>
      <c r="E1924" s="13" t="s">
        <v>1317</v>
      </c>
      <c r="F1924" s="14">
        <v>1.5</v>
      </c>
      <c r="G1924" s="14" t="s">
        <v>0</v>
      </c>
      <c r="H1924" s="14"/>
      <c r="I1924" s="14" t="s">
        <v>105</v>
      </c>
      <c r="K1924" s="15"/>
      <c r="L1924" s="15">
        <f t="shared" si="37"/>
        <v>-1.5</v>
      </c>
    </row>
    <row r="1925" spans="1:12" x14ac:dyDescent="0.15">
      <c r="A1925" s="26">
        <v>45563</v>
      </c>
      <c r="B1925" s="13" t="s">
        <v>123</v>
      </c>
      <c r="C1925" s="13">
        <v>6</v>
      </c>
      <c r="D1925" s="13">
        <v>3</v>
      </c>
      <c r="E1925" s="13" t="s">
        <v>275</v>
      </c>
      <c r="F1925" s="14">
        <v>2</v>
      </c>
      <c r="G1925" s="14" t="s">
        <v>0</v>
      </c>
      <c r="H1925" s="14"/>
      <c r="I1925" s="14" t="s">
        <v>106</v>
      </c>
      <c r="K1925" s="15"/>
      <c r="L1925" s="15">
        <f t="shared" si="37"/>
        <v>-2</v>
      </c>
    </row>
    <row r="1926" spans="1:12" x14ac:dyDescent="0.15">
      <c r="A1926" s="26">
        <v>45563</v>
      </c>
      <c r="B1926" s="13" t="s">
        <v>123</v>
      </c>
      <c r="C1926" s="13">
        <v>6</v>
      </c>
      <c r="D1926" s="13">
        <v>11</v>
      </c>
      <c r="E1926" s="13" t="s">
        <v>1219</v>
      </c>
      <c r="F1926" s="14">
        <v>1</v>
      </c>
      <c r="G1926" s="14" t="s">
        <v>0</v>
      </c>
      <c r="H1926" s="14"/>
      <c r="I1926" s="14" t="s">
        <v>103</v>
      </c>
      <c r="K1926" s="15"/>
      <c r="L1926" s="15">
        <f t="shared" si="37"/>
        <v>-1</v>
      </c>
    </row>
    <row r="1927" spans="1:12" x14ac:dyDescent="0.15">
      <c r="A1927" s="32">
        <v>45563</v>
      </c>
      <c r="B1927" s="33" t="s">
        <v>123</v>
      </c>
      <c r="C1927" s="33">
        <v>7</v>
      </c>
      <c r="D1927" s="33">
        <v>3</v>
      </c>
      <c r="E1927" s="33" t="s">
        <v>1318</v>
      </c>
      <c r="F1927" s="34">
        <v>1.5</v>
      </c>
      <c r="G1927" s="34" t="s">
        <v>0</v>
      </c>
      <c r="H1927" s="34">
        <v>6.5</v>
      </c>
      <c r="I1927" s="34" t="s">
        <v>104</v>
      </c>
      <c r="J1927" s="33" t="s">
        <v>13</v>
      </c>
      <c r="K1927" s="35">
        <f t="shared" ref="K1927" si="39">H1927*F1927</f>
        <v>9.75</v>
      </c>
      <c r="L1927" s="35">
        <f t="shared" si="37"/>
        <v>8.25</v>
      </c>
    </row>
    <row r="1928" spans="1:12" x14ac:dyDescent="0.15">
      <c r="A1928" s="26">
        <v>45563</v>
      </c>
      <c r="B1928" s="13" t="s">
        <v>123</v>
      </c>
      <c r="C1928" s="13">
        <v>7</v>
      </c>
      <c r="D1928" s="13">
        <v>4</v>
      </c>
      <c r="E1928" s="13" t="s">
        <v>1060</v>
      </c>
      <c r="F1928" s="14">
        <v>2.5</v>
      </c>
      <c r="G1928" s="14" t="s">
        <v>0</v>
      </c>
      <c r="H1928" s="14"/>
      <c r="I1928" s="14" t="s">
        <v>106</v>
      </c>
      <c r="K1928" s="15"/>
      <c r="L1928" s="15">
        <f t="shared" si="37"/>
        <v>-2.5</v>
      </c>
    </row>
    <row r="1929" spans="1:12" x14ac:dyDescent="0.15">
      <c r="A1929" s="26">
        <v>45563</v>
      </c>
      <c r="B1929" s="13" t="s">
        <v>123</v>
      </c>
      <c r="C1929" s="13">
        <v>9</v>
      </c>
      <c r="D1929" s="13">
        <v>5</v>
      </c>
      <c r="E1929" s="13" t="s">
        <v>1319</v>
      </c>
      <c r="F1929" s="14">
        <v>2</v>
      </c>
      <c r="G1929" s="14" t="s">
        <v>0</v>
      </c>
      <c r="H1929" s="14"/>
      <c r="I1929" s="14" t="s">
        <v>103</v>
      </c>
      <c r="K1929" s="15"/>
      <c r="L1929" s="15">
        <f t="shared" si="37"/>
        <v>-2</v>
      </c>
    </row>
    <row r="1930" spans="1:12" x14ac:dyDescent="0.15">
      <c r="A1930" s="26">
        <v>45563</v>
      </c>
      <c r="B1930" s="13" t="s">
        <v>123</v>
      </c>
      <c r="C1930" s="13">
        <v>9</v>
      </c>
      <c r="D1930" s="13">
        <v>10</v>
      </c>
      <c r="E1930" s="13" t="s">
        <v>325</v>
      </c>
      <c r="F1930" s="14">
        <v>1</v>
      </c>
      <c r="G1930" s="14" t="s">
        <v>0</v>
      </c>
      <c r="H1930" s="14"/>
      <c r="I1930" s="14" t="s">
        <v>102</v>
      </c>
      <c r="K1930" s="15"/>
      <c r="L1930" s="15">
        <f t="shared" si="37"/>
        <v>-1</v>
      </c>
    </row>
    <row r="1931" spans="1:12" x14ac:dyDescent="0.15">
      <c r="A1931" s="26">
        <v>45566</v>
      </c>
      <c r="B1931" s="13" t="s">
        <v>25</v>
      </c>
      <c r="C1931" s="13">
        <v>1</v>
      </c>
      <c r="D1931" s="13">
        <v>2</v>
      </c>
      <c r="E1931" s="13" t="s">
        <v>1320</v>
      </c>
      <c r="F1931" s="14">
        <v>1</v>
      </c>
      <c r="G1931" s="14" t="s">
        <v>0</v>
      </c>
      <c r="H1931" s="14"/>
      <c r="I1931" s="14" t="s">
        <v>103</v>
      </c>
      <c r="K1931" s="15"/>
      <c r="L1931" s="15">
        <f t="shared" si="37"/>
        <v>-1</v>
      </c>
    </row>
    <row r="1932" spans="1:12" x14ac:dyDescent="0.15">
      <c r="A1932" s="32">
        <v>45566</v>
      </c>
      <c r="B1932" s="33" t="s">
        <v>25</v>
      </c>
      <c r="C1932" s="33">
        <v>1</v>
      </c>
      <c r="D1932" s="33">
        <v>5</v>
      </c>
      <c r="E1932" s="33" t="s">
        <v>1110</v>
      </c>
      <c r="F1932" s="34">
        <v>2</v>
      </c>
      <c r="G1932" s="34" t="s">
        <v>0</v>
      </c>
      <c r="H1932" s="34">
        <v>6.6</v>
      </c>
      <c r="I1932" s="34" t="s">
        <v>104</v>
      </c>
      <c r="J1932" s="33" t="s">
        <v>13</v>
      </c>
      <c r="K1932" s="35">
        <f>H1932*F1932</f>
        <v>13.2</v>
      </c>
      <c r="L1932" s="35">
        <f t="shared" si="37"/>
        <v>11.2</v>
      </c>
    </row>
    <row r="1933" spans="1:12" x14ac:dyDescent="0.15">
      <c r="A1933" s="26">
        <v>45566</v>
      </c>
      <c r="B1933" s="13" t="s">
        <v>25</v>
      </c>
      <c r="C1933" s="13">
        <v>2</v>
      </c>
      <c r="D1933" s="13">
        <v>3</v>
      </c>
      <c r="E1933" s="13" t="s">
        <v>1321</v>
      </c>
      <c r="F1933" s="14">
        <v>1</v>
      </c>
      <c r="G1933" s="14" t="s">
        <v>0</v>
      </c>
      <c r="H1933" s="14"/>
      <c r="I1933" s="14" t="s">
        <v>106</v>
      </c>
      <c r="K1933" s="15"/>
      <c r="L1933" s="15">
        <f t="shared" si="37"/>
        <v>-1</v>
      </c>
    </row>
    <row r="1934" spans="1:12" x14ac:dyDescent="0.15">
      <c r="A1934" s="26">
        <v>45566</v>
      </c>
      <c r="B1934" s="13" t="s">
        <v>25</v>
      </c>
      <c r="C1934" s="13">
        <v>2</v>
      </c>
      <c r="D1934" s="13">
        <v>10</v>
      </c>
      <c r="E1934" s="13" t="s">
        <v>149</v>
      </c>
      <c r="F1934" s="14">
        <v>2</v>
      </c>
      <c r="G1934" s="14" t="s">
        <v>0</v>
      </c>
      <c r="H1934" s="14"/>
      <c r="I1934" s="14" t="s">
        <v>106</v>
      </c>
      <c r="K1934" s="15"/>
      <c r="L1934" s="15">
        <f t="shared" si="37"/>
        <v>-2</v>
      </c>
    </row>
    <row r="1935" spans="1:12" x14ac:dyDescent="0.15">
      <c r="A1935" s="26">
        <v>45566</v>
      </c>
      <c r="B1935" s="13" t="s">
        <v>25</v>
      </c>
      <c r="C1935" s="13">
        <v>3</v>
      </c>
      <c r="D1935" s="13">
        <v>2</v>
      </c>
      <c r="E1935" s="13" t="s">
        <v>1322</v>
      </c>
      <c r="F1935" s="14">
        <v>3</v>
      </c>
      <c r="G1935" s="14" t="s">
        <v>0</v>
      </c>
      <c r="H1935" s="14"/>
      <c r="I1935" s="14" t="s">
        <v>103</v>
      </c>
      <c r="K1935" s="15"/>
      <c r="L1935" s="15">
        <f t="shared" si="37"/>
        <v>-3</v>
      </c>
    </row>
    <row r="1936" spans="1:12" x14ac:dyDescent="0.15">
      <c r="A1936" s="26">
        <v>45566</v>
      </c>
      <c r="B1936" s="13" t="s">
        <v>25</v>
      </c>
      <c r="C1936" s="13">
        <v>4</v>
      </c>
      <c r="D1936" s="13">
        <v>7</v>
      </c>
      <c r="E1936" s="13" t="s">
        <v>1323</v>
      </c>
      <c r="F1936" s="14">
        <v>0.5</v>
      </c>
      <c r="G1936" s="14" t="s">
        <v>0</v>
      </c>
      <c r="H1936" s="14"/>
      <c r="I1936" s="14" t="s">
        <v>106</v>
      </c>
      <c r="K1936" s="15"/>
      <c r="L1936" s="15">
        <f t="shared" si="37"/>
        <v>-0.5</v>
      </c>
    </row>
    <row r="1937" spans="1:12" x14ac:dyDescent="0.15">
      <c r="A1937" s="26">
        <v>45566</v>
      </c>
      <c r="B1937" s="13" t="s">
        <v>25</v>
      </c>
      <c r="C1937" s="13">
        <v>4</v>
      </c>
      <c r="D1937" s="13">
        <v>9</v>
      </c>
      <c r="E1937" s="13" t="s">
        <v>1254</v>
      </c>
      <c r="F1937" s="14">
        <v>0.5</v>
      </c>
      <c r="G1937" s="14" t="s">
        <v>0</v>
      </c>
      <c r="H1937" s="14"/>
      <c r="I1937" s="14" t="s">
        <v>102</v>
      </c>
      <c r="K1937" s="15"/>
      <c r="L1937" s="15">
        <f t="shared" si="37"/>
        <v>-0.5</v>
      </c>
    </row>
    <row r="1938" spans="1:12" x14ac:dyDescent="0.15">
      <c r="A1938" s="26">
        <v>45566</v>
      </c>
      <c r="B1938" s="13" t="s">
        <v>25</v>
      </c>
      <c r="C1938" s="13">
        <v>5</v>
      </c>
      <c r="D1938" s="13">
        <v>11</v>
      </c>
      <c r="E1938" s="13" t="s">
        <v>421</v>
      </c>
      <c r="F1938" s="14">
        <v>3</v>
      </c>
      <c r="G1938" s="14" t="s">
        <v>0</v>
      </c>
      <c r="H1938" s="14"/>
      <c r="I1938" s="14" t="s">
        <v>103</v>
      </c>
      <c r="K1938" s="15"/>
      <c r="L1938" s="15">
        <f t="shared" si="37"/>
        <v>-3</v>
      </c>
    </row>
    <row r="1939" spans="1:12" x14ac:dyDescent="0.15">
      <c r="A1939" s="26">
        <v>45566</v>
      </c>
      <c r="B1939" s="13" t="s">
        <v>25</v>
      </c>
      <c r="C1939" s="13">
        <v>5</v>
      </c>
      <c r="D1939" s="13">
        <v>12</v>
      </c>
      <c r="E1939" s="13" t="s">
        <v>1324</v>
      </c>
      <c r="F1939" s="14">
        <v>1</v>
      </c>
      <c r="G1939" s="14" t="s">
        <v>0</v>
      </c>
      <c r="H1939" s="14"/>
      <c r="I1939" s="14" t="s">
        <v>106</v>
      </c>
      <c r="K1939" s="15"/>
      <c r="L1939" s="15">
        <f t="shared" si="37"/>
        <v>-1</v>
      </c>
    </row>
    <row r="1940" spans="1:12" x14ac:dyDescent="0.15">
      <c r="A1940" s="26">
        <v>45566</v>
      </c>
      <c r="B1940" s="13" t="s">
        <v>25</v>
      </c>
      <c r="C1940" s="13">
        <v>5</v>
      </c>
      <c r="D1940" s="13">
        <v>13</v>
      </c>
      <c r="E1940" s="13" t="s">
        <v>1325</v>
      </c>
      <c r="F1940" s="14">
        <v>1</v>
      </c>
      <c r="G1940" s="14" t="s">
        <v>0</v>
      </c>
      <c r="H1940" s="14"/>
      <c r="I1940" s="14" t="s">
        <v>106</v>
      </c>
      <c r="K1940" s="15"/>
      <c r="L1940" s="15">
        <f t="shared" si="37"/>
        <v>-1</v>
      </c>
    </row>
    <row r="1941" spans="1:12" x14ac:dyDescent="0.15">
      <c r="A1941" s="26">
        <v>45566</v>
      </c>
      <c r="B1941" s="13" t="s">
        <v>25</v>
      </c>
      <c r="C1941" s="13">
        <v>6</v>
      </c>
      <c r="D1941" s="13">
        <v>10</v>
      </c>
      <c r="E1941" s="13" t="s">
        <v>1326</v>
      </c>
      <c r="F1941" s="14">
        <v>1</v>
      </c>
      <c r="G1941" s="14" t="s">
        <v>0</v>
      </c>
      <c r="H1941" s="14"/>
      <c r="I1941" s="14" t="s">
        <v>105</v>
      </c>
      <c r="K1941" s="15"/>
      <c r="L1941" s="15">
        <f t="shared" si="37"/>
        <v>-1</v>
      </c>
    </row>
    <row r="1942" spans="1:12" x14ac:dyDescent="0.15">
      <c r="A1942" s="26">
        <v>45566</v>
      </c>
      <c r="B1942" s="13" t="s">
        <v>25</v>
      </c>
      <c r="C1942" s="13">
        <v>6</v>
      </c>
      <c r="D1942" s="13">
        <v>11</v>
      </c>
      <c r="E1942" s="13" t="s">
        <v>557</v>
      </c>
      <c r="F1942" s="14">
        <v>2</v>
      </c>
      <c r="G1942" s="14" t="s">
        <v>0</v>
      </c>
      <c r="H1942" s="14"/>
      <c r="I1942" s="14" t="s">
        <v>106</v>
      </c>
      <c r="K1942" s="15"/>
      <c r="L1942" s="15">
        <f t="shared" si="37"/>
        <v>-2</v>
      </c>
    </row>
    <row r="1943" spans="1:12" x14ac:dyDescent="0.15">
      <c r="A1943" s="26">
        <v>45566</v>
      </c>
      <c r="B1943" s="13" t="s">
        <v>25</v>
      </c>
      <c r="C1943" s="13">
        <v>8</v>
      </c>
      <c r="D1943" s="13">
        <v>1</v>
      </c>
      <c r="E1943" s="13" t="s">
        <v>629</v>
      </c>
      <c r="F1943" s="14">
        <v>1</v>
      </c>
      <c r="G1943" s="14" t="s">
        <v>0</v>
      </c>
      <c r="H1943" s="14"/>
      <c r="I1943" s="14" t="s">
        <v>106</v>
      </c>
      <c r="K1943" s="15"/>
      <c r="L1943" s="15">
        <f t="shared" si="37"/>
        <v>-1</v>
      </c>
    </row>
    <row r="1944" spans="1:12" x14ac:dyDescent="0.15">
      <c r="A1944" s="26">
        <v>45566</v>
      </c>
      <c r="B1944" s="13" t="s">
        <v>25</v>
      </c>
      <c r="C1944" s="13">
        <v>8</v>
      </c>
      <c r="D1944" s="13">
        <v>5</v>
      </c>
      <c r="E1944" s="13" t="s">
        <v>613</v>
      </c>
      <c r="F1944" s="14">
        <v>2</v>
      </c>
      <c r="G1944" s="14" t="s">
        <v>0</v>
      </c>
      <c r="H1944" s="14"/>
      <c r="I1944" s="14" t="s">
        <v>103</v>
      </c>
      <c r="K1944" s="15"/>
      <c r="L1944" s="15">
        <f t="shared" si="37"/>
        <v>-2</v>
      </c>
    </row>
    <row r="1945" spans="1:12" x14ac:dyDescent="0.15">
      <c r="A1945" s="32">
        <v>45566</v>
      </c>
      <c r="B1945" s="33" t="s">
        <v>25</v>
      </c>
      <c r="C1945" s="33">
        <v>9</v>
      </c>
      <c r="D1945" s="33">
        <v>7</v>
      </c>
      <c r="E1945" s="33" t="s">
        <v>1017</v>
      </c>
      <c r="F1945" s="34">
        <v>3</v>
      </c>
      <c r="G1945" s="34" t="s">
        <v>0</v>
      </c>
      <c r="H1945" s="34">
        <v>2.6</v>
      </c>
      <c r="I1945" s="34" t="s">
        <v>104</v>
      </c>
      <c r="J1945" s="33" t="s">
        <v>13</v>
      </c>
      <c r="K1945" s="35">
        <f>H1945*F1945</f>
        <v>7.8000000000000007</v>
      </c>
      <c r="L1945" s="35">
        <f t="shared" si="37"/>
        <v>4.8000000000000007</v>
      </c>
    </row>
    <row r="1946" spans="1:12" x14ac:dyDescent="0.15">
      <c r="A1946" s="26">
        <v>45566</v>
      </c>
      <c r="B1946" s="13" t="s">
        <v>25</v>
      </c>
      <c r="C1946" s="13">
        <v>10</v>
      </c>
      <c r="D1946" s="13">
        <v>2</v>
      </c>
      <c r="E1946" s="13" t="s">
        <v>1327</v>
      </c>
      <c r="F1946" s="14">
        <v>1.5</v>
      </c>
      <c r="G1946" s="14" t="s">
        <v>0</v>
      </c>
      <c r="H1946" s="14"/>
      <c r="I1946" s="14" t="s">
        <v>106</v>
      </c>
      <c r="K1946" s="15"/>
      <c r="L1946" s="15">
        <f t="shared" si="37"/>
        <v>-1.5</v>
      </c>
    </row>
    <row r="1947" spans="1:12" x14ac:dyDescent="0.15">
      <c r="A1947" s="26">
        <v>45566</v>
      </c>
      <c r="B1947" s="13" t="s">
        <v>25</v>
      </c>
      <c r="C1947" s="13">
        <v>10</v>
      </c>
      <c r="D1947" s="13">
        <v>8</v>
      </c>
      <c r="E1947" s="13" t="s">
        <v>1036</v>
      </c>
      <c r="F1947" s="14">
        <v>0.5</v>
      </c>
      <c r="G1947" s="14" t="s">
        <v>0</v>
      </c>
      <c r="H1947" s="14"/>
      <c r="I1947" s="14" t="s">
        <v>105</v>
      </c>
      <c r="K1947" s="15"/>
      <c r="L1947" s="15">
        <f t="shared" si="37"/>
        <v>-0.5</v>
      </c>
    </row>
    <row r="1948" spans="1:12" x14ac:dyDescent="0.15">
      <c r="A1948" s="26">
        <v>45566</v>
      </c>
      <c r="B1948" s="13" t="s">
        <v>25</v>
      </c>
      <c r="C1948" s="13">
        <v>10</v>
      </c>
      <c r="D1948" s="13">
        <v>11</v>
      </c>
      <c r="E1948" s="13" t="s">
        <v>1328</v>
      </c>
      <c r="F1948" s="14">
        <v>2</v>
      </c>
      <c r="G1948" s="14" t="s">
        <v>0</v>
      </c>
      <c r="H1948" s="14"/>
      <c r="I1948" s="14" t="s">
        <v>106</v>
      </c>
      <c r="K1948" s="15"/>
      <c r="L1948" s="15">
        <f t="shared" si="37"/>
        <v>-2</v>
      </c>
    </row>
    <row r="1949" spans="1:12" x14ac:dyDescent="0.15">
      <c r="A1949" s="26">
        <v>45570</v>
      </c>
      <c r="B1949" s="13" t="s">
        <v>15</v>
      </c>
      <c r="C1949" s="13">
        <v>1</v>
      </c>
      <c r="D1949" s="13">
        <v>5</v>
      </c>
      <c r="E1949" s="13" t="s">
        <v>1329</v>
      </c>
      <c r="F1949" s="14">
        <v>3</v>
      </c>
      <c r="G1949" s="14" t="s">
        <v>0</v>
      </c>
      <c r="H1949" s="14"/>
      <c r="I1949" s="14" t="s">
        <v>105</v>
      </c>
      <c r="K1949" s="15"/>
      <c r="L1949" s="15">
        <f t="shared" si="37"/>
        <v>-3</v>
      </c>
    </row>
    <row r="1950" spans="1:12" x14ac:dyDescent="0.15">
      <c r="A1950" s="32">
        <v>45570</v>
      </c>
      <c r="B1950" s="33" t="s">
        <v>310</v>
      </c>
      <c r="C1950" s="33">
        <v>3</v>
      </c>
      <c r="D1950" s="33">
        <v>3</v>
      </c>
      <c r="E1950" s="33" t="s">
        <v>1330</v>
      </c>
      <c r="F1950" s="34">
        <v>2</v>
      </c>
      <c r="G1950" s="34" t="s">
        <v>0</v>
      </c>
      <c r="H1950" s="34">
        <v>3.85</v>
      </c>
      <c r="I1950" s="34" t="s">
        <v>104</v>
      </c>
      <c r="J1950" s="33" t="s">
        <v>13</v>
      </c>
      <c r="K1950" s="35">
        <f>H1950*F1950</f>
        <v>7.7</v>
      </c>
      <c r="L1950" s="35">
        <f t="shared" si="37"/>
        <v>5.7</v>
      </c>
    </row>
    <row r="1951" spans="1:12" x14ac:dyDescent="0.15">
      <c r="A1951" s="26">
        <v>45570</v>
      </c>
      <c r="B1951" s="13" t="s">
        <v>310</v>
      </c>
      <c r="C1951" s="13">
        <v>3</v>
      </c>
      <c r="D1951" s="13">
        <v>8</v>
      </c>
      <c r="E1951" s="13" t="s">
        <v>1331</v>
      </c>
      <c r="F1951" s="14">
        <v>2</v>
      </c>
      <c r="G1951" s="14" t="s">
        <v>0</v>
      </c>
      <c r="H1951" s="14"/>
      <c r="I1951" s="14" t="s">
        <v>102</v>
      </c>
      <c r="K1951" s="15"/>
      <c r="L1951" s="15">
        <f t="shared" si="37"/>
        <v>-2</v>
      </c>
    </row>
    <row r="1952" spans="1:12" x14ac:dyDescent="0.15">
      <c r="A1952" s="26">
        <v>45570</v>
      </c>
      <c r="B1952" s="13" t="s">
        <v>310</v>
      </c>
      <c r="C1952" s="13">
        <v>5</v>
      </c>
      <c r="D1952" s="13">
        <v>3</v>
      </c>
      <c r="E1952" s="13" t="s">
        <v>1336</v>
      </c>
      <c r="F1952" s="14">
        <v>0.5</v>
      </c>
      <c r="G1952" s="14" t="s">
        <v>0</v>
      </c>
      <c r="H1952" s="14"/>
      <c r="I1952" s="14" t="s">
        <v>106</v>
      </c>
      <c r="K1952" s="15"/>
      <c r="L1952" s="15">
        <f t="shared" si="37"/>
        <v>-0.5</v>
      </c>
    </row>
    <row r="1953" spans="1:12" x14ac:dyDescent="0.15">
      <c r="A1953" s="26">
        <v>45570</v>
      </c>
      <c r="B1953" s="13" t="s">
        <v>310</v>
      </c>
      <c r="C1953" s="13">
        <v>5</v>
      </c>
      <c r="D1953" s="13">
        <v>9</v>
      </c>
      <c r="E1953" s="13" t="s">
        <v>1337</v>
      </c>
      <c r="F1953" s="14">
        <v>1</v>
      </c>
      <c r="G1953" s="14" t="s">
        <v>0</v>
      </c>
      <c r="H1953" s="14"/>
      <c r="I1953" s="14" t="s">
        <v>106</v>
      </c>
      <c r="K1953" s="15"/>
      <c r="L1953" s="15">
        <f t="shared" si="37"/>
        <v>-1</v>
      </c>
    </row>
    <row r="1954" spans="1:12" x14ac:dyDescent="0.15">
      <c r="A1954" s="26">
        <v>45570</v>
      </c>
      <c r="B1954" s="13" t="s">
        <v>310</v>
      </c>
      <c r="C1954" s="13">
        <v>5</v>
      </c>
      <c r="D1954" s="13">
        <v>11</v>
      </c>
      <c r="E1954" s="13" t="s">
        <v>1338</v>
      </c>
      <c r="F1954" s="14">
        <v>0.5</v>
      </c>
      <c r="G1954" s="14" t="s">
        <v>0</v>
      </c>
      <c r="H1954" s="14"/>
      <c r="I1954" s="14" t="s">
        <v>106</v>
      </c>
      <c r="K1954" s="15"/>
      <c r="L1954" s="15">
        <f t="shared" si="37"/>
        <v>-0.5</v>
      </c>
    </row>
    <row r="1955" spans="1:12" x14ac:dyDescent="0.15">
      <c r="A1955" s="26">
        <v>45570</v>
      </c>
      <c r="B1955" s="13" t="s">
        <v>310</v>
      </c>
      <c r="C1955" s="13">
        <v>6</v>
      </c>
      <c r="D1955" s="13">
        <v>2</v>
      </c>
      <c r="E1955" s="13" t="s">
        <v>1339</v>
      </c>
      <c r="F1955" s="14">
        <v>3</v>
      </c>
      <c r="G1955" s="14" t="s">
        <v>0</v>
      </c>
      <c r="H1955" s="14"/>
      <c r="I1955" s="14" t="s">
        <v>102</v>
      </c>
      <c r="K1955" s="15"/>
      <c r="L1955" s="15">
        <f t="shared" si="37"/>
        <v>-3</v>
      </c>
    </row>
    <row r="1956" spans="1:12" x14ac:dyDescent="0.15">
      <c r="A1956" s="26">
        <v>45570</v>
      </c>
      <c r="B1956" s="13" t="s">
        <v>310</v>
      </c>
      <c r="C1956" s="13">
        <v>7</v>
      </c>
      <c r="D1956" s="13">
        <v>7</v>
      </c>
      <c r="E1956" s="13" t="s">
        <v>1340</v>
      </c>
      <c r="F1956" s="14">
        <v>3</v>
      </c>
      <c r="G1956" s="14" t="s">
        <v>0</v>
      </c>
      <c r="H1956" s="14"/>
      <c r="I1956" s="14" t="s">
        <v>102</v>
      </c>
      <c r="K1956" s="15"/>
      <c r="L1956" s="15">
        <f t="shared" si="37"/>
        <v>-3</v>
      </c>
    </row>
    <row r="1957" spans="1:12" x14ac:dyDescent="0.15">
      <c r="A1957" s="26">
        <v>45570</v>
      </c>
      <c r="B1957" s="13" t="s">
        <v>15</v>
      </c>
      <c r="C1957" s="13">
        <v>7</v>
      </c>
      <c r="D1957" s="13">
        <v>13</v>
      </c>
      <c r="E1957" s="13" t="s">
        <v>1341</v>
      </c>
      <c r="F1957" s="14">
        <v>1</v>
      </c>
      <c r="G1957" s="14" t="s">
        <v>0</v>
      </c>
      <c r="H1957" s="14"/>
      <c r="I1957" s="14" t="s">
        <v>106</v>
      </c>
      <c r="K1957" s="15"/>
      <c r="L1957" s="15">
        <f t="shared" si="37"/>
        <v>-1</v>
      </c>
    </row>
    <row r="1958" spans="1:12" x14ac:dyDescent="0.15">
      <c r="A1958" s="26">
        <v>45570</v>
      </c>
      <c r="B1958" s="13" t="s">
        <v>15</v>
      </c>
      <c r="C1958" s="13">
        <v>7</v>
      </c>
      <c r="D1958" s="13">
        <v>16</v>
      </c>
      <c r="E1958" s="13" t="s">
        <v>1026</v>
      </c>
      <c r="F1958" s="14">
        <v>2</v>
      </c>
      <c r="G1958" s="14" t="s">
        <v>0</v>
      </c>
      <c r="H1958" s="14"/>
      <c r="I1958" s="14" t="s">
        <v>105</v>
      </c>
      <c r="K1958" s="15"/>
      <c r="L1958" s="15">
        <f t="shared" si="37"/>
        <v>-2</v>
      </c>
    </row>
    <row r="1959" spans="1:12" x14ac:dyDescent="0.15">
      <c r="A1959" s="26">
        <v>45570</v>
      </c>
      <c r="B1959" s="13" t="s">
        <v>310</v>
      </c>
      <c r="C1959" s="13">
        <v>8</v>
      </c>
      <c r="D1959" s="13">
        <v>10</v>
      </c>
      <c r="E1959" s="13" t="s">
        <v>93</v>
      </c>
      <c r="F1959" s="14">
        <v>1</v>
      </c>
      <c r="G1959" s="14" t="s">
        <v>0</v>
      </c>
      <c r="H1959" s="14"/>
      <c r="I1959" s="14" t="s">
        <v>103</v>
      </c>
      <c r="K1959" s="15"/>
      <c r="L1959" s="15">
        <f t="shared" si="37"/>
        <v>-1</v>
      </c>
    </row>
    <row r="1960" spans="1:12" x14ac:dyDescent="0.15">
      <c r="A1960" s="26">
        <v>45570</v>
      </c>
      <c r="B1960" s="13" t="s">
        <v>310</v>
      </c>
      <c r="C1960" s="13">
        <v>8</v>
      </c>
      <c r="D1960" s="13">
        <v>22</v>
      </c>
      <c r="E1960" s="13" t="s">
        <v>1342</v>
      </c>
      <c r="F1960" s="14">
        <v>1</v>
      </c>
      <c r="G1960" s="14" t="s">
        <v>0</v>
      </c>
      <c r="H1960" s="14"/>
      <c r="I1960" s="14" t="s">
        <v>106</v>
      </c>
      <c r="K1960" s="15"/>
      <c r="L1960" s="15">
        <f t="shared" ref="L1960:L2023" si="40">K1960-F1960</f>
        <v>-1</v>
      </c>
    </row>
    <row r="1961" spans="1:12" x14ac:dyDescent="0.15">
      <c r="A1961" s="26">
        <v>45570</v>
      </c>
      <c r="B1961" s="13" t="s">
        <v>15</v>
      </c>
      <c r="C1961" s="13">
        <v>8</v>
      </c>
      <c r="D1961" s="13">
        <v>6</v>
      </c>
      <c r="E1961" s="13" t="s">
        <v>1343</v>
      </c>
      <c r="F1961" s="14">
        <v>3</v>
      </c>
      <c r="G1961" s="14" t="s">
        <v>0</v>
      </c>
      <c r="H1961" s="14"/>
      <c r="I1961" s="14" t="s">
        <v>102</v>
      </c>
      <c r="K1961" s="15"/>
      <c r="L1961" s="15">
        <f t="shared" si="40"/>
        <v>-3</v>
      </c>
    </row>
    <row r="1962" spans="1:12" x14ac:dyDescent="0.15">
      <c r="A1962" s="32">
        <v>45570</v>
      </c>
      <c r="B1962" s="33" t="s">
        <v>310</v>
      </c>
      <c r="C1962" s="33">
        <v>9</v>
      </c>
      <c r="D1962" s="33">
        <v>7</v>
      </c>
      <c r="E1962" s="33" t="s">
        <v>1335</v>
      </c>
      <c r="F1962" s="34">
        <v>2</v>
      </c>
      <c r="G1962" s="34" t="s">
        <v>0</v>
      </c>
      <c r="H1962" s="34">
        <v>4.4000000000000004</v>
      </c>
      <c r="I1962" s="34" t="s">
        <v>104</v>
      </c>
      <c r="J1962" s="33" t="s">
        <v>13</v>
      </c>
      <c r="K1962" s="35">
        <f>H1962*F1962</f>
        <v>8.8000000000000007</v>
      </c>
      <c r="L1962" s="35">
        <f t="shared" si="40"/>
        <v>6.8000000000000007</v>
      </c>
    </row>
    <row r="1963" spans="1:12" x14ac:dyDescent="0.15">
      <c r="A1963" s="26">
        <v>45570</v>
      </c>
      <c r="B1963" s="13" t="s">
        <v>310</v>
      </c>
      <c r="C1963" s="13">
        <v>9</v>
      </c>
      <c r="D1963" s="13">
        <v>9</v>
      </c>
      <c r="E1963" s="13" t="s">
        <v>1334</v>
      </c>
      <c r="F1963" s="14">
        <v>1</v>
      </c>
      <c r="G1963" s="14" t="s">
        <v>0</v>
      </c>
      <c r="H1963" s="14"/>
      <c r="I1963" s="14" t="s">
        <v>103</v>
      </c>
      <c r="K1963" s="15"/>
      <c r="L1963" s="15">
        <f t="shared" si="40"/>
        <v>-1</v>
      </c>
    </row>
    <row r="1964" spans="1:12" x14ac:dyDescent="0.15">
      <c r="A1964" s="26">
        <v>45570</v>
      </c>
      <c r="B1964" s="13" t="s">
        <v>15</v>
      </c>
      <c r="C1964" s="13">
        <v>9</v>
      </c>
      <c r="D1964" s="13">
        <v>3</v>
      </c>
      <c r="E1964" s="13" t="s">
        <v>1333</v>
      </c>
      <c r="F1964" s="14">
        <v>1</v>
      </c>
      <c r="G1964" s="14" t="s">
        <v>0</v>
      </c>
      <c r="H1964" s="14"/>
      <c r="I1964" s="14" t="s">
        <v>106</v>
      </c>
      <c r="K1964" s="15"/>
      <c r="L1964" s="15">
        <f t="shared" si="40"/>
        <v>-1</v>
      </c>
    </row>
    <row r="1965" spans="1:12" x14ac:dyDescent="0.15">
      <c r="A1965" s="32">
        <v>45570</v>
      </c>
      <c r="B1965" s="33" t="s">
        <v>310</v>
      </c>
      <c r="C1965" s="33">
        <v>10</v>
      </c>
      <c r="D1965" s="33">
        <v>4</v>
      </c>
      <c r="E1965" s="33" t="s">
        <v>1332</v>
      </c>
      <c r="F1965" s="34">
        <v>2</v>
      </c>
      <c r="G1965" s="34" t="s">
        <v>0</v>
      </c>
      <c r="H1965" s="34">
        <v>4.8</v>
      </c>
      <c r="I1965" s="34" t="s">
        <v>104</v>
      </c>
      <c r="J1965" s="33" t="s">
        <v>13</v>
      </c>
      <c r="K1965" s="35">
        <f>H1965*F1965</f>
        <v>9.6</v>
      </c>
      <c r="L1965" s="35">
        <f t="shared" si="40"/>
        <v>7.6</v>
      </c>
    </row>
    <row r="1966" spans="1:12" x14ac:dyDescent="0.15">
      <c r="A1966" s="26">
        <v>45570</v>
      </c>
      <c r="B1966" s="13" t="s">
        <v>123</v>
      </c>
      <c r="C1966" s="13">
        <v>1</v>
      </c>
      <c r="D1966" s="13">
        <v>3</v>
      </c>
      <c r="E1966" s="13" t="s">
        <v>1346</v>
      </c>
      <c r="F1966" s="14">
        <v>2</v>
      </c>
      <c r="G1966" s="14" t="s">
        <v>0</v>
      </c>
      <c r="H1966" s="14"/>
      <c r="I1966" s="14" t="s">
        <v>103</v>
      </c>
      <c r="K1966" s="15"/>
      <c r="L1966" s="15">
        <f t="shared" si="40"/>
        <v>-2</v>
      </c>
    </row>
    <row r="1967" spans="1:12" x14ac:dyDescent="0.15">
      <c r="A1967" s="26">
        <v>45570</v>
      </c>
      <c r="B1967" s="13" t="s">
        <v>123</v>
      </c>
      <c r="C1967" s="13">
        <v>1</v>
      </c>
      <c r="D1967" s="13">
        <v>16</v>
      </c>
      <c r="E1967" s="13" t="s">
        <v>1347</v>
      </c>
      <c r="F1967" s="14">
        <v>0.5</v>
      </c>
      <c r="G1967" s="14" t="s">
        <v>0</v>
      </c>
      <c r="H1967" s="14"/>
      <c r="I1967" s="14" t="s">
        <v>106</v>
      </c>
      <c r="K1967" s="15"/>
      <c r="L1967" s="15">
        <f t="shared" si="40"/>
        <v>-0.5</v>
      </c>
    </row>
    <row r="1968" spans="1:12" x14ac:dyDescent="0.15">
      <c r="A1968" s="26">
        <v>45570</v>
      </c>
      <c r="B1968" s="13" t="s">
        <v>123</v>
      </c>
      <c r="C1968" s="13">
        <v>2</v>
      </c>
      <c r="D1968" s="13">
        <v>2</v>
      </c>
      <c r="E1968" s="13" t="s">
        <v>1348</v>
      </c>
      <c r="F1968" s="14">
        <v>0.5</v>
      </c>
      <c r="G1968" s="14" t="s">
        <v>0</v>
      </c>
      <c r="H1968" s="14"/>
      <c r="I1968" s="14" t="s">
        <v>106</v>
      </c>
      <c r="K1968" s="15"/>
      <c r="L1968" s="15">
        <f t="shared" si="40"/>
        <v>-0.5</v>
      </c>
    </row>
    <row r="1969" spans="1:12" x14ac:dyDescent="0.15">
      <c r="A1969" s="26">
        <v>45570</v>
      </c>
      <c r="B1969" s="13" t="s">
        <v>123</v>
      </c>
      <c r="C1969" s="13">
        <v>2</v>
      </c>
      <c r="D1969" s="13">
        <v>3</v>
      </c>
      <c r="E1969" s="13" t="s">
        <v>1199</v>
      </c>
      <c r="F1969" s="14">
        <v>1</v>
      </c>
      <c r="G1969" s="14" t="s">
        <v>0</v>
      </c>
      <c r="H1969" s="14"/>
      <c r="I1969" s="14" t="s">
        <v>102</v>
      </c>
      <c r="K1969" s="15"/>
      <c r="L1969" s="15">
        <f t="shared" si="40"/>
        <v>-1</v>
      </c>
    </row>
    <row r="1970" spans="1:12" x14ac:dyDescent="0.15">
      <c r="A1970" s="26">
        <v>45570</v>
      </c>
      <c r="B1970" s="13" t="s">
        <v>123</v>
      </c>
      <c r="C1970" s="13">
        <v>2</v>
      </c>
      <c r="D1970" s="13">
        <v>11</v>
      </c>
      <c r="E1970" s="13" t="s">
        <v>524</v>
      </c>
      <c r="F1970" s="14">
        <v>1</v>
      </c>
      <c r="G1970" s="14" t="s">
        <v>0</v>
      </c>
      <c r="H1970" s="14"/>
      <c r="I1970" s="14" t="s">
        <v>106</v>
      </c>
      <c r="K1970" s="15"/>
      <c r="L1970" s="15">
        <f t="shared" si="40"/>
        <v>-1</v>
      </c>
    </row>
    <row r="1971" spans="1:12" x14ac:dyDescent="0.15">
      <c r="A1971" s="26">
        <v>45570</v>
      </c>
      <c r="B1971" s="13" t="s">
        <v>123</v>
      </c>
      <c r="C1971" s="13">
        <v>3</v>
      </c>
      <c r="D1971" s="13">
        <v>1</v>
      </c>
      <c r="E1971" s="13" t="s">
        <v>1349</v>
      </c>
      <c r="F1971" s="14">
        <v>2</v>
      </c>
      <c r="G1971" s="14" t="s">
        <v>0</v>
      </c>
      <c r="H1971" s="14"/>
      <c r="I1971" s="14" t="s">
        <v>105</v>
      </c>
      <c r="K1971" s="15"/>
      <c r="L1971" s="15">
        <f t="shared" si="40"/>
        <v>-2</v>
      </c>
    </row>
    <row r="1972" spans="1:12" x14ac:dyDescent="0.15">
      <c r="A1972" s="26">
        <v>45570</v>
      </c>
      <c r="B1972" s="13" t="s">
        <v>123</v>
      </c>
      <c r="C1972" s="13">
        <v>3</v>
      </c>
      <c r="D1972" s="13">
        <v>6</v>
      </c>
      <c r="E1972" s="13" t="s">
        <v>604</v>
      </c>
      <c r="F1972" s="14">
        <v>1</v>
      </c>
      <c r="G1972" s="14" t="s">
        <v>0</v>
      </c>
      <c r="H1972" s="14"/>
      <c r="I1972" s="14" t="s">
        <v>103</v>
      </c>
      <c r="K1972" s="15"/>
      <c r="L1972" s="15">
        <f t="shared" si="40"/>
        <v>-1</v>
      </c>
    </row>
    <row r="1973" spans="1:12" x14ac:dyDescent="0.15">
      <c r="A1973" s="26">
        <v>45570</v>
      </c>
      <c r="B1973" s="13" t="s">
        <v>123</v>
      </c>
      <c r="C1973" s="13">
        <v>4</v>
      </c>
      <c r="D1973" s="13">
        <v>1</v>
      </c>
      <c r="E1973" s="13" t="s">
        <v>1061</v>
      </c>
      <c r="F1973" s="14">
        <v>1</v>
      </c>
      <c r="G1973" s="14" t="s">
        <v>0</v>
      </c>
      <c r="H1973" s="14"/>
      <c r="I1973" s="14" t="s">
        <v>106</v>
      </c>
      <c r="K1973" s="15"/>
      <c r="L1973" s="15">
        <f t="shared" si="40"/>
        <v>-1</v>
      </c>
    </row>
    <row r="1974" spans="1:12" x14ac:dyDescent="0.15">
      <c r="A1974" s="32">
        <v>45570</v>
      </c>
      <c r="B1974" s="33" t="s">
        <v>123</v>
      </c>
      <c r="C1974" s="33">
        <v>4</v>
      </c>
      <c r="D1974" s="33">
        <v>11</v>
      </c>
      <c r="E1974" s="33" t="s">
        <v>1316</v>
      </c>
      <c r="F1974" s="34">
        <v>3</v>
      </c>
      <c r="G1974" s="34" t="s">
        <v>0</v>
      </c>
      <c r="H1974" s="34">
        <v>2.8</v>
      </c>
      <c r="I1974" s="34" t="s">
        <v>104</v>
      </c>
      <c r="J1974" s="33" t="s">
        <v>13</v>
      </c>
      <c r="K1974" s="35">
        <f>H1974*F1974</f>
        <v>8.3999999999999986</v>
      </c>
      <c r="L1974" s="35">
        <f t="shared" si="40"/>
        <v>5.3999999999999986</v>
      </c>
    </row>
    <row r="1975" spans="1:12" x14ac:dyDescent="0.15">
      <c r="A1975" s="26">
        <v>45570</v>
      </c>
      <c r="B1975" s="13" t="s">
        <v>123</v>
      </c>
      <c r="C1975" s="13">
        <v>4</v>
      </c>
      <c r="D1975" s="13">
        <v>12</v>
      </c>
      <c r="E1975" s="13" t="s">
        <v>512</v>
      </c>
      <c r="F1975" s="14">
        <v>0.5</v>
      </c>
      <c r="G1975" s="14" t="s">
        <v>0</v>
      </c>
      <c r="H1975" s="14"/>
      <c r="I1975" s="14" t="s">
        <v>106</v>
      </c>
      <c r="K1975" s="15"/>
      <c r="L1975" s="15">
        <f t="shared" si="40"/>
        <v>-0.5</v>
      </c>
    </row>
    <row r="1976" spans="1:12" x14ac:dyDescent="0.15">
      <c r="A1976" s="32">
        <v>45570</v>
      </c>
      <c r="B1976" s="33" t="s">
        <v>123</v>
      </c>
      <c r="C1976" s="33">
        <v>6</v>
      </c>
      <c r="D1976" s="33">
        <v>2</v>
      </c>
      <c r="E1976" s="33" t="s">
        <v>717</v>
      </c>
      <c r="F1976" s="34">
        <v>1</v>
      </c>
      <c r="G1976" s="34" t="s">
        <v>0</v>
      </c>
      <c r="H1976" s="34">
        <v>6.8</v>
      </c>
      <c r="I1976" s="34" t="s">
        <v>104</v>
      </c>
      <c r="J1976" s="33" t="s">
        <v>13</v>
      </c>
      <c r="K1976" s="35">
        <f>H1976*F1976</f>
        <v>6.8</v>
      </c>
      <c r="L1976" s="35">
        <f t="shared" si="40"/>
        <v>5.8</v>
      </c>
    </row>
    <row r="1977" spans="1:12" x14ac:dyDescent="0.15">
      <c r="A1977" s="26">
        <v>45570</v>
      </c>
      <c r="B1977" s="13" t="s">
        <v>123</v>
      </c>
      <c r="C1977" s="13">
        <v>6</v>
      </c>
      <c r="D1977" s="13">
        <v>6</v>
      </c>
      <c r="E1977" s="13" t="s">
        <v>1175</v>
      </c>
      <c r="F1977" s="14">
        <v>2</v>
      </c>
      <c r="G1977" s="14" t="s">
        <v>0</v>
      </c>
      <c r="H1977" s="14"/>
      <c r="I1977" s="14" t="s">
        <v>106</v>
      </c>
      <c r="K1977" s="15"/>
      <c r="L1977" s="15">
        <f t="shared" si="40"/>
        <v>-2</v>
      </c>
    </row>
    <row r="1978" spans="1:12" x14ac:dyDescent="0.15">
      <c r="A1978" s="26">
        <v>45570</v>
      </c>
      <c r="B1978" s="13" t="s">
        <v>123</v>
      </c>
      <c r="C1978" s="13">
        <v>7</v>
      </c>
      <c r="D1978" s="13">
        <v>9</v>
      </c>
      <c r="E1978" s="13" t="s">
        <v>1350</v>
      </c>
      <c r="F1978" s="14">
        <v>3</v>
      </c>
      <c r="G1978" s="14" t="s">
        <v>0</v>
      </c>
      <c r="H1978" s="14"/>
      <c r="I1978" s="14" t="s">
        <v>103</v>
      </c>
      <c r="K1978" s="15"/>
      <c r="L1978" s="15">
        <f t="shared" si="40"/>
        <v>-3</v>
      </c>
    </row>
    <row r="1979" spans="1:12" x14ac:dyDescent="0.15">
      <c r="A1979" s="26">
        <v>45570</v>
      </c>
      <c r="B1979" s="13" t="s">
        <v>123</v>
      </c>
      <c r="C1979" s="13">
        <v>8</v>
      </c>
      <c r="D1979" s="13">
        <v>1</v>
      </c>
      <c r="E1979" s="13" t="s">
        <v>1351</v>
      </c>
      <c r="F1979" s="14">
        <v>3</v>
      </c>
      <c r="G1979" s="14" t="s">
        <v>0</v>
      </c>
      <c r="H1979" s="14"/>
      <c r="I1979" s="14" t="s">
        <v>106</v>
      </c>
      <c r="K1979" s="15"/>
      <c r="L1979" s="15">
        <f t="shared" si="40"/>
        <v>-3</v>
      </c>
    </row>
    <row r="1980" spans="1:12" x14ac:dyDescent="0.15">
      <c r="A1980" s="26">
        <v>45570</v>
      </c>
      <c r="B1980" s="13" t="s">
        <v>123</v>
      </c>
      <c r="C1980" s="13">
        <v>8</v>
      </c>
      <c r="D1980" s="13">
        <v>12</v>
      </c>
      <c r="E1980" s="13" t="s">
        <v>377</v>
      </c>
      <c r="F1980" s="14">
        <v>0.5</v>
      </c>
      <c r="G1980" s="14" t="s">
        <v>0</v>
      </c>
      <c r="H1980" s="14"/>
      <c r="I1980" s="14" t="s">
        <v>102</v>
      </c>
      <c r="K1980" s="15"/>
      <c r="L1980" s="15">
        <f t="shared" si="40"/>
        <v>-0.5</v>
      </c>
    </row>
    <row r="1981" spans="1:12" x14ac:dyDescent="0.15">
      <c r="A1981" s="26">
        <v>45570</v>
      </c>
      <c r="B1981" s="13" t="s">
        <v>123</v>
      </c>
      <c r="C1981" s="13">
        <v>9</v>
      </c>
      <c r="D1981" s="13">
        <v>3</v>
      </c>
      <c r="E1981" s="13" t="s">
        <v>987</v>
      </c>
      <c r="F1981" s="14">
        <v>0.5</v>
      </c>
      <c r="G1981" s="14" t="s">
        <v>0</v>
      </c>
      <c r="H1981" s="14"/>
      <c r="I1981" s="14" t="s">
        <v>106</v>
      </c>
      <c r="K1981" s="15"/>
      <c r="L1981" s="15">
        <f t="shared" si="40"/>
        <v>-0.5</v>
      </c>
    </row>
    <row r="1982" spans="1:12" x14ac:dyDescent="0.15">
      <c r="A1982" s="26">
        <v>45570</v>
      </c>
      <c r="B1982" s="13" t="s">
        <v>123</v>
      </c>
      <c r="C1982" s="13">
        <v>9</v>
      </c>
      <c r="D1982" s="13">
        <v>5</v>
      </c>
      <c r="E1982" s="13" t="s">
        <v>1345</v>
      </c>
      <c r="F1982" s="14">
        <v>1.5</v>
      </c>
      <c r="G1982" s="14" t="s">
        <v>0</v>
      </c>
      <c r="H1982" s="14"/>
      <c r="I1982" s="14" t="s">
        <v>106</v>
      </c>
      <c r="K1982" s="15"/>
      <c r="L1982" s="15">
        <f t="shared" si="40"/>
        <v>-1.5</v>
      </c>
    </row>
    <row r="1983" spans="1:12" x14ac:dyDescent="0.15">
      <c r="A1983" s="26">
        <v>45570</v>
      </c>
      <c r="B1983" s="13" t="s">
        <v>123</v>
      </c>
      <c r="C1983" s="13">
        <v>9</v>
      </c>
      <c r="D1983" s="13">
        <v>15</v>
      </c>
      <c r="E1983" s="13" t="s">
        <v>960</v>
      </c>
      <c r="F1983" s="14">
        <v>1</v>
      </c>
      <c r="G1983" s="14" t="s">
        <v>0</v>
      </c>
      <c r="H1983" s="14"/>
      <c r="I1983" s="14" t="s">
        <v>106</v>
      </c>
      <c r="K1983" s="15"/>
      <c r="L1983" s="15">
        <f t="shared" si="40"/>
        <v>-1</v>
      </c>
    </row>
    <row r="1984" spans="1:12" x14ac:dyDescent="0.15">
      <c r="A1984" s="26">
        <v>45570</v>
      </c>
      <c r="B1984" s="13" t="s">
        <v>123</v>
      </c>
      <c r="C1984" s="13">
        <v>10</v>
      </c>
      <c r="D1984" s="13">
        <v>2</v>
      </c>
      <c r="E1984" s="13" t="s">
        <v>1344</v>
      </c>
      <c r="F1984" s="14">
        <v>3</v>
      </c>
      <c r="G1984" s="14" t="s">
        <v>0</v>
      </c>
      <c r="H1984" s="14"/>
      <c r="I1984" s="14" t="s">
        <v>103</v>
      </c>
      <c r="K1984" s="15"/>
      <c r="L1984" s="15">
        <f t="shared" si="40"/>
        <v>-3</v>
      </c>
    </row>
    <row r="1985" spans="1:12" x14ac:dyDescent="0.15">
      <c r="A1985" s="26">
        <v>45571</v>
      </c>
      <c r="B1985" s="13" t="s">
        <v>25</v>
      </c>
      <c r="C1985" s="13">
        <v>2</v>
      </c>
      <c r="D1985" s="13">
        <v>5</v>
      </c>
      <c r="E1985" s="13" t="s">
        <v>665</v>
      </c>
      <c r="F1985" s="14">
        <v>1</v>
      </c>
      <c r="G1985" s="14" t="s">
        <v>0</v>
      </c>
      <c r="H1985" s="14"/>
      <c r="I1985" s="14" t="s">
        <v>106</v>
      </c>
      <c r="K1985" s="15"/>
      <c r="L1985" s="15">
        <f t="shared" si="40"/>
        <v>-1</v>
      </c>
    </row>
    <row r="1986" spans="1:12" x14ac:dyDescent="0.15">
      <c r="A1986" s="26">
        <v>45571</v>
      </c>
      <c r="B1986" s="13" t="s">
        <v>25</v>
      </c>
      <c r="C1986" s="13">
        <v>2</v>
      </c>
      <c r="D1986" s="13">
        <v>4</v>
      </c>
      <c r="E1986" s="13" t="s">
        <v>576</v>
      </c>
      <c r="F1986" s="14">
        <v>1</v>
      </c>
      <c r="G1986" s="14" t="s">
        <v>0</v>
      </c>
      <c r="H1986" s="14"/>
      <c r="I1986" s="14" t="s">
        <v>102</v>
      </c>
      <c r="K1986" s="15"/>
      <c r="L1986" s="15">
        <f t="shared" si="40"/>
        <v>-1</v>
      </c>
    </row>
    <row r="1987" spans="1:12" x14ac:dyDescent="0.15">
      <c r="A1987" s="26">
        <v>45571</v>
      </c>
      <c r="B1987" s="13" t="s">
        <v>25</v>
      </c>
      <c r="C1987" s="13">
        <v>2</v>
      </c>
      <c r="D1987" s="13">
        <v>9</v>
      </c>
      <c r="E1987" s="13" t="s">
        <v>1354</v>
      </c>
      <c r="F1987" s="14">
        <v>1</v>
      </c>
      <c r="G1987" s="14" t="s">
        <v>0</v>
      </c>
      <c r="H1987" s="14"/>
      <c r="I1987" s="14" t="s">
        <v>106</v>
      </c>
      <c r="K1987" s="15"/>
      <c r="L1987" s="15">
        <f t="shared" si="40"/>
        <v>-1</v>
      </c>
    </row>
    <row r="1988" spans="1:12" x14ac:dyDescent="0.15">
      <c r="A1988" s="26">
        <v>45571</v>
      </c>
      <c r="B1988" s="13" t="s">
        <v>25</v>
      </c>
      <c r="C1988" s="13">
        <v>3</v>
      </c>
      <c r="D1988" s="13">
        <v>1</v>
      </c>
      <c r="E1988" s="13" t="s">
        <v>1355</v>
      </c>
      <c r="F1988" s="14">
        <v>1</v>
      </c>
      <c r="G1988" s="14" t="s">
        <v>0</v>
      </c>
      <c r="H1988" s="14"/>
      <c r="I1988" s="14" t="s">
        <v>106</v>
      </c>
      <c r="K1988" s="15"/>
      <c r="L1988" s="15">
        <f t="shared" si="40"/>
        <v>-1</v>
      </c>
    </row>
    <row r="1989" spans="1:12" x14ac:dyDescent="0.15">
      <c r="A1989" s="26">
        <v>45571</v>
      </c>
      <c r="B1989" s="13" t="s">
        <v>25</v>
      </c>
      <c r="C1989" s="13">
        <v>3</v>
      </c>
      <c r="D1989" s="13">
        <v>9</v>
      </c>
      <c r="E1989" s="13" t="s">
        <v>1356</v>
      </c>
      <c r="F1989" s="14">
        <v>2</v>
      </c>
      <c r="G1989" s="14" t="s">
        <v>0</v>
      </c>
      <c r="H1989" s="14"/>
      <c r="I1989" s="14" t="s">
        <v>102</v>
      </c>
      <c r="K1989" s="15"/>
      <c r="L1989" s="15">
        <f t="shared" si="40"/>
        <v>-2</v>
      </c>
    </row>
    <row r="1990" spans="1:12" x14ac:dyDescent="0.15">
      <c r="A1990" s="26">
        <v>45571</v>
      </c>
      <c r="B1990" s="13" t="s">
        <v>25</v>
      </c>
      <c r="C1990" s="13">
        <v>4</v>
      </c>
      <c r="D1990" s="13">
        <v>1</v>
      </c>
      <c r="E1990" s="13" t="s">
        <v>577</v>
      </c>
      <c r="F1990" s="14">
        <v>3</v>
      </c>
      <c r="G1990" s="14" t="s">
        <v>0</v>
      </c>
      <c r="H1990" s="14"/>
      <c r="I1990" s="14" t="s">
        <v>102</v>
      </c>
      <c r="K1990" s="15"/>
      <c r="L1990" s="15">
        <f t="shared" si="40"/>
        <v>-3</v>
      </c>
    </row>
    <row r="1991" spans="1:12" x14ac:dyDescent="0.15">
      <c r="A1991" s="32">
        <v>45571</v>
      </c>
      <c r="B1991" s="33" t="s">
        <v>25</v>
      </c>
      <c r="C1991" s="33">
        <v>5</v>
      </c>
      <c r="D1991" s="33">
        <v>1</v>
      </c>
      <c r="E1991" s="33" t="s">
        <v>1357</v>
      </c>
      <c r="F1991" s="34">
        <v>2</v>
      </c>
      <c r="G1991" s="34" t="s">
        <v>0</v>
      </c>
      <c r="H1991" s="34">
        <v>3.75</v>
      </c>
      <c r="I1991" s="34" t="s">
        <v>104</v>
      </c>
      <c r="J1991" s="33" t="s">
        <v>13</v>
      </c>
      <c r="K1991" s="35">
        <f>H1991*F1991</f>
        <v>7.5</v>
      </c>
      <c r="L1991" s="35">
        <f t="shared" si="40"/>
        <v>5.5</v>
      </c>
    </row>
    <row r="1992" spans="1:12" x14ac:dyDescent="0.15">
      <c r="A1992" s="26">
        <v>45571</v>
      </c>
      <c r="B1992" s="13" t="s">
        <v>25</v>
      </c>
      <c r="C1992" s="13">
        <v>5</v>
      </c>
      <c r="D1992" s="13">
        <v>6</v>
      </c>
      <c r="E1992" s="13" t="s">
        <v>1358</v>
      </c>
      <c r="F1992" s="14">
        <v>1</v>
      </c>
      <c r="G1992" s="14" t="s">
        <v>0</v>
      </c>
      <c r="H1992" s="14"/>
      <c r="I1992" s="14" t="s">
        <v>106</v>
      </c>
      <c r="K1992" s="15"/>
      <c r="L1992" s="15">
        <f t="shared" si="40"/>
        <v>-1</v>
      </c>
    </row>
    <row r="1993" spans="1:12" x14ac:dyDescent="0.15">
      <c r="A1993" s="26">
        <v>45571</v>
      </c>
      <c r="B1993" s="13" t="s">
        <v>25</v>
      </c>
      <c r="C1993" s="13">
        <v>6</v>
      </c>
      <c r="D1993" s="13">
        <v>5</v>
      </c>
      <c r="E1993" s="13" t="s">
        <v>1133</v>
      </c>
      <c r="F1993" s="14">
        <v>2.5</v>
      </c>
      <c r="G1993" s="14" t="s">
        <v>0</v>
      </c>
      <c r="H1993" s="14"/>
      <c r="I1993" s="14" t="s">
        <v>106</v>
      </c>
      <c r="K1993" s="15"/>
      <c r="L1993" s="15">
        <f t="shared" si="40"/>
        <v>-2.5</v>
      </c>
    </row>
    <row r="1994" spans="1:12" x14ac:dyDescent="0.15">
      <c r="A1994" s="26">
        <v>45571</v>
      </c>
      <c r="B1994" s="13" t="s">
        <v>25</v>
      </c>
      <c r="C1994" s="13">
        <v>6</v>
      </c>
      <c r="D1994" s="13">
        <v>6</v>
      </c>
      <c r="E1994" s="13" t="s">
        <v>1359</v>
      </c>
      <c r="F1994" s="14">
        <v>1.5</v>
      </c>
      <c r="G1994" s="14" t="s">
        <v>0</v>
      </c>
      <c r="H1994" s="14"/>
      <c r="I1994" s="14" t="s">
        <v>106</v>
      </c>
      <c r="K1994" s="15"/>
      <c r="L1994" s="15">
        <f t="shared" si="40"/>
        <v>-1.5</v>
      </c>
    </row>
    <row r="1995" spans="1:12" x14ac:dyDescent="0.15">
      <c r="A1995" s="26">
        <v>45571</v>
      </c>
      <c r="B1995" s="13" t="s">
        <v>25</v>
      </c>
      <c r="C1995" s="13">
        <v>8</v>
      </c>
      <c r="D1995" s="13">
        <v>2</v>
      </c>
      <c r="E1995" s="13" t="s">
        <v>1360</v>
      </c>
      <c r="F1995" s="14">
        <v>3</v>
      </c>
      <c r="G1995" s="14" t="s">
        <v>0</v>
      </c>
      <c r="H1995" s="14"/>
      <c r="I1995" s="14" t="s">
        <v>102</v>
      </c>
      <c r="K1995" s="15"/>
      <c r="L1995" s="15">
        <f t="shared" si="40"/>
        <v>-3</v>
      </c>
    </row>
    <row r="1996" spans="1:12" x14ac:dyDescent="0.15">
      <c r="A1996" s="26">
        <v>45571</v>
      </c>
      <c r="B1996" s="13" t="s">
        <v>25</v>
      </c>
      <c r="C1996" s="13">
        <v>9</v>
      </c>
      <c r="D1996" s="13">
        <v>1</v>
      </c>
      <c r="E1996" s="13" t="s">
        <v>1353</v>
      </c>
      <c r="F1996" s="14">
        <v>1</v>
      </c>
      <c r="G1996" s="14" t="s">
        <v>0</v>
      </c>
      <c r="H1996" s="14"/>
      <c r="I1996" s="14" t="s">
        <v>103</v>
      </c>
      <c r="K1996" s="15"/>
      <c r="L1996" s="15">
        <f t="shared" si="40"/>
        <v>-1</v>
      </c>
    </row>
    <row r="1997" spans="1:12" x14ac:dyDescent="0.15">
      <c r="A1997" s="26">
        <v>45571</v>
      </c>
      <c r="B1997" s="13" t="s">
        <v>25</v>
      </c>
      <c r="C1997" s="13">
        <v>9</v>
      </c>
      <c r="D1997" s="13">
        <v>2</v>
      </c>
      <c r="E1997" s="13" t="s">
        <v>328</v>
      </c>
      <c r="F1997" s="14">
        <v>1</v>
      </c>
      <c r="G1997" s="14" t="s">
        <v>0</v>
      </c>
      <c r="H1997" s="14"/>
      <c r="I1997" s="14" t="s">
        <v>106</v>
      </c>
      <c r="K1997" s="15"/>
      <c r="L1997" s="15">
        <f t="shared" si="40"/>
        <v>-1</v>
      </c>
    </row>
    <row r="1998" spans="1:12" x14ac:dyDescent="0.15">
      <c r="A1998" s="26">
        <v>45571</v>
      </c>
      <c r="B1998" s="13" t="s">
        <v>25</v>
      </c>
      <c r="C1998" s="13">
        <v>10</v>
      </c>
      <c r="D1998" s="13">
        <v>7</v>
      </c>
      <c r="E1998" s="13" t="s">
        <v>797</v>
      </c>
      <c r="F1998" s="14">
        <v>1.5</v>
      </c>
      <c r="G1998" s="14" t="s">
        <v>0</v>
      </c>
      <c r="H1998" s="14"/>
      <c r="I1998" s="14" t="s">
        <v>106</v>
      </c>
      <c r="K1998" s="15"/>
      <c r="L1998" s="15">
        <f t="shared" si="40"/>
        <v>-1.5</v>
      </c>
    </row>
    <row r="1999" spans="1:12" x14ac:dyDescent="0.15">
      <c r="A1999" s="26">
        <v>45571</v>
      </c>
      <c r="B1999" s="13" t="s">
        <v>25</v>
      </c>
      <c r="C1999" s="13">
        <v>10</v>
      </c>
      <c r="D1999" s="13">
        <v>11</v>
      </c>
      <c r="E1999" s="13" t="s">
        <v>1352</v>
      </c>
      <c r="F1999" s="14">
        <v>1.5</v>
      </c>
      <c r="G1999" s="14" t="s">
        <v>0</v>
      </c>
      <c r="H1999" s="14"/>
      <c r="I1999" s="14" t="s">
        <v>106</v>
      </c>
      <c r="K1999" s="15"/>
      <c r="L1999" s="15">
        <f t="shared" si="40"/>
        <v>-1.5</v>
      </c>
    </row>
    <row r="2000" spans="1:12" x14ac:dyDescent="0.15">
      <c r="A2000" s="26">
        <v>45571</v>
      </c>
      <c r="B2000" s="13" t="s">
        <v>25</v>
      </c>
      <c r="C2000" s="13">
        <v>10</v>
      </c>
      <c r="D2000" s="13">
        <v>13</v>
      </c>
      <c r="E2000" s="13" t="s">
        <v>395</v>
      </c>
      <c r="F2000" s="14">
        <v>1</v>
      </c>
      <c r="G2000" s="14" t="s">
        <v>0</v>
      </c>
      <c r="H2000" s="14"/>
      <c r="I2000" s="14" t="s">
        <v>102</v>
      </c>
      <c r="K2000" s="15"/>
      <c r="L2000" s="15">
        <f t="shared" si="40"/>
        <v>-1</v>
      </c>
    </row>
    <row r="2001" spans="1:12" x14ac:dyDescent="0.15">
      <c r="A2001" s="26">
        <v>45574</v>
      </c>
      <c r="B2001" s="24" t="s">
        <v>16</v>
      </c>
      <c r="C2001" s="13">
        <v>1</v>
      </c>
      <c r="D2001" s="13">
        <v>2</v>
      </c>
      <c r="E2001" s="13" t="s">
        <v>1361</v>
      </c>
      <c r="F2001" s="14">
        <v>1</v>
      </c>
      <c r="G2001" s="14" t="s">
        <v>0</v>
      </c>
      <c r="H2001" s="14"/>
      <c r="I2001" s="14" t="s">
        <v>103</v>
      </c>
      <c r="K2001" s="15"/>
      <c r="L2001" s="15">
        <f t="shared" si="40"/>
        <v>-1</v>
      </c>
    </row>
    <row r="2002" spans="1:12" x14ac:dyDescent="0.15">
      <c r="A2002" s="32">
        <v>45574</v>
      </c>
      <c r="B2002" s="41" t="s">
        <v>16</v>
      </c>
      <c r="C2002" s="33">
        <v>1</v>
      </c>
      <c r="D2002" s="33">
        <v>5</v>
      </c>
      <c r="E2002" s="33" t="s">
        <v>502</v>
      </c>
      <c r="F2002" s="34">
        <v>1</v>
      </c>
      <c r="G2002" s="34" t="s">
        <v>0</v>
      </c>
      <c r="H2002" s="34">
        <v>7.75</v>
      </c>
      <c r="I2002" s="34" t="s">
        <v>104</v>
      </c>
      <c r="J2002" s="33" t="s">
        <v>13</v>
      </c>
      <c r="K2002" s="35">
        <f>H2002*F2002</f>
        <v>7.75</v>
      </c>
      <c r="L2002" s="35">
        <f t="shared" si="40"/>
        <v>6.75</v>
      </c>
    </row>
    <row r="2003" spans="1:12" x14ac:dyDescent="0.15">
      <c r="A2003" s="26">
        <v>45574</v>
      </c>
      <c r="B2003" s="24" t="s">
        <v>16</v>
      </c>
      <c r="C2003" s="13">
        <v>2</v>
      </c>
      <c r="D2003" s="13">
        <v>3</v>
      </c>
      <c r="E2003" s="13" t="s">
        <v>1283</v>
      </c>
      <c r="F2003" s="14">
        <v>2</v>
      </c>
      <c r="G2003" s="14" t="s">
        <v>0</v>
      </c>
      <c r="H2003" s="14"/>
      <c r="I2003" s="14" t="s">
        <v>106</v>
      </c>
      <c r="K2003" s="15"/>
      <c r="L2003" s="15">
        <f t="shared" si="40"/>
        <v>-2</v>
      </c>
    </row>
    <row r="2004" spans="1:12" x14ac:dyDescent="0.15">
      <c r="A2004" s="26">
        <v>45574</v>
      </c>
      <c r="B2004" s="24" t="s">
        <v>16</v>
      </c>
      <c r="C2004" s="13">
        <v>2</v>
      </c>
      <c r="D2004" s="13">
        <v>6</v>
      </c>
      <c r="E2004" s="13" t="s">
        <v>397</v>
      </c>
      <c r="F2004" s="14">
        <v>1</v>
      </c>
      <c r="G2004" s="14" t="s">
        <v>0</v>
      </c>
      <c r="H2004" s="14"/>
      <c r="I2004" s="14" t="s">
        <v>105</v>
      </c>
      <c r="K2004" s="15"/>
      <c r="L2004" s="15">
        <f t="shared" si="40"/>
        <v>-1</v>
      </c>
    </row>
    <row r="2005" spans="1:12" x14ac:dyDescent="0.15">
      <c r="A2005" s="32">
        <v>45574</v>
      </c>
      <c r="B2005" s="41" t="s">
        <v>16</v>
      </c>
      <c r="C2005" s="33">
        <v>4</v>
      </c>
      <c r="D2005" s="33">
        <v>3</v>
      </c>
      <c r="E2005" s="33" t="s">
        <v>1135</v>
      </c>
      <c r="F2005" s="34">
        <v>1.5</v>
      </c>
      <c r="G2005" s="34" t="s">
        <v>0</v>
      </c>
      <c r="H2005" s="34">
        <v>4.8</v>
      </c>
      <c r="I2005" s="34" t="s">
        <v>104</v>
      </c>
      <c r="J2005" s="33" t="s">
        <v>13</v>
      </c>
      <c r="K2005" s="35">
        <f>H2005*F2005</f>
        <v>7.1999999999999993</v>
      </c>
      <c r="L2005" s="35">
        <f t="shared" si="40"/>
        <v>5.6999999999999993</v>
      </c>
    </row>
    <row r="2006" spans="1:12" x14ac:dyDescent="0.15">
      <c r="A2006" s="26">
        <v>45574</v>
      </c>
      <c r="B2006" s="24" t="s">
        <v>16</v>
      </c>
      <c r="C2006" s="13">
        <v>4</v>
      </c>
      <c r="D2006" s="13">
        <v>6</v>
      </c>
      <c r="E2006" s="13" t="s">
        <v>1362</v>
      </c>
      <c r="F2006" s="14">
        <v>1</v>
      </c>
      <c r="G2006" s="14" t="s">
        <v>0</v>
      </c>
      <c r="H2006" s="14"/>
      <c r="I2006" s="14" t="s">
        <v>102</v>
      </c>
      <c r="K2006" s="15"/>
      <c r="L2006" s="15">
        <f t="shared" si="40"/>
        <v>-1</v>
      </c>
    </row>
    <row r="2007" spans="1:12" x14ac:dyDescent="0.15">
      <c r="A2007" s="26">
        <v>45574</v>
      </c>
      <c r="B2007" s="24" t="s">
        <v>16</v>
      </c>
      <c r="C2007" s="13">
        <v>5</v>
      </c>
      <c r="D2007" s="13">
        <v>1</v>
      </c>
      <c r="E2007" s="13" t="s">
        <v>387</v>
      </c>
      <c r="F2007" s="14">
        <v>2</v>
      </c>
      <c r="G2007" s="14" t="s">
        <v>0</v>
      </c>
      <c r="H2007" s="14"/>
      <c r="I2007" s="14" t="s">
        <v>106</v>
      </c>
      <c r="K2007" s="15"/>
      <c r="L2007" s="15">
        <f t="shared" si="40"/>
        <v>-2</v>
      </c>
    </row>
    <row r="2008" spans="1:12" x14ac:dyDescent="0.15">
      <c r="A2008" s="26">
        <v>45574</v>
      </c>
      <c r="B2008" s="24" t="s">
        <v>16</v>
      </c>
      <c r="C2008" s="13">
        <v>5</v>
      </c>
      <c r="D2008" s="13">
        <v>3</v>
      </c>
      <c r="E2008" s="13" t="s">
        <v>1363</v>
      </c>
      <c r="F2008" s="14">
        <v>1</v>
      </c>
      <c r="G2008" s="14" t="s">
        <v>0</v>
      </c>
      <c r="H2008" s="14"/>
      <c r="I2008" s="14" t="s">
        <v>105</v>
      </c>
      <c r="K2008" s="15"/>
      <c r="L2008" s="15">
        <f t="shared" si="40"/>
        <v>-1</v>
      </c>
    </row>
    <row r="2009" spans="1:12" x14ac:dyDescent="0.15">
      <c r="A2009" s="32">
        <v>45574</v>
      </c>
      <c r="B2009" s="41" t="s">
        <v>16</v>
      </c>
      <c r="C2009" s="33">
        <v>6</v>
      </c>
      <c r="D2009" s="33">
        <v>1</v>
      </c>
      <c r="E2009" s="33" t="s">
        <v>1364</v>
      </c>
      <c r="F2009" s="34">
        <v>3</v>
      </c>
      <c r="G2009" s="34" t="s">
        <v>0</v>
      </c>
      <c r="H2009" s="34">
        <v>4.8</v>
      </c>
      <c r="I2009" s="34" t="s">
        <v>104</v>
      </c>
      <c r="J2009" s="33" t="s">
        <v>13</v>
      </c>
      <c r="K2009" s="35">
        <f>H2009*F2009</f>
        <v>14.399999999999999</v>
      </c>
      <c r="L2009" s="35">
        <f t="shared" si="40"/>
        <v>11.399999999999999</v>
      </c>
    </row>
    <row r="2010" spans="1:12" x14ac:dyDescent="0.15">
      <c r="A2010" s="26">
        <v>45574</v>
      </c>
      <c r="B2010" s="24" t="s">
        <v>16</v>
      </c>
      <c r="C2010" s="13">
        <v>6</v>
      </c>
      <c r="D2010" s="13">
        <v>2</v>
      </c>
      <c r="E2010" s="13" t="s">
        <v>841</v>
      </c>
      <c r="F2010" s="14">
        <v>1</v>
      </c>
      <c r="G2010" s="14" t="s">
        <v>0</v>
      </c>
      <c r="H2010" s="14"/>
      <c r="I2010" s="14" t="s">
        <v>106</v>
      </c>
      <c r="K2010" s="15"/>
      <c r="L2010" s="15">
        <f t="shared" si="40"/>
        <v>-1</v>
      </c>
    </row>
    <row r="2011" spans="1:12" x14ac:dyDescent="0.15">
      <c r="A2011" s="26">
        <v>45574</v>
      </c>
      <c r="B2011" s="24" t="s">
        <v>16</v>
      </c>
      <c r="C2011" s="13">
        <v>7</v>
      </c>
      <c r="D2011" s="13">
        <v>3</v>
      </c>
      <c r="E2011" s="13" t="s">
        <v>464</v>
      </c>
      <c r="F2011" s="14">
        <v>1</v>
      </c>
      <c r="G2011" s="14" t="s">
        <v>0</v>
      </c>
      <c r="H2011" s="14"/>
      <c r="I2011" s="14" t="s">
        <v>106</v>
      </c>
      <c r="K2011" s="15"/>
      <c r="L2011" s="15">
        <f t="shared" si="40"/>
        <v>-1</v>
      </c>
    </row>
    <row r="2012" spans="1:12" x14ac:dyDescent="0.15">
      <c r="A2012" s="32">
        <v>45574</v>
      </c>
      <c r="B2012" s="41" t="s">
        <v>16</v>
      </c>
      <c r="C2012" s="33">
        <v>7</v>
      </c>
      <c r="D2012" s="33">
        <v>12</v>
      </c>
      <c r="E2012" s="33" t="s">
        <v>1109</v>
      </c>
      <c r="F2012" s="34">
        <v>3</v>
      </c>
      <c r="G2012" s="34" t="s">
        <v>0</v>
      </c>
      <c r="H2012" s="34">
        <v>2.8</v>
      </c>
      <c r="I2012" s="34" t="s">
        <v>104</v>
      </c>
      <c r="J2012" s="33" t="s">
        <v>13</v>
      </c>
      <c r="K2012" s="35">
        <f>H2012*F2012</f>
        <v>8.3999999999999986</v>
      </c>
      <c r="L2012" s="35">
        <f t="shared" si="40"/>
        <v>5.3999999999999986</v>
      </c>
    </row>
    <row r="2013" spans="1:12" x14ac:dyDescent="0.15">
      <c r="A2013" s="26">
        <v>45574</v>
      </c>
      <c r="B2013" s="24" t="s">
        <v>16</v>
      </c>
      <c r="C2013" s="13">
        <v>8</v>
      </c>
      <c r="D2013" s="13">
        <v>10</v>
      </c>
      <c r="E2013" s="13" t="s">
        <v>190</v>
      </c>
      <c r="F2013" s="14">
        <v>1</v>
      </c>
      <c r="G2013" s="14" t="s">
        <v>0</v>
      </c>
      <c r="H2013" s="14"/>
      <c r="I2013" s="14" t="s">
        <v>103</v>
      </c>
      <c r="K2013" s="15"/>
      <c r="L2013" s="15">
        <f t="shared" si="40"/>
        <v>-1</v>
      </c>
    </row>
    <row r="2014" spans="1:12" x14ac:dyDescent="0.15">
      <c r="A2014" s="32">
        <v>45574</v>
      </c>
      <c r="B2014" s="41" t="s">
        <v>16</v>
      </c>
      <c r="C2014" s="33">
        <v>8</v>
      </c>
      <c r="D2014" s="33">
        <v>11</v>
      </c>
      <c r="E2014" s="33" t="s">
        <v>734</v>
      </c>
      <c r="F2014" s="34">
        <v>3</v>
      </c>
      <c r="G2014" s="34" t="s">
        <v>0</v>
      </c>
      <c r="H2014" s="34">
        <v>3.5</v>
      </c>
      <c r="I2014" s="34" t="s">
        <v>104</v>
      </c>
      <c r="J2014" s="33" t="s">
        <v>13</v>
      </c>
      <c r="K2014" s="35">
        <f>H2014*F2014</f>
        <v>10.5</v>
      </c>
      <c r="L2014" s="35">
        <f t="shared" si="40"/>
        <v>7.5</v>
      </c>
    </row>
    <row r="2015" spans="1:12" x14ac:dyDescent="0.15">
      <c r="A2015" s="26">
        <v>45577</v>
      </c>
      <c r="B2015" s="13" t="s">
        <v>111</v>
      </c>
      <c r="C2015" s="13">
        <v>1</v>
      </c>
      <c r="D2015" s="13">
        <v>5</v>
      </c>
      <c r="E2015" s="13" t="s">
        <v>1240</v>
      </c>
      <c r="F2015" s="14">
        <v>1</v>
      </c>
      <c r="G2015" s="14" t="s">
        <v>0</v>
      </c>
      <c r="H2015" s="14"/>
      <c r="I2015" s="14" t="s">
        <v>102</v>
      </c>
      <c r="K2015" s="15"/>
      <c r="L2015" s="15">
        <f t="shared" si="40"/>
        <v>-1</v>
      </c>
    </row>
    <row r="2016" spans="1:12" x14ac:dyDescent="0.15">
      <c r="A2016" s="26">
        <v>45577</v>
      </c>
      <c r="B2016" s="13" t="s">
        <v>111</v>
      </c>
      <c r="C2016" s="13">
        <v>3</v>
      </c>
      <c r="D2016" s="13">
        <v>10</v>
      </c>
      <c r="E2016" s="13" t="s">
        <v>1366</v>
      </c>
      <c r="F2016" s="14">
        <v>2</v>
      </c>
      <c r="G2016" s="14" t="s">
        <v>0</v>
      </c>
      <c r="H2016" s="14"/>
      <c r="I2016" s="14" t="s">
        <v>105</v>
      </c>
      <c r="K2016" s="15"/>
      <c r="L2016" s="15">
        <f t="shared" si="40"/>
        <v>-2</v>
      </c>
    </row>
    <row r="2017" spans="1:12" x14ac:dyDescent="0.15">
      <c r="A2017" s="26">
        <v>45577</v>
      </c>
      <c r="B2017" s="13" t="s">
        <v>111</v>
      </c>
      <c r="C2017" s="13">
        <v>4</v>
      </c>
      <c r="D2017" s="13">
        <v>7</v>
      </c>
      <c r="E2017" s="13" t="s">
        <v>1367</v>
      </c>
      <c r="F2017" s="14">
        <v>1</v>
      </c>
      <c r="G2017" s="14" t="s">
        <v>0</v>
      </c>
      <c r="H2017" s="14"/>
      <c r="I2017" s="14" t="s">
        <v>106</v>
      </c>
      <c r="K2017" s="15"/>
      <c r="L2017" s="15">
        <f t="shared" si="40"/>
        <v>-1</v>
      </c>
    </row>
    <row r="2018" spans="1:12" x14ac:dyDescent="0.15">
      <c r="A2018" s="32">
        <v>45577</v>
      </c>
      <c r="B2018" s="33" t="s">
        <v>977</v>
      </c>
      <c r="C2018" s="33">
        <v>4</v>
      </c>
      <c r="D2018" s="33">
        <v>8</v>
      </c>
      <c r="E2018" s="33" t="s">
        <v>1368</v>
      </c>
      <c r="F2018" s="34">
        <v>2</v>
      </c>
      <c r="G2018" s="34" t="s">
        <v>0</v>
      </c>
      <c r="H2018" s="34">
        <v>3.9</v>
      </c>
      <c r="I2018" s="34" t="s">
        <v>104</v>
      </c>
      <c r="J2018" s="33" t="s">
        <v>13</v>
      </c>
      <c r="K2018" s="35">
        <f>H2018*F2018</f>
        <v>7.8</v>
      </c>
      <c r="L2018" s="35">
        <f t="shared" si="40"/>
        <v>5.8</v>
      </c>
    </row>
    <row r="2019" spans="1:12" x14ac:dyDescent="0.15">
      <c r="A2019" s="26">
        <v>45577</v>
      </c>
      <c r="B2019" s="13" t="s">
        <v>14</v>
      </c>
      <c r="C2019" s="13">
        <v>4</v>
      </c>
      <c r="D2019" s="13">
        <v>1</v>
      </c>
      <c r="E2019" s="13" t="s">
        <v>1369</v>
      </c>
      <c r="F2019" s="14">
        <v>3</v>
      </c>
      <c r="G2019" s="14" t="s">
        <v>0</v>
      </c>
      <c r="H2019" s="14"/>
      <c r="I2019" s="14" t="s">
        <v>103</v>
      </c>
      <c r="K2019" s="15"/>
      <c r="L2019" s="15">
        <f t="shared" si="40"/>
        <v>-3</v>
      </c>
    </row>
    <row r="2020" spans="1:12" x14ac:dyDescent="0.15">
      <c r="A2020" s="26">
        <v>45577</v>
      </c>
      <c r="B2020" s="13" t="s">
        <v>14</v>
      </c>
      <c r="C2020" s="13">
        <v>5</v>
      </c>
      <c r="D2020" s="13">
        <v>1</v>
      </c>
      <c r="E2020" s="13" t="s">
        <v>1370</v>
      </c>
      <c r="F2020" s="14">
        <v>2</v>
      </c>
      <c r="G2020" s="14" t="s">
        <v>0</v>
      </c>
      <c r="H2020" s="14"/>
      <c r="I2020" s="14" t="s">
        <v>103</v>
      </c>
      <c r="K2020" s="15"/>
      <c r="L2020" s="15">
        <f t="shared" si="40"/>
        <v>-2</v>
      </c>
    </row>
    <row r="2021" spans="1:12" x14ac:dyDescent="0.15">
      <c r="A2021" s="32">
        <v>45577</v>
      </c>
      <c r="B2021" s="33" t="s">
        <v>14</v>
      </c>
      <c r="C2021" s="33">
        <v>6</v>
      </c>
      <c r="D2021" s="33">
        <v>2</v>
      </c>
      <c r="E2021" s="33" t="s">
        <v>1371</v>
      </c>
      <c r="F2021" s="34">
        <v>2</v>
      </c>
      <c r="G2021" s="34" t="s">
        <v>0</v>
      </c>
      <c r="H2021" s="34">
        <v>3</v>
      </c>
      <c r="I2021" s="34" t="s">
        <v>104</v>
      </c>
      <c r="J2021" s="33" t="s">
        <v>13</v>
      </c>
      <c r="K2021" s="35">
        <f>H2021*F2021</f>
        <v>6</v>
      </c>
      <c r="L2021" s="35">
        <f t="shared" si="40"/>
        <v>4</v>
      </c>
    </row>
    <row r="2022" spans="1:12" x14ac:dyDescent="0.15">
      <c r="A2022" s="26">
        <v>45577</v>
      </c>
      <c r="B2022" s="13" t="s">
        <v>111</v>
      </c>
      <c r="C2022" s="13">
        <v>7</v>
      </c>
      <c r="D2022" s="13">
        <v>1</v>
      </c>
      <c r="E2022" s="13" t="s">
        <v>1372</v>
      </c>
      <c r="F2022" s="14">
        <v>3</v>
      </c>
      <c r="G2022" s="14" t="s">
        <v>0</v>
      </c>
      <c r="H2022" s="14"/>
      <c r="I2022" s="14" t="s">
        <v>103</v>
      </c>
      <c r="K2022" s="15"/>
      <c r="L2022" s="15">
        <f t="shared" si="40"/>
        <v>-3</v>
      </c>
    </row>
    <row r="2023" spans="1:12" x14ac:dyDescent="0.15">
      <c r="A2023" s="26">
        <v>45577</v>
      </c>
      <c r="B2023" s="13" t="s">
        <v>14</v>
      </c>
      <c r="C2023" s="13">
        <v>7</v>
      </c>
      <c r="D2023" s="13">
        <v>2</v>
      </c>
      <c r="E2023" s="13" t="s">
        <v>1373</v>
      </c>
      <c r="F2023" s="14">
        <v>2</v>
      </c>
      <c r="G2023" s="14" t="s">
        <v>0</v>
      </c>
      <c r="H2023" s="14"/>
      <c r="I2023" s="14" t="s">
        <v>102</v>
      </c>
      <c r="K2023" s="15"/>
      <c r="L2023" s="15">
        <f t="shared" si="40"/>
        <v>-2</v>
      </c>
    </row>
    <row r="2024" spans="1:12" x14ac:dyDescent="0.15">
      <c r="A2024" s="26">
        <v>45577</v>
      </c>
      <c r="B2024" s="13" t="s">
        <v>111</v>
      </c>
      <c r="C2024" s="13">
        <v>8</v>
      </c>
      <c r="D2024" s="13">
        <v>4</v>
      </c>
      <c r="E2024" s="13" t="s">
        <v>1374</v>
      </c>
      <c r="F2024" s="14">
        <v>1</v>
      </c>
      <c r="G2024" s="14" t="s">
        <v>0</v>
      </c>
      <c r="H2024" s="14"/>
      <c r="I2024" s="14" t="s">
        <v>106</v>
      </c>
      <c r="K2024" s="15"/>
      <c r="L2024" s="15">
        <f t="shared" ref="L2024:L2109" si="41">K2024-F2024</f>
        <v>-1</v>
      </c>
    </row>
    <row r="2025" spans="1:12" x14ac:dyDescent="0.15">
      <c r="A2025" s="26">
        <v>45577</v>
      </c>
      <c r="B2025" s="13" t="s">
        <v>14</v>
      </c>
      <c r="C2025" s="13">
        <v>8</v>
      </c>
      <c r="D2025" s="13">
        <v>15</v>
      </c>
      <c r="E2025" s="13" t="s">
        <v>567</v>
      </c>
      <c r="F2025" s="14">
        <v>1</v>
      </c>
      <c r="G2025" s="14" t="s">
        <v>0</v>
      </c>
      <c r="H2025" s="14"/>
      <c r="I2025" s="14" t="s">
        <v>106</v>
      </c>
      <c r="K2025" s="15"/>
      <c r="L2025" s="15">
        <f t="shared" si="41"/>
        <v>-1</v>
      </c>
    </row>
    <row r="2026" spans="1:12" x14ac:dyDescent="0.15">
      <c r="A2026" s="26">
        <v>45577</v>
      </c>
      <c r="B2026" s="13" t="s">
        <v>14</v>
      </c>
      <c r="C2026" s="13">
        <v>8</v>
      </c>
      <c r="D2026" s="13">
        <v>16</v>
      </c>
      <c r="E2026" s="13" t="s">
        <v>1375</v>
      </c>
      <c r="F2026" s="14">
        <v>2</v>
      </c>
      <c r="G2026" s="14" t="s">
        <v>0</v>
      </c>
      <c r="H2026" s="14"/>
      <c r="I2026" s="14" t="s">
        <v>106</v>
      </c>
      <c r="K2026" s="15"/>
      <c r="L2026" s="15">
        <f t="shared" si="41"/>
        <v>-2</v>
      </c>
    </row>
    <row r="2027" spans="1:12" x14ac:dyDescent="0.15">
      <c r="A2027" s="32">
        <v>45577</v>
      </c>
      <c r="B2027" s="33" t="s">
        <v>111</v>
      </c>
      <c r="C2027" s="33">
        <v>9</v>
      </c>
      <c r="D2027" s="33">
        <v>9</v>
      </c>
      <c r="E2027" s="33" t="s">
        <v>1365</v>
      </c>
      <c r="F2027" s="34">
        <v>3</v>
      </c>
      <c r="G2027" s="34" t="s">
        <v>0</v>
      </c>
      <c r="H2027" s="34">
        <v>7</v>
      </c>
      <c r="I2027" s="34" t="s">
        <v>104</v>
      </c>
      <c r="J2027" s="33" t="s">
        <v>13</v>
      </c>
      <c r="K2027" s="35">
        <f>H2027*F2027</f>
        <v>21</v>
      </c>
      <c r="L2027" s="35">
        <f t="shared" si="41"/>
        <v>18</v>
      </c>
    </row>
    <row r="2028" spans="1:12" x14ac:dyDescent="0.15">
      <c r="A2028" s="26">
        <v>45577</v>
      </c>
      <c r="B2028" s="13" t="s">
        <v>111</v>
      </c>
      <c r="C2028" s="13">
        <v>10</v>
      </c>
      <c r="D2028" s="13">
        <v>4</v>
      </c>
      <c r="E2028" s="13" t="s">
        <v>801</v>
      </c>
      <c r="F2028" s="14">
        <v>3</v>
      </c>
      <c r="G2028" s="14" t="s">
        <v>0</v>
      </c>
      <c r="H2028" s="14"/>
      <c r="I2028" s="14" t="s">
        <v>106</v>
      </c>
      <c r="K2028" s="15"/>
      <c r="L2028" s="15">
        <f t="shared" si="41"/>
        <v>-3</v>
      </c>
    </row>
    <row r="2029" spans="1:12" x14ac:dyDescent="0.15">
      <c r="A2029" s="26">
        <v>45578</v>
      </c>
      <c r="B2029" s="13" t="s">
        <v>25</v>
      </c>
      <c r="C2029" s="13">
        <v>1</v>
      </c>
      <c r="D2029" s="13">
        <v>5</v>
      </c>
      <c r="E2029" s="13" t="s">
        <v>1376</v>
      </c>
      <c r="F2029" s="14">
        <v>2</v>
      </c>
      <c r="G2029" s="14" t="s">
        <v>0</v>
      </c>
      <c r="H2029" s="14"/>
      <c r="I2029" s="14" t="s">
        <v>102</v>
      </c>
      <c r="K2029" s="15"/>
      <c r="L2029" s="15">
        <f t="shared" si="41"/>
        <v>-2</v>
      </c>
    </row>
    <row r="2030" spans="1:12" x14ac:dyDescent="0.15">
      <c r="A2030" s="26">
        <v>45578</v>
      </c>
      <c r="B2030" s="13" t="s">
        <v>25</v>
      </c>
      <c r="C2030" s="13">
        <v>1</v>
      </c>
      <c r="D2030" s="13">
        <v>7</v>
      </c>
      <c r="E2030" s="13" t="s">
        <v>1377</v>
      </c>
      <c r="F2030" s="14">
        <v>1</v>
      </c>
      <c r="G2030" s="14" t="s">
        <v>0</v>
      </c>
      <c r="H2030" s="14"/>
      <c r="I2030" s="14" t="s">
        <v>103</v>
      </c>
      <c r="K2030" s="15"/>
      <c r="L2030" s="15">
        <f t="shared" si="41"/>
        <v>-1</v>
      </c>
    </row>
    <row r="2031" spans="1:12" x14ac:dyDescent="0.15">
      <c r="A2031" s="26">
        <v>45578</v>
      </c>
      <c r="B2031" s="13" t="s">
        <v>25</v>
      </c>
      <c r="C2031" s="13">
        <v>4</v>
      </c>
      <c r="D2031" s="13">
        <v>1</v>
      </c>
      <c r="E2031" s="13" t="s">
        <v>1320</v>
      </c>
      <c r="F2031" s="14">
        <v>2</v>
      </c>
      <c r="G2031" s="14" t="s">
        <v>0</v>
      </c>
      <c r="H2031" s="14"/>
      <c r="I2031" s="14" t="s">
        <v>106</v>
      </c>
      <c r="K2031" s="15"/>
      <c r="L2031" s="15">
        <f t="shared" si="41"/>
        <v>-2</v>
      </c>
    </row>
    <row r="2032" spans="1:12" x14ac:dyDescent="0.15">
      <c r="A2032" s="26">
        <v>45578</v>
      </c>
      <c r="B2032" s="13" t="s">
        <v>25</v>
      </c>
      <c r="C2032" s="13">
        <v>4</v>
      </c>
      <c r="D2032" s="13">
        <v>2</v>
      </c>
      <c r="E2032" s="13" t="s">
        <v>1378</v>
      </c>
      <c r="F2032" s="14">
        <v>1</v>
      </c>
      <c r="G2032" s="14" t="s">
        <v>0</v>
      </c>
      <c r="H2032" s="14"/>
      <c r="I2032" s="14" t="s">
        <v>102</v>
      </c>
      <c r="K2032" s="15"/>
      <c r="L2032" s="15">
        <f t="shared" si="41"/>
        <v>-1</v>
      </c>
    </row>
    <row r="2033" spans="1:12" x14ac:dyDescent="0.15">
      <c r="A2033" s="32">
        <v>45578</v>
      </c>
      <c r="B2033" s="33" t="s">
        <v>25</v>
      </c>
      <c r="C2033" s="33">
        <v>5</v>
      </c>
      <c r="D2033" s="33">
        <v>1</v>
      </c>
      <c r="E2033" s="33" t="s">
        <v>1007</v>
      </c>
      <c r="F2033" s="34">
        <v>2</v>
      </c>
      <c r="G2033" s="34" t="s">
        <v>0</v>
      </c>
      <c r="H2033" s="34">
        <v>6.5</v>
      </c>
      <c r="I2033" s="34" t="s">
        <v>104</v>
      </c>
      <c r="J2033" s="33" t="s">
        <v>13</v>
      </c>
      <c r="K2033" s="35">
        <f>H2033*F2033</f>
        <v>13</v>
      </c>
      <c r="L2033" s="35">
        <f t="shared" si="41"/>
        <v>11</v>
      </c>
    </row>
    <row r="2034" spans="1:12" x14ac:dyDescent="0.15">
      <c r="A2034" s="26">
        <v>45578</v>
      </c>
      <c r="B2034" s="13" t="s">
        <v>25</v>
      </c>
      <c r="C2034" s="13">
        <v>5</v>
      </c>
      <c r="D2034" s="13">
        <v>5</v>
      </c>
      <c r="E2034" s="13" t="s">
        <v>670</v>
      </c>
      <c r="F2034" s="14">
        <v>1</v>
      </c>
      <c r="G2034" s="14" t="s">
        <v>0</v>
      </c>
      <c r="H2034" s="14"/>
      <c r="I2034" s="14" t="s">
        <v>105</v>
      </c>
      <c r="K2034" s="15"/>
      <c r="L2034" s="15">
        <f t="shared" si="41"/>
        <v>-1</v>
      </c>
    </row>
    <row r="2035" spans="1:12" x14ac:dyDescent="0.15">
      <c r="A2035" s="26">
        <v>45578</v>
      </c>
      <c r="B2035" s="13" t="s">
        <v>25</v>
      </c>
      <c r="C2035" s="13">
        <v>6</v>
      </c>
      <c r="D2035" s="13">
        <v>12</v>
      </c>
      <c r="E2035" s="13" t="s">
        <v>248</v>
      </c>
      <c r="F2035" s="14">
        <v>0.5</v>
      </c>
      <c r="G2035" s="14" t="s">
        <v>0</v>
      </c>
      <c r="H2035" s="14"/>
      <c r="I2035" s="14" t="s">
        <v>106</v>
      </c>
      <c r="K2035" s="15"/>
      <c r="L2035" s="15">
        <f t="shared" si="41"/>
        <v>-0.5</v>
      </c>
    </row>
    <row r="2036" spans="1:12" x14ac:dyDescent="0.15">
      <c r="A2036" s="26">
        <v>45578</v>
      </c>
      <c r="B2036" s="13" t="s">
        <v>25</v>
      </c>
      <c r="C2036" s="13">
        <v>6</v>
      </c>
      <c r="D2036" s="13">
        <v>13</v>
      </c>
      <c r="E2036" s="13" t="s">
        <v>1326</v>
      </c>
      <c r="F2036" s="14">
        <v>1</v>
      </c>
      <c r="G2036" s="14" t="s">
        <v>0</v>
      </c>
      <c r="H2036" s="14"/>
      <c r="I2036" s="14" t="s">
        <v>106</v>
      </c>
      <c r="K2036" s="15"/>
      <c r="L2036" s="15">
        <f t="shared" si="41"/>
        <v>-1</v>
      </c>
    </row>
    <row r="2037" spans="1:12" x14ac:dyDescent="0.15">
      <c r="A2037" s="26">
        <v>45578</v>
      </c>
      <c r="B2037" s="13" t="s">
        <v>25</v>
      </c>
      <c r="C2037" s="13">
        <v>6</v>
      </c>
      <c r="D2037" s="13">
        <v>14</v>
      </c>
      <c r="E2037" s="13" t="s">
        <v>1274</v>
      </c>
      <c r="F2037" s="14">
        <v>0.5</v>
      </c>
      <c r="G2037" s="14" t="s">
        <v>0</v>
      </c>
      <c r="H2037" s="14"/>
      <c r="I2037" s="14" t="s">
        <v>103</v>
      </c>
      <c r="K2037" s="15"/>
      <c r="L2037" s="15">
        <f t="shared" si="41"/>
        <v>-0.5</v>
      </c>
    </row>
    <row r="2038" spans="1:12" x14ac:dyDescent="0.15">
      <c r="A2038" s="26">
        <v>45578</v>
      </c>
      <c r="B2038" s="13" t="s">
        <v>25</v>
      </c>
      <c r="C2038" s="13">
        <v>7</v>
      </c>
      <c r="D2038" s="13">
        <v>1</v>
      </c>
      <c r="E2038" s="13" t="s">
        <v>1379</v>
      </c>
      <c r="F2038" s="14">
        <v>1</v>
      </c>
      <c r="G2038" s="14" t="s">
        <v>0</v>
      </c>
      <c r="H2038" s="14"/>
      <c r="I2038" s="14" t="s">
        <v>103</v>
      </c>
      <c r="K2038" s="15"/>
      <c r="L2038" s="15">
        <f t="shared" si="41"/>
        <v>-1</v>
      </c>
    </row>
    <row r="2039" spans="1:12" x14ac:dyDescent="0.15">
      <c r="A2039" s="32">
        <v>45578</v>
      </c>
      <c r="B2039" s="33" t="s">
        <v>25</v>
      </c>
      <c r="C2039" s="33">
        <v>7</v>
      </c>
      <c r="D2039" s="33">
        <v>4</v>
      </c>
      <c r="E2039" s="33" t="s">
        <v>164</v>
      </c>
      <c r="F2039" s="34">
        <v>3</v>
      </c>
      <c r="G2039" s="34" t="s">
        <v>0</v>
      </c>
      <c r="H2039" s="34">
        <v>2.1</v>
      </c>
      <c r="I2039" s="34" t="s">
        <v>104</v>
      </c>
      <c r="J2039" s="33" t="s">
        <v>13</v>
      </c>
      <c r="K2039" s="35">
        <f>H2039*F2039</f>
        <v>6.3000000000000007</v>
      </c>
      <c r="L2039" s="35">
        <f t="shared" si="41"/>
        <v>3.3000000000000007</v>
      </c>
    </row>
    <row r="2040" spans="1:12" x14ac:dyDescent="0.15">
      <c r="A2040" s="26">
        <v>45578</v>
      </c>
      <c r="B2040" s="13" t="s">
        <v>25</v>
      </c>
      <c r="C2040" s="13">
        <v>7</v>
      </c>
      <c r="D2040" s="13">
        <v>6</v>
      </c>
      <c r="E2040" s="13" t="s">
        <v>1380</v>
      </c>
      <c r="F2040" s="14">
        <v>0.5</v>
      </c>
      <c r="G2040" s="14" t="s">
        <v>0</v>
      </c>
      <c r="H2040" s="14"/>
      <c r="I2040" s="14" t="s">
        <v>105</v>
      </c>
      <c r="K2040" s="15"/>
      <c r="L2040" s="15">
        <f t="shared" si="41"/>
        <v>-0.5</v>
      </c>
    </row>
    <row r="2041" spans="1:12" x14ac:dyDescent="0.15">
      <c r="A2041" s="32">
        <v>45578</v>
      </c>
      <c r="B2041" s="33" t="s">
        <v>25</v>
      </c>
      <c r="C2041" s="33">
        <v>8</v>
      </c>
      <c r="D2041" s="33">
        <v>1</v>
      </c>
      <c r="E2041" s="33" t="s">
        <v>1381</v>
      </c>
      <c r="F2041" s="34">
        <v>3</v>
      </c>
      <c r="G2041" s="34" t="s">
        <v>0</v>
      </c>
      <c r="H2041" s="34">
        <v>3.6</v>
      </c>
      <c r="I2041" s="34" t="s">
        <v>104</v>
      </c>
      <c r="J2041" s="33" t="s">
        <v>13</v>
      </c>
      <c r="K2041" s="35">
        <f>H2041*F2041</f>
        <v>10.8</v>
      </c>
      <c r="L2041" s="35">
        <f t="shared" si="41"/>
        <v>7.8000000000000007</v>
      </c>
    </row>
    <row r="2042" spans="1:12" x14ac:dyDescent="0.15">
      <c r="A2042" s="26">
        <v>45578</v>
      </c>
      <c r="B2042" s="13" t="s">
        <v>25</v>
      </c>
      <c r="C2042" s="13">
        <v>8</v>
      </c>
      <c r="D2042" s="13">
        <v>2</v>
      </c>
      <c r="E2042" s="13" t="s">
        <v>1382</v>
      </c>
      <c r="F2042" s="14">
        <v>1</v>
      </c>
      <c r="G2042" s="14" t="s">
        <v>0</v>
      </c>
      <c r="H2042" s="14"/>
      <c r="I2042" s="14" t="s">
        <v>106</v>
      </c>
      <c r="K2042" s="15"/>
      <c r="L2042" s="15">
        <f t="shared" si="41"/>
        <v>-1</v>
      </c>
    </row>
    <row r="2043" spans="1:12" x14ac:dyDescent="0.15">
      <c r="A2043" s="26">
        <v>45578</v>
      </c>
      <c r="B2043" s="13" t="s">
        <v>25</v>
      </c>
      <c r="C2043" s="13">
        <v>8</v>
      </c>
      <c r="D2043" s="13">
        <v>13</v>
      </c>
      <c r="E2043" s="13" t="s">
        <v>1383</v>
      </c>
      <c r="F2043" s="14">
        <v>0.5</v>
      </c>
      <c r="G2043" s="14" t="s">
        <v>0</v>
      </c>
      <c r="H2043" s="14"/>
      <c r="I2043" s="14" t="s">
        <v>106</v>
      </c>
      <c r="K2043" s="15"/>
      <c r="L2043" s="15">
        <f t="shared" si="41"/>
        <v>-0.5</v>
      </c>
    </row>
    <row r="2044" spans="1:12" x14ac:dyDescent="0.15">
      <c r="A2044" s="32">
        <v>45578</v>
      </c>
      <c r="B2044" s="33" t="s">
        <v>25</v>
      </c>
      <c r="C2044" s="33">
        <v>9</v>
      </c>
      <c r="D2044" s="33">
        <v>5</v>
      </c>
      <c r="E2044" s="33" t="s">
        <v>1107</v>
      </c>
      <c r="F2044" s="34">
        <v>3</v>
      </c>
      <c r="G2044" s="34" t="s">
        <v>0</v>
      </c>
      <c r="H2044" s="34">
        <v>2.8</v>
      </c>
      <c r="I2044" s="34" t="s">
        <v>104</v>
      </c>
      <c r="J2044" s="33" t="s">
        <v>13</v>
      </c>
      <c r="K2044" s="35">
        <f>H2044*F2044</f>
        <v>8.3999999999999986</v>
      </c>
      <c r="L2044" s="35">
        <f t="shared" si="41"/>
        <v>5.3999999999999986</v>
      </c>
    </row>
    <row r="2045" spans="1:12" x14ac:dyDescent="0.15">
      <c r="A2045" s="26">
        <v>45578</v>
      </c>
      <c r="B2045" s="13" t="s">
        <v>25</v>
      </c>
      <c r="C2045" s="13">
        <v>9</v>
      </c>
      <c r="D2045" s="13">
        <v>7</v>
      </c>
      <c r="E2045" s="13" t="s">
        <v>619</v>
      </c>
      <c r="F2045" s="14">
        <v>0.5</v>
      </c>
      <c r="G2045" s="14" t="s">
        <v>0</v>
      </c>
      <c r="H2045" s="14"/>
      <c r="I2045" s="14" t="s">
        <v>106</v>
      </c>
      <c r="K2045" s="15"/>
      <c r="L2045" s="15">
        <f t="shared" si="41"/>
        <v>-0.5</v>
      </c>
    </row>
    <row r="2046" spans="1:12" x14ac:dyDescent="0.15">
      <c r="A2046" s="26">
        <v>45578</v>
      </c>
      <c r="B2046" s="13" t="s">
        <v>25</v>
      </c>
      <c r="C2046" s="13">
        <v>10</v>
      </c>
      <c r="D2046" s="13">
        <v>7</v>
      </c>
      <c r="E2046" s="13" t="s">
        <v>662</v>
      </c>
      <c r="F2046" s="14">
        <v>1</v>
      </c>
      <c r="G2046" s="14" t="s">
        <v>0</v>
      </c>
      <c r="H2046" s="14"/>
      <c r="I2046" s="14" t="s">
        <v>106</v>
      </c>
      <c r="K2046" s="15"/>
      <c r="L2046" s="15">
        <f t="shared" si="41"/>
        <v>-1</v>
      </c>
    </row>
    <row r="2047" spans="1:12" x14ac:dyDescent="0.15">
      <c r="A2047" s="26">
        <v>45578</v>
      </c>
      <c r="B2047" s="13" t="s">
        <v>25</v>
      </c>
      <c r="C2047" s="13">
        <v>10</v>
      </c>
      <c r="D2047" s="13">
        <v>8</v>
      </c>
      <c r="E2047" s="13" t="s">
        <v>153</v>
      </c>
      <c r="F2047" s="14">
        <v>1</v>
      </c>
      <c r="G2047" s="14" t="s">
        <v>0</v>
      </c>
      <c r="H2047" s="14"/>
      <c r="I2047" s="14" t="s">
        <v>102</v>
      </c>
      <c r="K2047" s="15"/>
      <c r="L2047" s="15">
        <f t="shared" si="41"/>
        <v>-1</v>
      </c>
    </row>
    <row r="2048" spans="1:12" x14ac:dyDescent="0.15">
      <c r="A2048" s="26">
        <v>45578</v>
      </c>
      <c r="B2048" s="13" t="s">
        <v>25</v>
      </c>
      <c r="C2048" s="13">
        <v>10</v>
      </c>
      <c r="D2048" s="13">
        <v>12</v>
      </c>
      <c r="E2048" s="13" t="s">
        <v>1384</v>
      </c>
      <c r="F2048" s="14">
        <v>2</v>
      </c>
      <c r="G2048" s="14" t="s">
        <v>0</v>
      </c>
      <c r="H2048" s="14"/>
      <c r="I2048" s="14" t="s">
        <v>103</v>
      </c>
      <c r="K2048" s="15"/>
      <c r="L2048" s="15">
        <f t="shared" si="41"/>
        <v>-2</v>
      </c>
    </row>
    <row r="2049" spans="1:12" x14ac:dyDescent="0.15">
      <c r="A2049" s="26">
        <v>45581</v>
      </c>
      <c r="B2049" s="13" t="s">
        <v>16</v>
      </c>
      <c r="C2049" s="13">
        <v>1</v>
      </c>
      <c r="D2049" s="13">
        <v>3</v>
      </c>
      <c r="E2049" s="13" t="s">
        <v>1386</v>
      </c>
      <c r="F2049" s="14">
        <v>1</v>
      </c>
      <c r="G2049" s="14" t="s">
        <v>0</v>
      </c>
      <c r="H2049" s="14"/>
      <c r="I2049" s="14" t="s">
        <v>106</v>
      </c>
      <c r="K2049" s="15"/>
      <c r="L2049" s="15">
        <f t="shared" si="41"/>
        <v>-1</v>
      </c>
    </row>
    <row r="2050" spans="1:12" x14ac:dyDescent="0.15">
      <c r="A2050" s="26">
        <v>45581</v>
      </c>
      <c r="B2050" s="13" t="s">
        <v>16</v>
      </c>
      <c r="C2050" s="13">
        <v>1</v>
      </c>
      <c r="D2050" s="13">
        <v>5</v>
      </c>
      <c r="E2050" s="13" t="s">
        <v>1387</v>
      </c>
      <c r="F2050" s="14">
        <v>1</v>
      </c>
      <c r="G2050" s="14" t="s">
        <v>0</v>
      </c>
      <c r="H2050" s="14"/>
      <c r="I2050" s="14" t="s">
        <v>106</v>
      </c>
      <c r="K2050" s="15"/>
      <c r="L2050" s="15">
        <f t="shared" si="41"/>
        <v>-1</v>
      </c>
    </row>
    <row r="2051" spans="1:12" x14ac:dyDescent="0.15">
      <c r="A2051" s="32">
        <v>45581</v>
      </c>
      <c r="B2051" s="33" t="s">
        <v>16</v>
      </c>
      <c r="C2051" s="33">
        <v>3</v>
      </c>
      <c r="D2051" s="33">
        <v>4</v>
      </c>
      <c r="E2051" s="33" t="s">
        <v>1392</v>
      </c>
      <c r="F2051" s="34">
        <v>1</v>
      </c>
      <c r="G2051" s="34" t="s">
        <v>0</v>
      </c>
      <c r="H2051" s="34">
        <v>8.5</v>
      </c>
      <c r="I2051" s="34" t="s">
        <v>104</v>
      </c>
      <c r="J2051" s="33" t="s">
        <v>13</v>
      </c>
      <c r="K2051" s="35">
        <f>H2051*F2051</f>
        <v>8.5</v>
      </c>
      <c r="L2051" s="15">
        <f t="shared" si="41"/>
        <v>7.5</v>
      </c>
    </row>
    <row r="2052" spans="1:12" x14ac:dyDescent="0.15">
      <c r="A2052" s="26">
        <v>45581</v>
      </c>
      <c r="B2052" s="13" t="s">
        <v>16</v>
      </c>
      <c r="C2052" s="13">
        <v>3</v>
      </c>
      <c r="D2052" s="13">
        <v>6</v>
      </c>
      <c r="E2052" s="13" t="s">
        <v>1388</v>
      </c>
      <c r="F2052" s="14">
        <v>1.5</v>
      </c>
      <c r="G2052" s="14" t="s">
        <v>0</v>
      </c>
      <c r="H2052" s="14"/>
      <c r="I2052" s="14" t="s">
        <v>102</v>
      </c>
      <c r="K2052" s="15"/>
      <c r="L2052" s="15">
        <f t="shared" si="41"/>
        <v>-1.5</v>
      </c>
    </row>
    <row r="2053" spans="1:12" x14ac:dyDescent="0.15">
      <c r="A2053" s="26">
        <v>45581</v>
      </c>
      <c r="B2053" s="13" t="s">
        <v>16</v>
      </c>
      <c r="C2053" s="13">
        <v>3</v>
      </c>
      <c r="D2053" s="13">
        <v>10</v>
      </c>
      <c r="E2053" s="13" t="s">
        <v>492</v>
      </c>
      <c r="F2053" s="14">
        <v>1</v>
      </c>
      <c r="G2053" s="14" t="s">
        <v>0</v>
      </c>
      <c r="H2053" s="14"/>
      <c r="I2053" s="14" t="s">
        <v>106</v>
      </c>
      <c r="K2053" s="15"/>
      <c r="L2053" s="15">
        <f t="shared" si="41"/>
        <v>-1</v>
      </c>
    </row>
    <row r="2054" spans="1:12" x14ac:dyDescent="0.15">
      <c r="A2054" s="26">
        <v>45581</v>
      </c>
      <c r="B2054" s="13" t="s">
        <v>16</v>
      </c>
      <c r="C2054" s="13">
        <v>4</v>
      </c>
      <c r="D2054" s="13">
        <v>6</v>
      </c>
      <c r="E2054" s="13" t="s">
        <v>950</v>
      </c>
      <c r="F2054" s="14">
        <v>1</v>
      </c>
      <c r="G2054" s="14" t="s">
        <v>0</v>
      </c>
      <c r="H2054" s="14"/>
      <c r="I2054" s="14" t="s">
        <v>106</v>
      </c>
      <c r="K2054" s="15"/>
      <c r="L2054" s="15">
        <f t="shared" si="41"/>
        <v>-1</v>
      </c>
    </row>
    <row r="2055" spans="1:12" x14ac:dyDescent="0.15">
      <c r="A2055" s="26">
        <v>45581</v>
      </c>
      <c r="B2055" s="13" t="s">
        <v>16</v>
      </c>
      <c r="C2055" s="13">
        <v>4</v>
      </c>
      <c r="D2055" s="13">
        <v>11</v>
      </c>
      <c r="E2055" s="13" t="s">
        <v>1299</v>
      </c>
      <c r="F2055" s="14">
        <v>3</v>
      </c>
      <c r="G2055" s="14" t="s">
        <v>0</v>
      </c>
      <c r="H2055" s="14"/>
      <c r="I2055" s="14" t="s">
        <v>105</v>
      </c>
      <c r="K2055" s="15"/>
      <c r="L2055" s="15">
        <f t="shared" si="41"/>
        <v>-3</v>
      </c>
    </row>
    <row r="2056" spans="1:12" x14ac:dyDescent="0.15">
      <c r="A2056" s="26">
        <v>45581</v>
      </c>
      <c r="B2056" s="13" t="s">
        <v>16</v>
      </c>
      <c r="C2056" s="13">
        <v>5</v>
      </c>
      <c r="D2056" s="13">
        <v>1</v>
      </c>
      <c r="E2056" s="13" t="s">
        <v>1389</v>
      </c>
      <c r="F2056" s="14">
        <v>0.5</v>
      </c>
      <c r="G2056" s="14" t="s">
        <v>0</v>
      </c>
      <c r="H2056" s="14"/>
      <c r="I2056" s="14" t="s">
        <v>106</v>
      </c>
      <c r="K2056" s="15"/>
      <c r="L2056" s="15">
        <f t="shared" si="41"/>
        <v>-0.5</v>
      </c>
    </row>
    <row r="2057" spans="1:12" x14ac:dyDescent="0.15">
      <c r="A2057" s="32">
        <v>45581</v>
      </c>
      <c r="B2057" s="33" t="s">
        <v>16</v>
      </c>
      <c r="C2057" s="33">
        <v>5</v>
      </c>
      <c r="D2057" s="33">
        <v>3</v>
      </c>
      <c r="E2057" s="33" t="s">
        <v>1390</v>
      </c>
      <c r="F2057" s="34">
        <v>2</v>
      </c>
      <c r="G2057" s="34" t="s">
        <v>0</v>
      </c>
      <c r="H2057" s="34">
        <v>8</v>
      </c>
      <c r="I2057" s="34" t="s">
        <v>104</v>
      </c>
      <c r="J2057" s="33" t="s">
        <v>13</v>
      </c>
      <c r="K2057" s="35">
        <f>H2057*F2057</f>
        <v>16</v>
      </c>
      <c r="L2057" s="35">
        <f t="shared" si="41"/>
        <v>14</v>
      </c>
    </row>
    <row r="2058" spans="1:12" x14ac:dyDescent="0.15">
      <c r="A2058" s="26">
        <v>45581</v>
      </c>
      <c r="B2058" s="13" t="s">
        <v>16</v>
      </c>
      <c r="C2058" s="13">
        <v>5</v>
      </c>
      <c r="D2058" s="13">
        <v>9</v>
      </c>
      <c r="E2058" s="13" t="s">
        <v>1391</v>
      </c>
      <c r="F2058" s="14">
        <v>0.5</v>
      </c>
      <c r="G2058" s="14" t="s">
        <v>0</v>
      </c>
      <c r="H2058" s="14"/>
      <c r="I2058" s="14" t="s">
        <v>105</v>
      </c>
      <c r="K2058" s="15"/>
      <c r="L2058" s="15">
        <f t="shared" si="41"/>
        <v>-0.5</v>
      </c>
    </row>
    <row r="2059" spans="1:12" x14ac:dyDescent="0.15">
      <c r="A2059" s="26">
        <v>45581</v>
      </c>
      <c r="B2059" s="13" t="s">
        <v>16</v>
      </c>
      <c r="C2059" s="13">
        <v>6</v>
      </c>
      <c r="D2059" s="13">
        <v>4</v>
      </c>
      <c r="E2059" s="13" t="s">
        <v>671</v>
      </c>
      <c r="F2059" s="14">
        <v>0.5</v>
      </c>
      <c r="G2059" s="14" t="s">
        <v>0</v>
      </c>
      <c r="H2059" s="14"/>
      <c r="I2059" s="14" t="s">
        <v>106</v>
      </c>
      <c r="K2059" s="15"/>
      <c r="L2059" s="15">
        <f t="shared" si="41"/>
        <v>-0.5</v>
      </c>
    </row>
    <row r="2060" spans="1:12" x14ac:dyDescent="0.15">
      <c r="A2060" s="26">
        <v>45581</v>
      </c>
      <c r="B2060" s="13" t="s">
        <v>16</v>
      </c>
      <c r="C2060" s="13">
        <v>6</v>
      </c>
      <c r="D2060" s="13">
        <v>5</v>
      </c>
      <c r="E2060" s="13" t="s">
        <v>306</v>
      </c>
      <c r="F2060" s="14">
        <v>1</v>
      </c>
      <c r="G2060" s="14" t="s">
        <v>0</v>
      </c>
      <c r="H2060" s="14"/>
      <c r="I2060" s="14" t="s">
        <v>105</v>
      </c>
      <c r="K2060" s="15"/>
      <c r="L2060" s="15">
        <f t="shared" si="41"/>
        <v>-1</v>
      </c>
    </row>
    <row r="2061" spans="1:12" x14ac:dyDescent="0.15">
      <c r="A2061" s="26">
        <v>45581</v>
      </c>
      <c r="B2061" s="13" t="s">
        <v>16</v>
      </c>
      <c r="C2061" s="13">
        <v>7</v>
      </c>
      <c r="D2061" s="13">
        <v>2</v>
      </c>
      <c r="E2061" s="13" t="s">
        <v>300</v>
      </c>
      <c r="F2061" s="14">
        <v>2</v>
      </c>
      <c r="G2061" s="14" t="s">
        <v>0</v>
      </c>
      <c r="H2061" s="14"/>
      <c r="I2061" s="14" t="s">
        <v>106</v>
      </c>
      <c r="K2061" s="15"/>
      <c r="L2061" s="15">
        <f t="shared" si="41"/>
        <v>-2</v>
      </c>
    </row>
    <row r="2062" spans="1:12" x14ac:dyDescent="0.15">
      <c r="A2062" s="26">
        <v>45581</v>
      </c>
      <c r="B2062" s="13" t="s">
        <v>16</v>
      </c>
      <c r="C2062" s="13">
        <v>7</v>
      </c>
      <c r="D2062" s="13">
        <v>8</v>
      </c>
      <c r="E2062" s="13" t="s">
        <v>862</v>
      </c>
      <c r="F2062" s="14">
        <v>0.5</v>
      </c>
      <c r="G2062" s="14" t="s">
        <v>0</v>
      </c>
      <c r="H2062" s="14"/>
      <c r="I2062" s="14" t="s">
        <v>103</v>
      </c>
      <c r="K2062" s="15"/>
      <c r="L2062" s="15">
        <f t="shared" si="41"/>
        <v>-0.5</v>
      </c>
    </row>
    <row r="2063" spans="1:12" x14ac:dyDescent="0.15">
      <c r="A2063" s="26">
        <v>45581</v>
      </c>
      <c r="B2063" s="13" t="s">
        <v>16</v>
      </c>
      <c r="C2063" s="13">
        <v>7</v>
      </c>
      <c r="D2063" s="13">
        <v>12</v>
      </c>
      <c r="E2063" s="13" t="s">
        <v>621</v>
      </c>
      <c r="F2063" s="14">
        <v>0.5</v>
      </c>
      <c r="G2063" s="14" t="s">
        <v>0</v>
      </c>
      <c r="H2063" s="14"/>
      <c r="I2063" s="14" t="s">
        <v>105</v>
      </c>
      <c r="K2063" s="15"/>
      <c r="L2063" s="15">
        <f t="shared" si="41"/>
        <v>-0.5</v>
      </c>
    </row>
    <row r="2064" spans="1:12" x14ac:dyDescent="0.15">
      <c r="A2064" s="26">
        <v>45581</v>
      </c>
      <c r="B2064" s="13" t="s">
        <v>16</v>
      </c>
      <c r="C2064" s="13">
        <v>8</v>
      </c>
      <c r="D2064" s="13">
        <v>2</v>
      </c>
      <c r="E2064" s="13" t="s">
        <v>782</v>
      </c>
      <c r="F2064" s="14">
        <v>0.5</v>
      </c>
      <c r="G2064" s="14" t="s">
        <v>0</v>
      </c>
      <c r="H2064" s="14"/>
      <c r="I2064" s="14" t="s">
        <v>106</v>
      </c>
      <c r="K2064" s="15"/>
      <c r="L2064" s="15">
        <f t="shared" si="41"/>
        <v>-0.5</v>
      </c>
    </row>
    <row r="2065" spans="1:12" x14ac:dyDescent="0.15">
      <c r="A2065" s="26">
        <v>45581</v>
      </c>
      <c r="B2065" s="13" t="s">
        <v>16</v>
      </c>
      <c r="C2065" s="13">
        <v>8</v>
      </c>
      <c r="D2065" s="13">
        <v>7</v>
      </c>
      <c r="E2065" s="13" t="s">
        <v>1282</v>
      </c>
      <c r="F2065" s="14">
        <v>1.5</v>
      </c>
      <c r="G2065" s="14" t="s">
        <v>0</v>
      </c>
      <c r="H2065" s="14"/>
      <c r="I2065" s="14" t="s">
        <v>106</v>
      </c>
      <c r="K2065" s="15"/>
      <c r="L2065" s="15">
        <f t="shared" si="41"/>
        <v>-1.5</v>
      </c>
    </row>
    <row r="2066" spans="1:12" x14ac:dyDescent="0.15">
      <c r="A2066" s="26">
        <v>45581</v>
      </c>
      <c r="B2066" s="13" t="s">
        <v>16</v>
      </c>
      <c r="C2066" s="13">
        <v>8</v>
      </c>
      <c r="D2066" s="13">
        <v>8</v>
      </c>
      <c r="E2066" s="13" t="s">
        <v>1385</v>
      </c>
      <c r="F2066" s="14">
        <v>2</v>
      </c>
      <c r="G2066" s="14" t="s">
        <v>0</v>
      </c>
      <c r="H2066" s="14"/>
      <c r="I2066" s="14" t="s">
        <v>106</v>
      </c>
      <c r="K2066" s="15"/>
      <c r="L2066" s="15">
        <f t="shared" si="41"/>
        <v>-2</v>
      </c>
    </row>
    <row r="2067" spans="1:12" x14ac:dyDescent="0.15">
      <c r="A2067" s="26">
        <v>45584</v>
      </c>
      <c r="B2067" s="13" t="s">
        <v>111</v>
      </c>
      <c r="C2067" s="13">
        <v>1</v>
      </c>
      <c r="D2067" s="13">
        <v>4</v>
      </c>
      <c r="E2067" s="13" t="s">
        <v>1393</v>
      </c>
      <c r="F2067" s="14">
        <v>2</v>
      </c>
      <c r="G2067" s="14" t="s">
        <v>0</v>
      </c>
      <c r="H2067" s="14"/>
      <c r="I2067" s="14" t="s">
        <v>105</v>
      </c>
      <c r="K2067" s="15"/>
      <c r="L2067" s="15">
        <f t="shared" si="41"/>
        <v>-2</v>
      </c>
    </row>
    <row r="2068" spans="1:12" x14ac:dyDescent="0.15">
      <c r="A2068" s="26">
        <v>45584</v>
      </c>
      <c r="B2068" s="13" t="s">
        <v>111</v>
      </c>
      <c r="C2068" s="13">
        <v>2</v>
      </c>
      <c r="D2068" s="13">
        <v>6</v>
      </c>
      <c r="E2068" s="13" t="s">
        <v>1394</v>
      </c>
      <c r="F2068" s="14">
        <v>2</v>
      </c>
      <c r="G2068" s="14" t="s">
        <v>0</v>
      </c>
      <c r="H2068" s="14"/>
      <c r="I2068" s="14" t="s">
        <v>106</v>
      </c>
      <c r="K2068" s="15"/>
      <c r="L2068" s="15">
        <f t="shared" si="41"/>
        <v>-2</v>
      </c>
    </row>
    <row r="2069" spans="1:12" x14ac:dyDescent="0.15">
      <c r="A2069" s="26">
        <v>45584</v>
      </c>
      <c r="B2069" s="13" t="s">
        <v>111</v>
      </c>
      <c r="C2069" s="13">
        <v>4</v>
      </c>
      <c r="D2069" s="13">
        <v>5</v>
      </c>
      <c r="E2069" s="13" t="s">
        <v>1395</v>
      </c>
      <c r="F2069" s="14">
        <v>2</v>
      </c>
      <c r="G2069" s="14" t="s">
        <v>0</v>
      </c>
      <c r="H2069" s="14"/>
      <c r="I2069" s="14" t="s">
        <v>106</v>
      </c>
      <c r="K2069" s="15"/>
      <c r="L2069" s="15">
        <f t="shared" si="41"/>
        <v>-2</v>
      </c>
    </row>
    <row r="2070" spans="1:12" x14ac:dyDescent="0.15">
      <c r="A2070" s="26">
        <v>45584</v>
      </c>
      <c r="B2070" s="13" t="s">
        <v>310</v>
      </c>
      <c r="C2070" s="13">
        <v>4</v>
      </c>
      <c r="D2070" s="13">
        <v>5</v>
      </c>
      <c r="E2070" s="13" t="s">
        <v>312</v>
      </c>
      <c r="F2070" s="14">
        <v>2</v>
      </c>
      <c r="G2070" s="14" t="s">
        <v>0</v>
      </c>
      <c r="H2070" s="14"/>
      <c r="I2070" s="14" t="s">
        <v>102</v>
      </c>
      <c r="K2070" s="15"/>
      <c r="L2070" s="15">
        <f t="shared" si="41"/>
        <v>-2</v>
      </c>
    </row>
    <row r="2071" spans="1:12" x14ac:dyDescent="0.15">
      <c r="A2071" s="26">
        <v>45584</v>
      </c>
      <c r="B2071" s="13" t="s">
        <v>310</v>
      </c>
      <c r="C2071" s="13">
        <v>4</v>
      </c>
      <c r="D2071" s="13">
        <v>9</v>
      </c>
      <c r="E2071" s="13" t="s">
        <v>1396</v>
      </c>
      <c r="F2071" s="14">
        <v>1</v>
      </c>
      <c r="G2071" s="14" t="s">
        <v>0</v>
      </c>
      <c r="H2071" s="14"/>
      <c r="I2071" s="14" t="s">
        <v>106</v>
      </c>
      <c r="K2071" s="15"/>
      <c r="L2071" s="15">
        <f t="shared" si="41"/>
        <v>-1</v>
      </c>
    </row>
    <row r="2072" spans="1:12" x14ac:dyDescent="0.15">
      <c r="A2072" s="26">
        <v>45584</v>
      </c>
      <c r="B2072" s="13" t="s">
        <v>310</v>
      </c>
      <c r="C2072" s="13">
        <v>5</v>
      </c>
      <c r="D2072" s="13">
        <v>1</v>
      </c>
      <c r="E2072" s="13" t="s">
        <v>1397</v>
      </c>
      <c r="F2072" s="14">
        <v>0.5</v>
      </c>
      <c r="G2072" s="14" t="s">
        <v>0</v>
      </c>
      <c r="H2072" s="14"/>
      <c r="I2072" s="14" t="s">
        <v>106</v>
      </c>
      <c r="K2072" s="15"/>
      <c r="L2072" s="15">
        <f t="shared" si="41"/>
        <v>-0.5</v>
      </c>
    </row>
    <row r="2073" spans="1:12" x14ac:dyDescent="0.15">
      <c r="A2073" s="26">
        <v>45584</v>
      </c>
      <c r="B2073" s="13" t="s">
        <v>310</v>
      </c>
      <c r="C2073" s="13">
        <v>5</v>
      </c>
      <c r="D2073" s="13">
        <v>5</v>
      </c>
      <c r="E2073" s="13" t="s">
        <v>1225</v>
      </c>
      <c r="F2073" s="14">
        <v>1</v>
      </c>
      <c r="G2073" s="14" t="s">
        <v>0</v>
      </c>
      <c r="H2073" s="14"/>
      <c r="I2073" s="14" t="s">
        <v>105</v>
      </c>
      <c r="K2073" s="15"/>
      <c r="L2073" s="15">
        <f t="shared" si="41"/>
        <v>-1</v>
      </c>
    </row>
    <row r="2074" spans="1:12" x14ac:dyDescent="0.15">
      <c r="A2074" s="26">
        <v>45584</v>
      </c>
      <c r="B2074" s="13" t="s">
        <v>310</v>
      </c>
      <c r="C2074" s="13">
        <v>5</v>
      </c>
      <c r="D2074" s="13">
        <v>8</v>
      </c>
      <c r="E2074" s="13" t="s">
        <v>1189</v>
      </c>
      <c r="F2074" s="14">
        <v>0.5</v>
      </c>
      <c r="G2074" s="14" t="s">
        <v>0</v>
      </c>
      <c r="H2074" s="14"/>
      <c r="I2074" s="14" t="s">
        <v>106</v>
      </c>
      <c r="K2074" s="15"/>
      <c r="L2074" s="15">
        <f t="shared" si="41"/>
        <v>-0.5</v>
      </c>
    </row>
    <row r="2075" spans="1:12" x14ac:dyDescent="0.15">
      <c r="A2075" s="26">
        <v>45584</v>
      </c>
      <c r="B2075" s="13" t="s">
        <v>310</v>
      </c>
      <c r="C2075" s="13">
        <v>6</v>
      </c>
      <c r="D2075" s="13">
        <v>3</v>
      </c>
      <c r="E2075" s="13" t="s">
        <v>1398</v>
      </c>
      <c r="F2075" s="14">
        <v>2</v>
      </c>
      <c r="G2075" s="14" t="s">
        <v>0</v>
      </c>
      <c r="H2075" s="14"/>
      <c r="I2075" s="14" t="s">
        <v>102</v>
      </c>
      <c r="K2075" s="15"/>
      <c r="L2075" s="15">
        <f t="shared" si="41"/>
        <v>-2</v>
      </c>
    </row>
    <row r="2076" spans="1:12" x14ac:dyDescent="0.15">
      <c r="A2076" s="26">
        <v>45584</v>
      </c>
      <c r="B2076" s="13" t="s">
        <v>310</v>
      </c>
      <c r="C2076" s="13">
        <v>6</v>
      </c>
      <c r="D2076" s="13">
        <v>3</v>
      </c>
      <c r="E2076" s="13" t="s">
        <v>1399</v>
      </c>
      <c r="F2076" s="14">
        <v>1</v>
      </c>
      <c r="G2076" s="14" t="s">
        <v>0</v>
      </c>
      <c r="H2076" s="14"/>
      <c r="I2076" s="14" t="s">
        <v>105</v>
      </c>
      <c r="K2076" s="15"/>
      <c r="L2076" s="15">
        <f t="shared" si="41"/>
        <v>-1</v>
      </c>
    </row>
    <row r="2077" spans="1:12" x14ac:dyDescent="0.15">
      <c r="A2077" s="26">
        <v>45584</v>
      </c>
      <c r="B2077" s="13" t="s">
        <v>202</v>
      </c>
      <c r="C2077" s="13">
        <v>6</v>
      </c>
      <c r="D2077" s="13">
        <v>12</v>
      </c>
      <c r="E2077" s="13" t="s">
        <v>1400</v>
      </c>
      <c r="F2077" s="14">
        <v>2</v>
      </c>
      <c r="G2077" s="14" t="s">
        <v>0</v>
      </c>
      <c r="H2077" s="14"/>
      <c r="I2077" s="14" t="s">
        <v>106</v>
      </c>
      <c r="K2077" s="15"/>
      <c r="L2077" s="15">
        <f t="shared" si="41"/>
        <v>-2</v>
      </c>
    </row>
    <row r="2078" spans="1:12" x14ac:dyDescent="0.15">
      <c r="A2078" s="26">
        <v>45584</v>
      </c>
      <c r="B2078" s="13" t="s">
        <v>310</v>
      </c>
      <c r="C2078" s="13">
        <v>7</v>
      </c>
      <c r="D2078" s="13">
        <v>8</v>
      </c>
      <c r="E2078" s="13" t="s">
        <v>1401</v>
      </c>
      <c r="F2078" s="14">
        <v>1.5</v>
      </c>
      <c r="G2078" s="14" t="s">
        <v>0</v>
      </c>
      <c r="H2078" s="14"/>
      <c r="I2078" s="14" t="s">
        <v>106</v>
      </c>
      <c r="K2078" s="15"/>
      <c r="L2078" s="15">
        <f t="shared" si="41"/>
        <v>-1.5</v>
      </c>
    </row>
    <row r="2079" spans="1:12" x14ac:dyDescent="0.15">
      <c r="A2079" s="26">
        <v>45584</v>
      </c>
      <c r="B2079" s="13" t="s">
        <v>310</v>
      </c>
      <c r="C2079" s="13">
        <v>7</v>
      </c>
      <c r="D2079" s="13">
        <v>9</v>
      </c>
      <c r="E2079" s="13" t="s">
        <v>1262</v>
      </c>
      <c r="F2079" s="14">
        <v>2</v>
      </c>
      <c r="G2079" s="14" t="s">
        <v>0</v>
      </c>
      <c r="H2079" s="14"/>
      <c r="I2079" s="14" t="s">
        <v>102</v>
      </c>
      <c r="K2079" s="15"/>
      <c r="L2079" s="15">
        <f t="shared" si="41"/>
        <v>-2</v>
      </c>
    </row>
    <row r="2080" spans="1:12" x14ac:dyDescent="0.15">
      <c r="A2080" s="26">
        <v>45584</v>
      </c>
      <c r="B2080" s="13" t="s">
        <v>310</v>
      </c>
      <c r="C2080" s="13">
        <v>7</v>
      </c>
      <c r="D2080" s="13">
        <v>12</v>
      </c>
      <c r="E2080" s="13" t="s">
        <v>1402</v>
      </c>
      <c r="F2080" s="14">
        <v>0.5</v>
      </c>
      <c r="G2080" s="14" t="s">
        <v>0</v>
      </c>
      <c r="H2080" s="14"/>
      <c r="I2080" s="14" t="s">
        <v>105</v>
      </c>
      <c r="K2080" s="15"/>
      <c r="L2080" s="15">
        <f t="shared" si="41"/>
        <v>-0.5</v>
      </c>
    </row>
    <row r="2081" spans="1:12" x14ac:dyDescent="0.15">
      <c r="A2081" s="26">
        <v>45584</v>
      </c>
      <c r="B2081" s="13" t="s">
        <v>111</v>
      </c>
      <c r="C2081" s="13">
        <v>8</v>
      </c>
      <c r="D2081" s="13">
        <v>4</v>
      </c>
      <c r="E2081" s="13" t="s">
        <v>114</v>
      </c>
      <c r="F2081" s="14">
        <v>1</v>
      </c>
      <c r="G2081" s="14" t="s">
        <v>0</v>
      </c>
      <c r="H2081" s="14"/>
      <c r="I2081" s="14" t="s">
        <v>106</v>
      </c>
      <c r="K2081" s="15"/>
      <c r="L2081" s="15">
        <f t="shared" si="41"/>
        <v>-1</v>
      </c>
    </row>
    <row r="2082" spans="1:12" x14ac:dyDescent="0.15">
      <c r="A2082" s="26">
        <v>45584</v>
      </c>
      <c r="B2082" s="13" t="s">
        <v>111</v>
      </c>
      <c r="C2082" s="13">
        <v>8</v>
      </c>
      <c r="D2082" s="13">
        <v>9</v>
      </c>
      <c r="E2082" s="13" t="s">
        <v>916</v>
      </c>
      <c r="F2082" s="14">
        <v>1</v>
      </c>
      <c r="G2082" s="14" t="s">
        <v>0</v>
      </c>
      <c r="H2082" s="14"/>
      <c r="I2082" s="14" t="s">
        <v>102</v>
      </c>
      <c r="K2082" s="15"/>
      <c r="L2082" s="15">
        <f t="shared" si="41"/>
        <v>-1</v>
      </c>
    </row>
    <row r="2083" spans="1:12" x14ac:dyDescent="0.15">
      <c r="A2083" s="26">
        <v>45584</v>
      </c>
      <c r="B2083" s="13" t="s">
        <v>310</v>
      </c>
      <c r="C2083" s="13">
        <v>8</v>
      </c>
      <c r="D2083" s="13">
        <v>3</v>
      </c>
      <c r="E2083" s="13" t="s">
        <v>1403</v>
      </c>
      <c r="F2083" s="14">
        <v>0.5</v>
      </c>
      <c r="G2083" s="14" t="s">
        <v>0</v>
      </c>
      <c r="H2083" s="14"/>
      <c r="I2083" s="14" t="s">
        <v>103</v>
      </c>
      <c r="K2083" s="15"/>
      <c r="L2083" s="15">
        <f t="shared" si="41"/>
        <v>-0.5</v>
      </c>
    </row>
    <row r="2084" spans="1:12" x14ac:dyDescent="0.15">
      <c r="A2084" s="32">
        <v>45584</v>
      </c>
      <c r="B2084" s="33" t="s">
        <v>310</v>
      </c>
      <c r="C2084" s="33">
        <v>8</v>
      </c>
      <c r="D2084" s="33">
        <v>4</v>
      </c>
      <c r="E2084" s="33" t="s">
        <v>1332</v>
      </c>
      <c r="F2084" s="34">
        <v>2.5</v>
      </c>
      <c r="G2084" s="34" t="s">
        <v>0</v>
      </c>
      <c r="H2084" s="34">
        <v>4.4000000000000004</v>
      </c>
      <c r="I2084" s="34" t="s">
        <v>104</v>
      </c>
      <c r="J2084" s="33" t="s">
        <v>13</v>
      </c>
      <c r="K2084" s="35">
        <f>H2084*F2084</f>
        <v>11</v>
      </c>
      <c r="L2084" s="35">
        <f t="shared" si="41"/>
        <v>8.5</v>
      </c>
    </row>
    <row r="2085" spans="1:12" x14ac:dyDescent="0.15">
      <c r="A2085" s="26">
        <v>45584</v>
      </c>
      <c r="B2085" s="13" t="s">
        <v>310</v>
      </c>
      <c r="C2085" s="13">
        <v>8</v>
      </c>
      <c r="D2085" s="13">
        <v>11</v>
      </c>
      <c r="E2085" s="13" t="s">
        <v>1404</v>
      </c>
      <c r="F2085" s="14">
        <v>1.5</v>
      </c>
      <c r="G2085" s="14" t="s">
        <v>0</v>
      </c>
      <c r="H2085" s="14"/>
      <c r="I2085" s="14" t="s">
        <v>105</v>
      </c>
      <c r="K2085" s="15"/>
      <c r="L2085" s="15">
        <f t="shared" si="41"/>
        <v>-1.5</v>
      </c>
    </row>
    <row r="2086" spans="1:12" x14ac:dyDescent="0.15">
      <c r="A2086" s="32">
        <v>45584</v>
      </c>
      <c r="B2086" s="33" t="s">
        <v>310</v>
      </c>
      <c r="C2086" s="33">
        <v>9</v>
      </c>
      <c r="D2086" s="33">
        <v>6</v>
      </c>
      <c r="E2086" s="33" t="s">
        <v>1335</v>
      </c>
      <c r="F2086" s="34">
        <v>1</v>
      </c>
      <c r="G2086" s="34" t="s">
        <v>0</v>
      </c>
      <c r="H2086" s="34">
        <v>7.5</v>
      </c>
      <c r="I2086" s="34" t="s">
        <v>104</v>
      </c>
      <c r="J2086" s="33" t="s">
        <v>13</v>
      </c>
      <c r="K2086" s="35">
        <f>H2086*F2086</f>
        <v>7.5</v>
      </c>
      <c r="L2086" s="35">
        <f t="shared" si="41"/>
        <v>6.5</v>
      </c>
    </row>
    <row r="2087" spans="1:12" x14ac:dyDescent="0.15">
      <c r="A2087" s="26">
        <v>45584</v>
      </c>
      <c r="B2087" s="13" t="s">
        <v>310</v>
      </c>
      <c r="C2087" s="13">
        <v>9</v>
      </c>
      <c r="D2087" s="13">
        <v>9</v>
      </c>
      <c r="E2087" s="13" t="s">
        <v>1405</v>
      </c>
      <c r="F2087" s="14">
        <v>3</v>
      </c>
      <c r="G2087" s="14" t="s">
        <v>0</v>
      </c>
      <c r="H2087" s="14"/>
      <c r="I2087" s="14" t="s">
        <v>103</v>
      </c>
      <c r="K2087" s="15"/>
      <c r="L2087" s="15">
        <f t="shared" si="41"/>
        <v>-3</v>
      </c>
    </row>
    <row r="2088" spans="1:12" x14ac:dyDescent="0.15">
      <c r="A2088" s="26">
        <v>45584</v>
      </c>
      <c r="B2088" s="13" t="s">
        <v>310</v>
      </c>
      <c r="C2088" s="13">
        <v>9</v>
      </c>
      <c r="D2088" s="13">
        <v>12</v>
      </c>
      <c r="E2088" s="13" t="s">
        <v>1406</v>
      </c>
      <c r="F2088" s="14">
        <v>0.5</v>
      </c>
      <c r="G2088" s="14" t="s">
        <v>0</v>
      </c>
      <c r="H2088" s="14"/>
      <c r="I2088" s="14" t="s">
        <v>106</v>
      </c>
      <c r="K2088" s="15"/>
      <c r="L2088" s="15">
        <f t="shared" si="41"/>
        <v>-0.5</v>
      </c>
    </row>
    <row r="2089" spans="1:12" x14ac:dyDescent="0.15">
      <c r="A2089" s="26">
        <v>45584</v>
      </c>
      <c r="B2089" s="13" t="s">
        <v>111</v>
      </c>
      <c r="C2089" s="13">
        <v>10</v>
      </c>
      <c r="D2089" s="13">
        <v>1</v>
      </c>
      <c r="E2089" s="13" t="s">
        <v>1216</v>
      </c>
      <c r="F2089" s="14">
        <v>3</v>
      </c>
      <c r="G2089" s="14" t="s">
        <v>0</v>
      </c>
      <c r="H2089" s="14"/>
      <c r="I2089" s="14" t="s">
        <v>102</v>
      </c>
      <c r="K2089" s="15"/>
      <c r="L2089" s="15">
        <f t="shared" si="41"/>
        <v>-3</v>
      </c>
    </row>
    <row r="2090" spans="1:12" x14ac:dyDescent="0.15">
      <c r="A2090" s="26">
        <v>45584</v>
      </c>
      <c r="B2090" s="13" t="s">
        <v>310</v>
      </c>
      <c r="C2090" s="13">
        <v>10</v>
      </c>
      <c r="D2090" s="13">
        <v>4</v>
      </c>
      <c r="E2090" s="13" t="s">
        <v>1407</v>
      </c>
      <c r="F2090" s="14">
        <v>1</v>
      </c>
      <c r="G2090" s="14" t="s">
        <v>0</v>
      </c>
      <c r="H2090" s="14"/>
      <c r="I2090" s="14" t="s">
        <v>105</v>
      </c>
      <c r="K2090" s="15"/>
      <c r="L2090" s="15">
        <f t="shared" si="41"/>
        <v>-1</v>
      </c>
    </row>
    <row r="2091" spans="1:12" x14ac:dyDescent="0.15">
      <c r="A2091" s="32">
        <v>45584</v>
      </c>
      <c r="B2091" s="33" t="s">
        <v>310</v>
      </c>
      <c r="C2091" s="33">
        <v>10</v>
      </c>
      <c r="D2091" s="33">
        <v>6</v>
      </c>
      <c r="E2091" s="33" t="s">
        <v>802</v>
      </c>
      <c r="F2091" s="34">
        <v>3</v>
      </c>
      <c r="G2091" s="34" t="s">
        <v>0</v>
      </c>
      <c r="H2091" s="34">
        <v>2.8</v>
      </c>
      <c r="I2091" s="34" t="s">
        <v>104</v>
      </c>
      <c r="J2091" s="33" t="s">
        <v>13</v>
      </c>
      <c r="K2091" s="35">
        <f>H2091*F2091</f>
        <v>8.3999999999999986</v>
      </c>
      <c r="L2091" s="35">
        <f t="shared" si="41"/>
        <v>5.3999999999999986</v>
      </c>
    </row>
    <row r="2092" spans="1:12" x14ac:dyDescent="0.15">
      <c r="A2092" s="26">
        <v>45584</v>
      </c>
      <c r="B2092" s="13" t="s">
        <v>24</v>
      </c>
      <c r="C2092" s="13">
        <v>6</v>
      </c>
      <c r="D2092" s="13">
        <v>5</v>
      </c>
      <c r="E2092" s="13" t="s">
        <v>1408</v>
      </c>
      <c r="F2092" s="14">
        <v>2</v>
      </c>
      <c r="G2092" s="14" t="s">
        <v>0</v>
      </c>
      <c r="H2092" s="14"/>
      <c r="I2092" s="14" t="s">
        <v>103</v>
      </c>
      <c r="K2092" s="15"/>
      <c r="L2092" s="15">
        <f t="shared" si="41"/>
        <v>-2</v>
      </c>
    </row>
    <row r="2093" spans="1:12" x14ac:dyDescent="0.15">
      <c r="A2093" s="26">
        <v>45585</v>
      </c>
      <c r="B2093" s="13" t="s">
        <v>25</v>
      </c>
      <c r="C2093" s="13">
        <v>1</v>
      </c>
      <c r="D2093" s="13">
        <v>1</v>
      </c>
      <c r="E2093" s="13" t="s">
        <v>1411</v>
      </c>
      <c r="F2093" s="14">
        <v>1</v>
      </c>
      <c r="G2093" s="14" t="s">
        <v>0</v>
      </c>
      <c r="H2093" s="14"/>
      <c r="I2093" s="14" t="s">
        <v>106</v>
      </c>
      <c r="K2093" s="15"/>
      <c r="L2093" s="15">
        <f t="shared" si="41"/>
        <v>-1</v>
      </c>
    </row>
    <row r="2094" spans="1:12" x14ac:dyDescent="0.15">
      <c r="A2094" s="26">
        <v>45585</v>
      </c>
      <c r="B2094" s="13" t="s">
        <v>25</v>
      </c>
      <c r="C2094" s="13">
        <v>1</v>
      </c>
      <c r="D2094" s="13">
        <v>10</v>
      </c>
      <c r="E2094" s="13" t="s">
        <v>1412</v>
      </c>
      <c r="F2094" s="14">
        <v>1</v>
      </c>
      <c r="G2094" s="14" t="s">
        <v>0</v>
      </c>
      <c r="H2094" s="14"/>
      <c r="I2094" s="14" t="s">
        <v>106</v>
      </c>
      <c r="K2094" s="15"/>
      <c r="L2094" s="15">
        <f t="shared" si="41"/>
        <v>-1</v>
      </c>
    </row>
    <row r="2095" spans="1:12" x14ac:dyDescent="0.15">
      <c r="A2095" s="26">
        <v>45585</v>
      </c>
      <c r="B2095" s="13" t="s">
        <v>25</v>
      </c>
      <c r="C2095" s="13">
        <v>2</v>
      </c>
      <c r="D2095" s="13">
        <v>2</v>
      </c>
      <c r="E2095" s="13" t="s">
        <v>1413</v>
      </c>
      <c r="F2095" s="14">
        <v>1</v>
      </c>
      <c r="G2095" s="14" t="s">
        <v>0</v>
      </c>
      <c r="H2095" s="14"/>
      <c r="I2095" s="14" t="s">
        <v>106</v>
      </c>
      <c r="K2095" s="15"/>
      <c r="L2095" s="15">
        <f t="shared" si="41"/>
        <v>-1</v>
      </c>
    </row>
    <row r="2096" spans="1:12" x14ac:dyDescent="0.15">
      <c r="A2096" s="26">
        <v>45585</v>
      </c>
      <c r="B2096" s="13" t="s">
        <v>25</v>
      </c>
      <c r="C2096" s="13">
        <v>2</v>
      </c>
      <c r="D2096" s="13">
        <v>10</v>
      </c>
      <c r="E2096" s="13" t="s">
        <v>1414</v>
      </c>
      <c r="F2096" s="14">
        <v>1</v>
      </c>
      <c r="G2096" s="14" t="s">
        <v>0</v>
      </c>
      <c r="H2096" s="14"/>
      <c r="I2096" s="14" t="s">
        <v>106</v>
      </c>
      <c r="K2096" s="15"/>
      <c r="L2096" s="15">
        <f t="shared" si="41"/>
        <v>-1</v>
      </c>
    </row>
    <row r="2097" spans="1:12" x14ac:dyDescent="0.15">
      <c r="A2097" s="26">
        <v>45585</v>
      </c>
      <c r="B2097" s="13" t="s">
        <v>25</v>
      </c>
      <c r="C2097" s="13">
        <v>2</v>
      </c>
      <c r="D2097" s="13">
        <v>12</v>
      </c>
      <c r="E2097" s="13" t="s">
        <v>1311</v>
      </c>
      <c r="F2097" s="14">
        <v>1.5</v>
      </c>
      <c r="G2097" s="14" t="s">
        <v>0</v>
      </c>
      <c r="H2097" s="14"/>
      <c r="I2097" s="14" t="s">
        <v>106</v>
      </c>
      <c r="K2097" s="15"/>
      <c r="L2097" s="15">
        <f t="shared" si="41"/>
        <v>-1.5</v>
      </c>
    </row>
    <row r="2098" spans="1:12" x14ac:dyDescent="0.15">
      <c r="A2098" s="32">
        <v>45585</v>
      </c>
      <c r="B2098" s="33" t="s">
        <v>25</v>
      </c>
      <c r="C2098" s="33">
        <v>2</v>
      </c>
      <c r="D2098" s="33">
        <v>14</v>
      </c>
      <c r="E2098" s="33" t="s">
        <v>1415</v>
      </c>
      <c r="F2098" s="34">
        <v>0.5</v>
      </c>
      <c r="G2098" s="34" t="s">
        <v>0</v>
      </c>
      <c r="H2098" s="34">
        <v>26</v>
      </c>
      <c r="I2098" s="34" t="s">
        <v>104</v>
      </c>
      <c r="J2098" s="33" t="s">
        <v>13</v>
      </c>
      <c r="K2098" s="35">
        <f>H2098*F2098</f>
        <v>13</v>
      </c>
      <c r="L2098" s="35">
        <f t="shared" si="41"/>
        <v>12.5</v>
      </c>
    </row>
    <row r="2099" spans="1:12" x14ac:dyDescent="0.15">
      <c r="A2099" s="32">
        <v>45585</v>
      </c>
      <c r="B2099" s="33" t="s">
        <v>25</v>
      </c>
      <c r="C2099" s="33">
        <v>3</v>
      </c>
      <c r="D2099" s="33">
        <v>2</v>
      </c>
      <c r="E2099" s="33" t="s">
        <v>1104</v>
      </c>
      <c r="F2099" s="34">
        <v>2</v>
      </c>
      <c r="G2099" s="34" t="s">
        <v>0</v>
      </c>
      <c r="H2099" s="34">
        <v>4.4000000000000004</v>
      </c>
      <c r="I2099" s="34" t="s">
        <v>104</v>
      </c>
      <c r="J2099" s="33" t="s">
        <v>13</v>
      </c>
      <c r="K2099" s="35">
        <f>H2099*F2099</f>
        <v>8.8000000000000007</v>
      </c>
      <c r="L2099" s="35">
        <f t="shared" si="41"/>
        <v>6.8000000000000007</v>
      </c>
    </row>
    <row r="2100" spans="1:12" x14ac:dyDescent="0.15">
      <c r="A2100" s="26">
        <v>45585</v>
      </c>
      <c r="B2100" s="13" t="s">
        <v>25</v>
      </c>
      <c r="C2100" s="13">
        <v>3</v>
      </c>
      <c r="D2100" s="13">
        <v>4</v>
      </c>
      <c r="E2100" s="13" t="s">
        <v>1272</v>
      </c>
      <c r="F2100" s="14">
        <v>1.5</v>
      </c>
      <c r="G2100" s="14" t="s">
        <v>0</v>
      </c>
      <c r="H2100" s="14"/>
      <c r="I2100" s="14" t="s">
        <v>106</v>
      </c>
      <c r="K2100" s="15"/>
      <c r="L2100" s="15">
        <f t="shared" si="41"/>
        <v>-1.5</v>
      </c>
    </row>
    <row r="2101" spans="1:12" x14ac:dyDescent="0.15">
      <c r="A2101" s="26">
        <v>45585</v>
      </c>
      <c r="B2101" s="13" t="s">
        <v>25</v>
      </c>
      <c r="C2101" s="13">
        <v>3</v>
      </c>
      <c r="D2101" s="13">
        <v>7</v>
      </c>
      <c r="E2101" s="13" t="s">
        <v>1416</v>
      </c>
      <c r="F2101" s="14">
        <v>0.5</v>
      </c>
      <c r="G2101" s="14" t="s">
        <v>0</v>
      </c>
      <c r="H2101" s="14"/>
      <c r="I2101" s="14" t="s">
        <v>106</v>
      </c>
      <c r="K2101" s="15"/>
      <c r="L2101" s="15">
        <f t="shared" si="41"/>
        <v>-0.5</v>
      </c>
    </row>
    <row r="2102" spans="1:12" x14ac:dyDescent="0.15">
      <c r="A2102" s="26">
        <v>45585</v>
      </c>
      <c r="B2102" s="13" t="s">
        <v>25</v>
      </c>
      <c r="C2102" s="13">
        <v>3</v>
      </c>
      <c r="D2102" s="13">
        <v>3</v>
      </c>
      <c r="E2102" s="13" t="s">
        <v>77</v>
      </c>
      <c r="F2102" s="14">
        <v>2</v>
      </c>
      <c r="G2102" s="14" t="s">
        <v>0</v>
      </c>
      <c r="H2102" s="14"/>
      <c r="I2102" s="14" t="s">
        <v>106</v>
      </c>
      <c r="K2102" s="15"/>
      <c r="L2102" s="15">
        <f t="shared" si="41"/>
        <v>-2</v>
      </c>
    </row>
    <row r="2103" spans="1:12" x14ac:dyDescent="0.15">
      <c r="A2103" s="26">
        <v>45585</v>
      </c>
      <c r="B2103" s="13" t="s">
        <v>25</v>
      </c>
      <c r="C2103" s="13">
        <v>4</v>
      </c>
      <c r="D2103" s="13">
        <v>6</v>
      </c>
      <c r="E2103" s="13" t="s">
        <v>1417</v>
      </c>
      <c r="F2103" s="14">
        <v>1</v>
      </c>
      <c r="G2103" s="14" t="s">
        <v>0</v>
      </c>
      <c r="H2103" s="14"/>
      <c r="I2103" s="14" t="s">
        <v>106</v>
      </c>
      <c r="K2103" s="15"/>
      <c r="L2103" s="15">
        <f t="shared" si="41"/>
        <v>-1</v>
      </c>
    </row>
    <row r="2104" spans="1:12" x14ac:dyDescent="0.15">
      <c r="A2104" s="26">
        <v>45585</v>
      </c>
      <c r="B2104" s="13" t="s">
        <v>25</v>
      </c>
      <c r="C2104" s="13">
        <v>4</v>
      </c>
      <c r="D2104" s="13">
        <v>11</v>
      </c>
      <c r="E2104" s="13" t="s">
        <v>1418</v>
      </c>
      <c r="F2104" s="14">
        <v>1</v>
      </c>
      <c r="G2104" s="14" t="s">
        <v>0</v>
      </c>
      <c r="H2104" s="14"/>
      <c r="I2104" s="14" t="s">
        <v>105</v>
      </c>
      <c r="K2104" s="15"/>
      <c r="L2104" s="15">
        <f t="shared" si="41"/>
        <v>-1</v>
      </c>
    </row>
    <row r="2105" spans="1:12" x14ac:dyDescent="0.15">
      <c r="A2105" s="26">
        <v>45585</v>
      </c>
      <c r="B2105" s="13" t="s">
        <v>25</v>
      </c>
      <c r="C2105" s="13">
        <v>5</v>
      </c>
      <c r="D2105" s="13">
        <v>6</v>
      </c>
      <c r="E2105" s="13" t="s">
        <v>613</v>
      </c>
      <c r="F2105" s="14">
        <v>3</v>
      </c>
      <c r="G2105" s="14" t="s">
        <v>0</v>
      </c>
      <c r="H2105" s="14"/>
      <c r="I2105" s="14" t="s">
        <v>102</v>
      </c>
      <c r="K2105" s="15"/>
      <c r="L2105" s="15">
        <f t="shared" si="41"/>
        <v>-3</v>
      </c>
    </row>
    <row r="2106" spans="1:12" x14ac:dyDescent="0.15">
      <c r="A2106" s="26">
        <v>45585</v>
      </c>
      <c r="B2106" s="13" t="s">
        <v>25</v>
      </c>
      <c r="C2106" s="13">
        <v>6</v>
      </c>
      <c r="D2106" s="13">
        <v>2</v>
      </c>
      <c r="E2106" s="13" t="s">
        <v>1146</v>
      </c>
      <c r="F2106" s="14">
        <v>3</v>
      </c>
      <c r="G2106" s="14" t="s">
        <v>0</v>
      </c>
      <c r="H2106" s="14"/>
      <c r="I2106" s="14" t="s">
        <v>106</v>
      </c>
      <c r="K2106" s="15"/>
      <c r="L2106" s="15">
        <f t="shared" si="41"/>
        <v>-3</v>
      </c>
    </row>
    <row r="2107" spans="1:12" x14ac:dyDescent="0.15">
      <c r="A2107" s="26">
        <v>45585</v>
      </c>
      <c r="B2107" s="13" t="s">
        <v>25</v>
      </c>
      <c r="C2107" s="13">
        <v>6</v>
      </c>
      <c r="D2107" s="13">
        <v>5</v>
      </c>
      <c r="E2107" s="13" t="s">
        <v>1029</v>
      </c>
      <c r="F2107" s="14">
        <v>2</v>
      </c>
      <c r="G2107" s="14" t="s">
        <v>0</v>
      </c>
      <c r="H2107" s="14"/>
      <c r="I2107" s="14" t="s">
        <v>103</v>
      </c>
      <c r="K2107" s="15"/>
      <c r="L2107" s="15">
        <f t="shared" si="41"/>
        <v>-2</v>
      </c>
    </row>
    <row r="2108" spans="1:12" x14ac:dyDescent="0.15">
      <c r="A2108" s="26">
        <v>45585</v>
      </c>
      <c r="B2108" s="13" t="s">
        <v>25</v>
      </c>
      <c r="C2108" s="13">
        <v>8</v>
      </c>
      <c r="D2108" s="13">
        <v>12</v>
      </c>
      <c r="E2108" s="13" t="s">
        <v>965</v>
      </c>
      <c r="F2108" s="14">
        <v>3</v>
      </c>
      <c r="G2108" s="14" t="s">
        <v>0</v>
      </c>
      <c r="H2108" s="14"/>
      <c r="I2108" s="14" t="s">
        <v>103</v>
      </c>
      <c r="K2108" s="15"/>
      <c r="L2108" s="15">
        <f t="shared" si="41"/>
        <v>-3</v>
      </c>
    </row>
    <row r="2109" spans="1:12" x14ac:dyDescent="0.15">
      <c r="A2109" s="26">
        <v>45585</v>
      </c>
      <c r="B2109" s="13" t="s">
        <v>25</v>
      </c>
      <c r="C2109" s="13">
        <v>9</v>
      </c>
      <c r="D2109" s="13">
        <v>3</v>
      </c>
      <c r="E2109" s="13" t="s">
        <v>1312</v>
      </c>
      <c r="F2109" s="14">
        <v>1.5</v>
      </c>
      <c r="G2109" s="14" t="s">
        <v>0</v>
      </c>
      <c r="H2109" s="14"/>
      <c r="I2109" s="14" t="s">
        <v>106</v>
      </c>
      <c r="K2109" s="15"/>
      <c r="L2109" s="15">
        <f t="shared" si="41"/>
        <v>-1.5</v>
      </c>
    </row>
    <row r="2110" spans="1:12" x14ac:dyDescent="0.15">
      <c r="A2110" s="26">
        <v>45585</v>
      </c>
      <c r="B2110" s="13" t="s">
        <v>25</v>
      </c>
      <c r="C2110" s="13">
        <v>9</v>
      </c>
      <c r="D2110" s="13">
        <v>5</v>
      </c>
      <c r="E2110" s="13" t="s">
        <v>1409</v>
      </c>
      <c r="F2110" s="14">
        <v>1</v>
      </c>
      <c r="G2110" s="14" t="s">
        <v>0</v>
      </c>
      <c r="H2110" s="14"/>
      <c r="I2110" s="14" t="s">
        <v>105</v>
      </c>
      <c r="K2110" s="15"/>
      <c r="L2110" s="15">
        <f t="shared" ref="L2110:L2182" si="42">K2110-F2110</f>
        <v>-1</v>
      </c>
    </row>
    <row r="2111" spans="1:12" x14ac:dyDescent="0.15">
      <c r="A2111" s="26">
        <v>45585</v>
      </c>
      <c r="B2111" s="13" t="s">
        <v>25</v>
      </c>
      <c r="C2111" s="13">
        <v>9</v>
      </c>
      <c r="D2111" s="13">
        <v>7</v>
      </c>
      <c r="E2111" s="13" t="s">
        <v>1410</v>
      </c>
      <c r="F2111" s="14">
        <v>1.5</v>
      </c>
      <c r="G2111" s="14" t="s">
        <v>0</v>
      </c>
      <c r="H2111" s="14"/>
      <c r="I2111" s="14" t="s">
        <v>106</v>
      </c>
      <c r="K2111" s="15"/>
      <c r="L2111" s="15">
        <f t="shared" si="42"/>
        <v>-1.5</v>
      </c>
    </row>
    <row r="2112" spans="1:12" x14ac:dyDescent="0.15">
      <c r="A2112" s="26">
        <v>45585</v>
      </c>
      <c r="B2112" s="13" t="s">
        <v>25</v>
      </c>
      <c r="C2112" s="13">
        <v>10</v>
      </c>
      <c r="D2112" s="13">
        <v>4</v>
      </c>
      <c r="E2112" s="13" t="s">
        <v>727</v>
      </c>
      <c r="F2112" s="14">
        <v>1.5</v>
      </c>
      <c r="G2112" s="14" t="s">
        <v>0</v>
      </c>
      <c r="H2112" s="14"/>
      <c r="I2112" s="14" t="s">
        <v>106</v>
      </c>
      <c r="K2112" s="15"/>
      <c r="L2112" s="15">
        <f t="shared" si="42"/>
        <v>-1.5</v>
      </c>
    </row>
    <row r="2113" spans="1:12" x14ac:dyDescent="0.15">
      <c r="A2113" s="26">
        <v>45585</v>
      </c>
      <c r="B2113" s="13" t="s">
        <v>25</v>
      </c>
      <c r="C2113" s="13">
        <v>10</v>
      </c>
      <c r="D2113" s="13">
        <v>11</v>
      </c>
      <c r="E2113" s="13" t="s">
        <v>968</v>
      </c>
      <c r="F2113" s="14">
        <v>3</v>
      </c>
      <c r="G2113" s="14" t="s">
        <v>0</v>
      </c>
      <c r="H2113" s="14"/>
      <c r="I2113" s="14" t="s">
        <v>103</v>
      </c>
      <c r="K2113" s="15"/>
      <c r="L2113" s="15">
        <f t="shared" si="42"/>
        <v>-3</v>
      </c>
    </row>
    <row r="2114" spans="1:12" ht="13" customHeight="1" x14ac:dyDescent="0.15">
      <c r="A2114" s="26">
        <v>45585</v>
      </c>
      <c r="B2114" s="13" t="s">
        <v>25</v>
      </c>
      <c r="C2114" s="13">
        <v>10</v>
      </c>
      <c r="D2114" s="13">
        <v>13</v>
      </c>
      <c r="E2114" s="13" t="s">
        <v>686</v>
      </c>
      <c r="F2114" s="14">
        <v>0.5</v>
      </c>
      <c r="G2114" s="14" t="s">
        <v>0</v>
      </c>
      <c r="H2114" s="14"/>
      <c r="I2114" s="14" t="s">
        <v>106</v>
      </c>
      <c r="K2114" s="15"/>
      <c r="L2114" s="15">
        <f t="shared" si="42"/>
        <v>-0.5</v>
      </c>
    </row>
    <row r="2115" spans="1:12" x14ac:dyDescent="0.15">
      <c r="A2115" s="26">
        <v>45588</v>
      </c>
      <c r="B2115" s="13" t="s">
        <v>25</v>
      </c>
      <c r="C2115" s="13">
        <v>1</v>
      </c>
      <c r="D2115" s="13">
        <v>4</v>
      </c>
      <c r="E2115" s="13" t="s">
        <v>1421</v>
      </c>
      <c r="F2115" s="14">
        <v>1</v>
      </c>
      <c r="G2115" s="14" t="s">
        <v>0</v>
      </c>
      <c r="H2115" s="14"/>
      <c r="I2115" s="14" t="s">
        <v>106</v>
      </c>
      <c r="K2115" s="15"/>
      <c r="L2115" s="15">
        <f t="shared" si="42"/>
        <v>-1</v>
      </c>
    </row>
    <row r="2116" spans="1:12" x14ac:dyDescent="0.15">
      <c r="A2116" s="26">
        <v>45588</v>
      </c>
      <c r="B2116" s="13" t="s">
        <v>25</v>
      </c>
      <c r="C2116" s="13">
        <v>1</v>
      </c>
      <c r="D2116" s="13">
        <v>6</v>
      </c>
      <c r="E2116" s="13" t="s">
        <v>993</v>
      </c>
      <c r="F2116" s="14">
        <v>0.5</v>
      </c>
      <c r="G2116" s="14" t="s">
        <v>0</v>
      </c>
      <c r="H2116" s="14"/>
      <c r="I2116" s="14" t="s">
        <v>106</v>
      </c>
      <c r="K2116" s="15"/>
      <c r="L2116" s="15">
        <f t="shared" si="42"/>
        <v>-0.5</v>
      </c>
    </row>
    <row r="2117" spans="1:12" x14ac:dyDescent="0.15">
      <c r="A2117" s="26">
        <v>45588</v>
      </c>
      <c r="B2117" s="13" t="s">
        <v>25</v>
      </c>
      <c r="C2117" s="13">
        <v>3</v>
      </c>
      <c r="D2117" s="13">
        <v>5</v>
      </c>
      <c r="E2117" s="13" t="s">
        <v>622</v>
      </c>
      <c r="F2117" s="14">
        <v>0.5</v>
      </c>
      <c r="G2117" s="14" t="s">
        <v>0</v>
      </c>
      <c r="H2117" s="14"/>
      <c r="I2117" s="14" t="s">
        <v>105</v>
      </c>
      <c r="K2117" s="15"/>
      <c r="L2117" s="15">
        <f t="shared" si="42"/>
        <v>-0.5</v>
      </c>
    </row>
    <row r="2118" spans="1:12" x14ac:dyDescent="0.15">
      <c r="A2118" s="26">
        <v>45588</v>
      </c>
      <c r="B2118" s="13" t="s">
        <v>25</v>
      </c>
      <c r="C2118" s="13">
        <v>3</v>
      </c>
      <c r="D2118" s="13">
        <v>6</v>
      </c>
      <c r="E2118" s="13" t="s">
        <v>1422</v>
      </c>
      <c r="F2118" s="14">
        <v>1.5</v>
      </c>
      <c r="G2118" s="14" t="s">
        <v>0</v>
      </c>
      <c r="H2118" s="14"/>
      <c r="I2118" s="14" t="s">
        <v>102</v>
      </c>
      <c r="K2118" s="15"/>
      <c r="L2118" s="15">
        <f t="shared" si="42"/>
        <v>-1.5</v>
      </c>
    </row>
    <row r="2119" spans="1:12" x14ac:dyDescent="0.15">
      <c r="A2119" s="26">
        <v>45588</v>
      </c>
      <c r="B2119" s="13" t="s">
        <v>25</v>
      </c>
      <c r="C2119" s="13">
        <v>4</v>
      </c>
      <c r="D2119" s="13">
        <v>1</v>
      </c>
      <c r="E2119" s="13" t="s">
        <v>1423</v>
      </c>
      <c r="F2119" s="14">
        <v>3</v>
      </c>
      <c r="G2119" s="14" t="s">
        <v>0</v>
      </c>
      <c r="H2119" s="14"/>
      <c r="I2119" s="14" t="s">
        <v>106</v>
      </c>
      <c r="K2119" s="15"/>
      <c r="L2119" s="15">
        <f t="shared" si="42"/>
        <v>-3</v>
      </c>
    </row>
    <row r="2120" spans="1:12" x14ac:dyDescent="0.15">
      <c r="A2120" s="26">
        <v>45588</v>
      </c>
      <c r="B2120" s="13" t="s">
        <v>25</v>
      </c>
      <c r="C2120" s="13">
        <v>5</v>
      </c>
      <c r="D2120" s="13">
        <v>1</v>
      </c>
      <c r="E2120" s="13" t="s">
        <v>1424</v>
      </c>
      <c r="F2120" s="14">
        <v>1</v>
      </c>
      <c r="G2120" s="14" t="s">
        <v>0</v>
      </c>
      <c r="H2120" s="14"/>
      <c r="I2120" s="14" t="s">
        <v>106</v>
      </c>
      <c r="K2120" s="15"/>
      <c r="L2120" s="15">
        <f t="shared" si="42"/>
        <v>-1</v>
      </c>
    </row>
    <row r="2121" spans="1:12" x14ac:dyDescent="0.15">
      <c r="A2121" s="26">
        <v>45588</v>
      </c>
      <c r="B2121" s="13" t="s">
        <v>25</v>
      </c>
      <c r="C2121" s="13">
        <v>5</v>
      </c>
      <c r="D2121" s="13">
        <v>7</v>
      </c>
      <c r="E2121" s="13" t="s">
        <v>794</v>
      </c>
      <c r="F2121" s="14">
        <v>0.5</v>
      </c>
      <c r="G2121" s="14" t="s">
        <v>0</v>
      </c>
      <c r="H2121" s="14"/>
      <c r="I2121" s="14" t="s">
        <v>106</v>
      </c>
      <c r="K2121" s="15"/>
      <c r="L2121" s="15">
        <f t="shared" si="42"/>
        <v>-0.5</v>
      </c>
    </row>
    <row r="2122" spans="1:12" x14ac:dyDescent="0.15">
      <c r="A2122" s="26">
        <v>45588</v>
      </c>
      <c r="B2122" s="13" t="s">
        <v>25</v>
      </c>
      <c r="C2122" s="13">
        <v>6</v>
      </c>
      <c r="D2122" s="13">
        <v>1</v>
      </c>
      <c r="E2122" s="13" t="s">
        <v>624</v>
      </c>
      <c r="F2122" s="14">
        <v>1</v>
      </c>
      <c r="G2122" s="14" t="s">
        <v>0</v>
      </c>
      <c r="H2122" s="14"/>
      <c r="I2122" s="14" t="s">
        <v>103</v>
      </c>
      <c r="K2122" s="15"/>
      <c r="L2122" s="15">
        <f t="shared" si="42"/>
        <v>-1</v>
      </c>
    </row>
    <row r="2123" spans="1:12" x14ac:dyDescent="0.15">
      <c r="A2123" s="26">
        <v>45588</v>
      </c>
      <c r="B2123" s="13" t="s">
        <v>25</v>
      </c>
      <c r="C2123" s="13">
        <v>6</v>
      </c>
      <c r="D2123" s="13">
        <v>5</v>
      </c>
      <c r="E2123" s="13" t="s">
        <v>1419</v>
      </c>
      <c r="F2123" s="14">
        <v>1</v>
      </c>
      <c r="G2123" s="14" t="s">
        <v>0</v>
      </c>
      <c r="H2123" s="14"/>
      <c r="I2123" s="14" t="s">
        <v>106</v>
      </c>
      <c r="K2123" s="15"/>
      <c r="L2123" s="15">
        <f t="shared" si="42"/>
        <v>-1</v>
      </c>
    </row>
    <row r="2124" spans="1:12" x14ac:dyDescent="0.15">
      <c r="A2124" s="32">
        <v>45588</v>
      </c>
      <c r="B2124" s="33" t="s">
        <v>25</v>
      </c>
      <c r="C2124" s="33">
        <v>8</v>
      </c>
      <c r="D2124" s="33">
        <v>1</v>
      </c>
      <c r="E2124" s="33" t="s">
        <v>1352</v>
      </c>
      <c r="F2124" s="34">
        <v>2</v>
      </c>
      <c r="G2124" s="34" t="s">
        <v>0</v>
      </c>
      <c r="H2124" s="34">
        <v>4.8</v>
      </c>
      <c r="I2124" s="34" t="s">
        <v>104</v>
      </c>
      <c r="J2124" s="33" t="s">
        <v>13</v>
      </c>
      <c r="K2124" s="35">
        <f>H2124*F2124</f>
        <v>9.6</v>
      </c>
      <c r="L2124" s="35">
        <f t="shared" si="42"/>
        <v>7.6</v>
      </c>
    </row>
    <row r="2125" spans="1:12" x14ac:dyDescent="0.15">
      <c r="A2125" s="26">
        <v>45588</v>
      </c>
      <c r="B2125" s="13" t="s">
        <v>25</v>
      </c>
      <c r="C2125" s="13">
        <v>8</v>
      </c>
      <c r="D2125" s="13">
        <v>4</v>
      </c>
      <c r="E2125" s="13" t="s">
        <v>1420</v>
      </c>
      <c r="F2125" s="14">
        <v>1</v>
      </c>
      <c r="G2125" s="14" t="s">
        <v>0</v>
      </c>
      <c r="H2125" s="14"/>
      <c r="I2125" s="14" t="s">
        <v>106</v>
      </c>
      <c r="K2125" s="15"/>
      <c r="L2125" s="15">
        <f t="shared" si="42"/>
        <v>-1</v>
      </c>
    </row>
    <row r="2126" spans="1:12" x14ac:dyDescent="0.15">
      <c r="A2126" s="26">
        <v>45591</v>
      </c>
      <c r="B2126" s="13" t="s">
        <v>19</v>
      </c>
      <c r="C2126" s="13">
        <v>1</v>
      </c>
      <c r="D2126" s="13">
        <v>1</v>
      </c>
      <c r="E2126" s="13" t="s">
        <v>1425</v>
      </c>
      <c r="F2126" s="14">
        <v>1</v>
      </c>
      <c r="G2126" s="14" t="s">
        <v>0</v>
      </c>
      <c r="H2126" s="14"/>
      <c r="I2126" s="14" t="s">
        <v>106</v>
      </c>
      <c r="K2126" s="15"/>
      <c r="L2126" s="15">
        <f t="shared" si="42"/>
        <v>-1</v>
      </c>
    </row>
    <row r="2127" spans="1:12" x14ac:dyDescent="0.15">
      <c r="A2127" s="26">
        <v>45591</v>
      </c>
      <c r="B2127" s="13" t="s">
        <v>200</v>
      </c>
      <c r="C2127" s="13">
        <v>3</v>
      </c>
      <c r="D2127" s="13">
        <v>3</v>
      </c>
      <c r="E2127" s="13" t="s">
        <v>1426</v>
      </c>
      <c r="F2127" s="14">
        <v>2</v>
      </c>
      <c r="G2127" s="14" t="s">
        <v>0</v>
      </c>
      <c r="H2127" s="14"/>
      <c r="I2127" s="14" t="s">
        <v>106</v>
      </c>
      <c r="K2127" s="15"/>
      <c r="L2127" s="15">
        <f t="shared" si="42"/>
        <v>-2</v>
      </c>
    </row>
    <row r="2128" spans="1:12" x14ac:dyDescent="0.15">
      <c r="A2128" s="32">
        <v>45591</v>
      </c>
      <c r="B2128" s="33" t="s">
        <v>310</v>
      </c>
      <c r="C2128" s="33">
        <v>7</v>
      </c>
      <c r="D2128" s="33">
        <v>1</v>
      </c>
      <c r="E2128" s="33" t="s">
        <v>1285</v>
      </c>
      <c r="F2128" s="34">
        <v>2</v>
      </c>
      <c r="G2128" s="34" t="s">
        <v>0</v>
      </c>
      <c r="H2128" s="34">
        <v>3.2</v>
      </c>
      <c r="I2128" s="34" t="s">
        <v>104</v>
      </c>
      <c r="J2128" s="33" t="s">
        <v>13</v>
      </c>
      <c r="K2128" s="35">
        <f>H2128*F2128</f>
        <v>6.4</v>
      </c>
      <c r="L2128" s="35">
        <f t="shared" si="42"/>
        <v>4.4000000000000004</v>
      </c>
    </row>
    <row r="2129" spans="1:12" x14ac:dyDescent="0.15">
      <c r="A2129" s="26">
        <v>45591</v>
      </c>
      <c r="B2129" s="13" t="s">
        <v>310</v>
      </c>
      <c r="C2129" s="13">
        <v>7</v>
      </c>
      <c r="D2129" s="13">
        <v>8</v>
      </c>
      <c r="E2129" s="13" t="s">
        <v>1427</v>
      </c>
      <c r="F2129" s="14">
        <v>1</v>
      </c>
      <c r="G2129" s="14" t="s">
        <v>0</v>
      </c>
      <c r="H2129" s="14"/>
      <c r="I2129" s="14" t="s">
        <v>105</v>
      </c>
      <c r="K2129" s="15"/>
      <c r="L2129" s="15">
        <f t="shared" si="42"/>
        <v>-1</v>
      </c>
    </row>
    <row r="2130" spans="1:12" x14ac:dyDescent="0.15">
      <c r="A2130" s="26">
        <v>45591</v>
      </c>
      <c r="B2130" s="13" t="s">
        <v>310</v>
      </c>
      <c r="C2130" s="13">
        <v>8</v>
      </c>
      <c r="D2130" s="13">
        <v>1</v>
      </c>
      <c r="E2130" s="13" t="s">
        <v>1428</v>
      </c>
      <c r="F2130" s="14">
        <v>2</v>
      </c>
      <c r="G2130" s="14" t="s">
        <v>0</v>
      </c>
      <c r="H2130" s="14"/>
      <c r="I2130" s="14" t="s">
        <v>106</v>
      </c>
      <c r="K2130" s="15"/>
      <c r="L2130" s="15">
        <f t="shared" si="42"/>
        <v>-2</v>
      </c>
    </row>
    <row r="2131" spans="1:12" x14ac:dyDescent="0.15">
      <c r="A2131" s="26">
        <v>45591</v>
      </c>
      <c r="B2131" s="13" t="s">
        <v>19</v>
      </c>
      <c r="C2131" s="13">
        <v>9</v>
      </c>
      <c r="D2131" s="13">
        <v>1</v>
      </c>
      <c r="E2131" s="13" t="s">
        <v>1372</v>
      </c>
      <c r="F2131" s="14">
        <v>1</v>
      </c>
      <c r="G2131" s="14" t="s">
        <v>0</v>
      </c>
      <c r="H2131" s="14"/>
      <c r="I2131" s="14" t="s">
        <v>105</v>
      </c>
      <c r="K2131" s="15"/>
      <c r="L2131" s="15">
        <f t="shared" si="42"/>
        <v>-1</v>
      </c>
    </row>
    <row r="2132" spans="1:12" x14ac:dyDescent="0.15">
      <c r="A2132" s="26">
        <v>45591</v>
      </c>
      <c r="B2132" s="13" t="s">
        <v>19</v>
      </c>
      <c r="C2132" s="13">
        <v>9</v>
      </c>
      <c r="D2132" s="13">
        <v>6</v>
      </c>
      <c r="E2132" s="13" t="s">
        <v>1405</v>
      </c>
      <c r="F2132" s="14">
        <v>2</v>
      </c>
      <c r="G2132" s="14" t="s">
        <v>0</v>
      </c>
      <c r="H2132" s="14"/>
      <c r="I2132" s="14" t="s">
        <v>106</v>
      </c>
      <c r="K2132" s="15"/>
      <c r="L2132" s="15">
        <f t="shared" si="42"/>
        <v>-2</v>
      </c>
    </row>
    <row r="2133" spans="1:12" x14ac:dyDescent="0.15">
      <c r="A2133" s="26">
        <v>45591</v>
      </c>
      <c r="B2133" s="13" t="s">
        <v>19</v>
      </c>
      <c r="C2133" s="13">
        <v>10</v>
      </c>
      <c r="D2133" s="13">
        <v>8</v>
      </c>
      <c r="E2133" s="13" t="s">
        <v>1429</v>
      </c>
      <c r="F2133" s="14">
        <v>1</v>
      </c>
      <c r="G2133" s="14" t="s">
        <v>0</v>
      </c>
      <c r="H2133" s="14"/>
      <c r="I2133" s="14" t="s">
        <v>106</v>
      </c>
      <c r="K2133" s="15"/>
      <c r="L2133" s="15">
        <f t="shared" si="42"/>
        <v>-1</v>
      </c>
    </row>
    <row r="2134" spans="1:12" x14ac:dyDescent="0.15">
      <c r="A2134" s="26">
        <v>45592</v>
      </c>
      <c r="B2134" s="13" t="s">
        <v>16</v>
      </c>
      <c r="C2134" s="13">
        <v>1</v>
      </c>
      <c r="D2134" s="13">
        <v>3</v>
      </c>
      <c r="E2134" s="13" t="s">
        <v>1430</v>
      </c>
      <c r="F2134" s="14">
        <v>2</v>
      </c>
      <c r="G2134" s="14" t="s">
        <v>0</v>
      </c>
      <c r="H2134" s="14"/>
      <c r="I2134" s="14" t="s">
        <v>105</v>
      </c>
      <c r="K2134" s="15"/>
      <c r="L2134" s="15">
        <f t="shared" si="42"/>
        <v>-2</v>
      </c>
    </row>
    <row r="2135" spans="1:12" x14ac:dyDescent="0.15">
      <c r="A2135" s="32">
        <v>45592</v>
      </c>
      <c r="B2135" s="33" t="s">
        <v>16</v>
      </c>
      <c r="C2135" s="33">
        <v>1</v>
      </c>
      <c r="D2135" s="33">
        <v>5</v>
      </c>
      <c r="E2135" s="33" t="s">
        <v>1431</v>
      </c>
      <c r="F2135" s="34">
        <v>1</v>
      </c>
      <c r="G2135" s="34" t="s">
        <v>0</v>
      </c>
      <c r="H2135" s="34">
        <v>14</v>
      </c>
      <c r="I2135" s="34" t="s">
        <v>104</v>
      </c>
      <c r="J2135" s="33" t="s">
        <v>13</v>
      </c>
      <c r="K2135" s="35">
        <f>H2135*F2135</f>
        <v>14</v>
      </c>
      <c r="L2135" s="35">
        <f t="shared" si="42"/>
        <v>13</v>
      </c>
    </row>
    <row r="2136" spans="1:12" x14ac:dyDescent="0.15">
      <c r="A2136" s="26">
        <v>45592</v>
      </c>
      <c r="B2136" s="13" t="s">
        <v>16</v>
      </c>
      <c r="C2136" s="13">
        <v>1</v>
      </c>
      <c r="D2136" s="13">
        <v>10</v>
      </c>
      <c r="E2136" s="13" t="s">
        <v>1432</v>
      </c>
      <c r="F2136" s="14">
        <v>1</v>
      </c>
      <c r="G2136" s="14" t="s">
        <v>0</v>
      </c>
      <c r="H2136" s="14"/>
      <c r="I2136" s="14" t="s">
        <v>102</v>
      </c>
      <c r="K2136" s="15"/>
      <c r="L2136" s="15">
        <f t="shared" si="42"/>
        <v>-1</v>
      </c>
    </row>
    <row r="2137" spans="1:12" x14ac:dyDescent="0.15">
      <c r="A2137" s="26">
        <v>45592</v>
      </c>
      <c r="B2137" s="13" t="s">
        <v>16</v>
      </c>
      <c r="C2137" s="13">
        <v>2</v>
      </c>
      <c r="D2137" s="13">
        <v>1</v>
      </c>
      <c r="E2137" s="13" t="s">
        <v>695</v>
      </c>
      <c r="F2137" s="14">
        <v>3</v>
      </c>
      <c r="G2137" s="14" t="s">
        <v>0</v>
      </c>
      <c r="H2137" s="14"/>
      <c r="I2137" s="14" t="s">
        <v>105</v>
      </c>
      <c r="K2137" s="15"/>
      <c r="L2137" s="15">
        <f t="shared" si="42"/>
        <v>-3</v>
      </c>
    </row>
    <row r="2138" spans="1:12" x14ac:dyDescent="0.15">
      <c r="A2138" s="26">
        <v>45592</v>
      </c>
      <c r="B2138" s="13" t="s">
        <v>16</v>
      </c>
      <c r="C2138" s="13">
        <v>2</v>
      </c>
      <c r="D2138" s="13">
        <v>4</v>
      </c>
      <c r="E2138" s="13" t="s">
        <v>1433</v>
      </c>
      <c r="F2138" s="14">
        <v>1</v>
      </c>
      <c r="G2138" s="14" t="s">
        <v>0</v>
      </c>
      <c r="H2138" s="14"/>
      <c r="I2138" s="14" t="s">
        <v>106</v>
      </c>
      <c r="K2138" s="15"/>
      <c r="L2138" s="15">
        <f t="shared" si="42"/>
        <v>-1</v>
      </c>
    </row>
    <row r="2139" spans="1:12" x14ac:dyDescent="0.15">
      <c r="A2139" s="32">
        <v>45592</v>
      </c>
      <c r="B2139" s="33" t="s">
        <v>16</v>
      </c>
      <c r="C2139" s="33">
        <v>4</v>
      </c>
      <c r="D2139" s="33">
        <v>1</v>
      </c>
      <c r="E2139" s="33" t="s">
        <v>1434</v>
      </c>
      <c r="F2139" s="34">
        <v>2</v>
      </c>
      <c r="G2139" s="34" t="s">
        <v>0</v>
      </c>
      <c r="H2139" s="34">
        <v>3</v>
      </c>
      <c r="I2139" s="34" t="s">
        <v>104</v>
      </c>
      <c r="J2139" s="33" t="s">
        <v>13</v>
      </c>
      <c r="K2139" s="35">
        <f t="shared" ref="K2139" si="43">H2139*F2139</f>
        <v>6</v>
      </c>
      <c r="L2139" s="35">
        <f t="shared" si="42"/>
        <v>4</v>
      </c>
    </row>
    <row r="2140" spans="1:12" x14ac:dyDescent="0.15">
      <c r="A2140" s="26">
        <v>45592</v>
      </c>
      <c r="B2140" s="13" t="s">
        <v>16</v>
      </c>
      <c r="C2140" s="13">
        <v>5</v>
      </c>
      <c r="D2140" s="13">
        <v>2</v>
      </c>
      <c r="E2140" s="13" t="s">
        <v>810</v>
      </c>
      <c r="F2140" s="14">
        <v>1</v>
      </c>
      <c r="G2140" s="14" t="s">
        <v>0</v>
      </c>
      <c r="H2140" s="14"/>
      <c r="I2140" s="14" t="s">
        <v>106</v>
      </c>
      <c r="K2140" s="15"/>
      <c r="L2140" s="15">
        <f t="shared" si="42"/>
        <v>-1</v>
      </c>
    </row>
    <row r="2141" spans="1:12" x14ac:dyDescent="0.15">
      <c r="A2141" s="26">
        <v>45592</v>
      </c>
      <c r="B2141" s="13" t="s">
        <v>16</v>
      </c>
      <c r="C2141" s="13">
        <v>5</v>
      </c>
      <c r="D2141" s="13">
        <v>10</v>
      </c>
      <c r="E2141" s="13" t="s">
        <v>755</v>
      </c>
      <c r="F2141" s="14">
        <v>2</v>
      </c>
      <c r="G2141" s="14" t="s">
        <v>0</v>
      </c>
      <c r="H2141" s="14"/>
      <c r="I2141" s="14" t="s">
        <v>106</v>
      </c>
      <c r="K2141" s="15"/>
      <c r="L2141" s="15">
        <f t="shared" si="42"/>
        <v>-2</v>
      </c>
    </row>
    <row r="2142" spans="1:12" x14ac:dyDescent="0.15">
      <c r="A2142" s="26">
        <v>45592</v>
      </c>
      <c r="B2142" s="13" t="s">
        <v>16</v>
      </c>
      <c r="C2142" s="13">
        <v>5</v>
      </c>
      <c r="D2142" s="13">
        <v>12</v>
      </c>
      <c r="E2142" s="13" t="s">
        <v>346</v>
      </c>
      <c r="F2142" s="14">
        <v>0.5</v>
      </c>
      <c r="G2142" s="14" t="s">
        <v>0</v>
      </c>
      <c r="H2142" s="14"/>
      <c r="I2142" s="14" t="s">
        <v>106</v>
      </c>
      <c r="K2142" s="15"/>
      <c r="L2142" s="15">
        <f t="shared" si="42"/>
        <v>-0.5</v>
      </c>
    </row>
    <row r="2143" spans="1:12" x14ac:dyDescent="0.15">
      <c r="A2143" s="26">
        <v>45592</v>
      </c>
      <c r="B2143" s="13" t="s">
        <v>16</v>
      </c>
      <c r="C2143" s="13">
        <v>6</v>
      </c>
      <c r="D2143" s="13">
        <v>2</v>
      </c>
      <c r="E2143" s="13" t="s">
        <v>909</v>
      </c>
      <c r="F2143" s="14">
        <v>1</v>
      </c>
      <c r="G2143" s="14" t="s">
        <v>0</v>
      </c>
      <c r="H2143" s="14"/>
      <c r="I2143" s="14" t="s">
        <v>106</v>
      </c>
      <c r="K2143" s="15"/>
      <c r="L2143" s="15">
        <f t="shared" si="42"/>
        <v>-1</v>
      </c>
    </row>
    <row r="2144" spans="1:12" x14ac:dyDescent="0.15">
      <c r="A2144" s="26">
        <v>45592</v>
      </c>
      <c r="B2144" s="13" t="s">
        <v>16</v>
      </c>
      <c r="C2144" s="13">
        <v>6</v>
      </c>
      <c r="D2144" s="13">
        <v>10</v>
      </c>
      <c r="E2144" s="13" t="s">
        <v>1300</v>
      </c>
      <c r="F2144" s="14">
        <v>2</v>
      </c>
      <c r="G2144" s="14" t="s">
        <v>0</v>
      </c>
      <c r="H2144" s="14"/>
      <c r="I2144" s="14" t="s">
        <v>103</v>
      </c>
      <c r="K2144" s="15"/>
      <c r="L2144" s="15">
        <f t="shared" si="42"/>
        <v>-2</v>
      </c>
    </row>
    <row r="2145" spans="1:12" x14ac:dyDescent="0.15">
      <c r="A2145" s="26">
        <v>45592</v>
      </c>
      <c r="B2145" s="13" t="s">
        <v>16</v>
      </c>
      <c r="C2145" s="13">
        <v>7</v>
      </c>
      <c r="D2145" s="13">
        <v>1</v>
      </c>
      <c r="E2145" s="13" t="s">
        <v>298</v>
      </c>
      <c r="F2145" s="14">
        <v>0.5</v>
      </c>
      <c r="G2145" s="14" t="s">
        <v>0</v>
      </c>
      <c r="H2145" s="14"/>
      <c r="I2145" s="14" t="s">
        <v>105</v>
      </c>
      <c r="K2145" s="15"/>
      <c r="L2145" s="15">
        <f t="shared" si="42"/>
        <v>-0.5</v>
      </c>
    </row>
    <row r="2146" spans="1:12" x14ac:dyDescent="0.15">
      <c r="A2146" s="26">
        <v>45592</v>
      </c>
      <c r="B2146" s="13" t="s">
        <v>16</v>
      </c>
      <c r="C2146" s="13">
        <v>7</v>
      </c>
      <c r="D2146" s="13">
        <v>4</v>
      </c>
      <c r="E2146" s="13" t="s">
        <v>1435</v>
      </c>
      <c r="F2146" s="14">
        <v>3</v>
      </c>
      <c r="G2146" s="14" t="s">
        <v>0</v>
      </c>
      <c r="H2146" s="14"/>
      <c r="I2146" s="14" t="s">
        <v>106</v>
      </c>
      <c r="K2146" s="15"/>
      <c r="L2146" s="15">
        <f t="shared" si="42"/>
        <v>-3</v>
      </c>
    </row>
    <row r="2147" spans="1:12" x14ac:dyDescent="0.15">
      <c r="A2147" s="26">
        <v>45592</v>
      </c>
      <c r="B2147" s="13" t="s">
        <v>16</v>
      </c>
      <c r="C2147" s="13">
        <v>7</v>
      </c>
      <c r="D2147" s="13">
        <v>8</v>
      </c>
      <c r="E2147" s="13" t="s">
        <v>951</v>
      </c>
      <c r="F2147" s="14">
        <v>0.5</v>
      </c>
      <c r="G2147" s="14" t="s">
        <v>0</v>
      </c>
      <c r="H2147" s="14"/>
      <c r="I2147" s="14" t="s">
        <v>106</v>
      </c>
      <c r="K2147" s="15"/>
      <c r="L2147" s="15">
        <f t="shared" si="42"/>
        <v>-0.5</v>
      </c>
    </row>
    <row r="2148" spans="1:12" x14ac:dyDescent="0.15">
      <c r="A2148" s="26">
        <v>45592</v>
      </c>
      <c r="B2148" s="13" t="s">
        <v>16</v>
      </c>
      <c r="C2148" s="13">
        <v>8</v>
      </c>
      <c r="D2148" s="13">
        <v>2</v>
      </c>
      <c r="E2148" s="13" t="s">
        <v>911</v>
      </c>
      <c r="F2148" s="14">
        <v>3</v>
      </c>
      <c r="G2148" s="14" t="s">
        <v>0</v>
      </c>
      <c r="H2148" s="14"/>
      <c r="I2148" s="14" t="s">
        <v>105</v>
      </c>
      <c r="K2148" s="15"/>
      <c r="L2148" s="15">
        <f t="shared" si="42"/>
        <v>-3</v>
      </c>
    </row>
    <row r="2149" spans="1:12" x14ac:dyDescent="0.15">
      <c r="A2149" s="26">
        <v>45592</v>
      </c>
      <c r="B2149" s="13" t="s">
        <v>16</v>
      </c>
      <c r="C2149" s="13">
        <v>8</v>
      </c>
      <c r="D2149" s="13">
        <v>6</v>
      </c>
      <c r="E2149" s="13" t="s">
        <v>1327</v>
      </c>
      <c r="F2149" s="14">
        <v>0.5</v>
      </c>
      <c r="G2149" s="14" t="s">
        <v>0</v>
      </c>
      <c r="H2149" s="14"/>
      <c r="I2149" s="14" t="s">
        <v>106</v>
      </c>
      <c r="K2149" s="15"/>
      <c r="L2149" s="15">
        <f t="shared" si="42"/>
        <v>-0.5</v>
      </c>
    </row>
    <row r="2150" spans="1:12" x14ac:dyDescent="0.15">
      <c r="A2150" s="26">
        <v>45592</v>
      </c>
      <c r="B2150" s="13" t="s">
        <v>16</v>
      </c>
      <c r="C2150" s="13">
        <v>9</v>
      </c>
      <c r="D2150" s="13">
        <v>6</v>
      </c>
      <c r="E2150" s="13" t="s">
        <v>1436</v>
      </c>
      <c r="F2150" s="14">
        <v>1</v>
      </c>
      <c r="G2150" s="14" t="s">
        <v>0</v>
      </c>
      <c r="H2150" s="14"/>
      <c r="I2150" s="14" t="s">
        <v>102</v>
      </c>
      <c r="K2150" s="15"/>
      <c r="L2150" s="15">
        <f t="shared" si="42"/>
        <v>-1</v>
      </c>
    </row>
    <row r="2151" spans="1:12" x14ac:dyDescent="0.15">
      <c r="A2151" s="26">
        <v>45592</v>
      </c>
      <c r="B2151" s="13" t="s">
        <v>16</v>
      </c>
      <c r="C2151" s="13">
        <v>9</v>
      </c>
      <c r="D2151" s="13">
        <v>7</v>
      </c>
      <c r="E2151" s="13" t="s">
        <v>303</v>
      </c>
      <c r="F2151" s="14">
        <v>1</v>
      </c>
      <c r="G2151" s="14" t="s">
        <v>0</v>
      </c>
      <c r="H2151" s="14"/>
      <c r="I2151" s="14" t="s">
        <v>106</v>
      </c>
      <c r="K2151" s="15"/>
      <c r="L2151" s="15">
        <f t="shared" si="42"/>
        <v>-1</v>
      </c>
    </row>
    <row r="2152" spans="1:12" x14ac:dyDescent="0.15">
      <c r="A2152" s="26">
        <v>45592</v>
      </c>
      <c r="B2152" s="13" t="s">
        <v>16</v>
      </c>
      <c r="C2152" s="13">
        <v>10</v>
      </c>
      <c r="D2152" s="13">
        <v>2</v>
      </c>
      <c r="E2152" s="13" t="s">
        <v>975</v>
      </c>
      <c r="F2152" s="14">
        <v>1</v>
      </c>
      <c r="G2152" s="14" t="s">
        <v>0</v>
      </c>
      <c r="H2152" s="14"/>
      <c r="I2152" s="14" t="s">
        <v>106</v>
      </c>
      <c r="K2152" s="15"/>
      <c r="L2152" s="15">
        <f t="shared" si="42"/>
        <v>-1</v>
      </c>
    </row>
    <row r="2153" spans="1:12" x14ac:dyDescent="0.15">
      <c r="A2153" s="26">
        <v>45592</v>
      </c>
      <c r="B2153" s="13" t="s">
        <v>16</v>
      </c>
      <c r="C2153" s="13">
        <v>10</v>
      </c>
      <c r="D2153" s="13">
        <v>3</v>
      </c>
      <c r="E2153" s="13" t="s">
        <v>73</v>
      </c>
      <c r="F2153" s="14">
        <v>1</v>
      </c>
      <c r="G2153" s="14" t="s">
        <v>0</v>
      </c>
      <c r="H2153" s="14"/>
      <c r="I2153" s="14" t="s">
        <v>105</v>
      </c>
      <c r="K2153" s="15"/>
      <c r="L2153" s="15">
        <f t="shared" si="42"/>
        <v>-1</v>
      </c>
    </row>
    <row r="2154" spans="1:12" x14ac:dyDescent="0.15">
      <c r="A2154" s="26">
        <v>45592</v>
      </c>
      <c r="B2154" s="13" t="s">
        <v>16</v>
      </c>
      <c r="C2154" s="13">
        <v>10</v>
      </c>
      <c r="D2154" s="13">
        <v>6</v>
      </c>
      <c r="E2154" s="13" t="s">
        <v>153</v>
      </c>
      <c r="F2154" s="14">
        <v>2</v>
      </c>
      <c r="G2154" s="14" t="s">
        <v>0</v>
      </c>
      <c r="H2154" s="14"/>
      <c r="I2154" s="14" t="s">
        <v>106</v>
      </c>
      <c r="K2154" s="15"/>
      <c r="L2154" s="15">
        <f t="shared" si="42"/>
        <v>-2</v>
      </c>
    </row>
    <row r="2155" spans="1:12" x14ac:dyDescent="0.15">
      <c r="A2155" s="26">
        <v>45595</v>
      </c>
      <c r="B2155" s="13" t="s">
        <v>16</v>
      </c>
      <c r="C2155" s="13">
        <v>1</v>
      </c>
      <c r="D2155" s="13">
        <v>6</v>
      </c>
      <c r="E2155" s="13" t="s">
        <v>1437</v>
      </c>
      <c r="F2155" s="14">
        <v>0.5</v>
      </c>
      <c r="G2155" s="14" t="s">
        <v>0</v>
      </c>
      <c r="H2155" s="14"/>
      <c r="I2155" s="14" t="s">
        <v>106</v>
      </c>
      <c r="K2155" s="15"/>
      <c r="L2155" s="15">
        <f t="shared" si="42"/>
        <v>-0.5</v>
      </c>
    </row>
    <row r="2156" spans="1:12" x14ac:dyDescent="0.15">
      <c r="A2156" s="26">
        <v>45595</v>
      </c>
      <c r="B2156" s="13" t="s">
        <v>16</v>
      </c>
      <c r="C2156" s="13">
        <v>1</v>
      </c>
      <c r="D2156" s="13">
        <v>7</v>
      </c>
      <c r="E2156" s="13" t="s">
        <v>1388</v>
      </c>
      <c r="F2156" s="14">
        <v>1.5</v>
      </c>
      <c r="G2156" s="14" t="s">
        <v>0</v>
      </c>
      <c r="H2156" s="14"/>
      <c r="I2156" s="14" t="s">
        <v>103</v>
      </c>
      <c r="K2156" s="15"/>
      <c r="L2156" s="15">
        <f t="shared" si="42"/>
        <v>-1.5</v>
      </c>
    </row>
    <row r="2157" spans="1:12" x14ac:dyDescent="0.15">
      <c r="A2157" s="26">
        <v>45595</v>
      </c>
      <c r="B2157" s="13" t="s">
        <v>16</v>
      </c>
      <c r="C2157" s="13">
        <v>2</v>
      </c>
      <c r="D2157" s="13">
        <v>2</v>
      </c>
      <c r="E2157" s="13" t="s">
        <v>1378</v>
      </c>
      <c r="F2157" s="14">
        <v>1.5</v>
      </c>
      <c r="G2157" s="14" t="s">
        <v>0</v>
      </c>
      <c r="H2157" s="14"/>
      <c r="I2157" s="14" t="s">
        <v>106</v>
      </c>
      <c r="K2157" s="15"/>
      <c r="L2157" s="15">
        <f t="shared" si="42"/>
        <v>-1.5</v>
      </c>
    </row>
    <row r="2158" spans="1:12" x14ac:dyDescent="0.15">
      <c r="A2158" s="32">
        <v>45595</v>
      </c>
      <c r="B2158" s="33" t="s">
        <v>16</v>
      </c>
      <c r="C2158" s="33">
        <v>2</v>
      </c>
      <c r="D2158" s="33">
        <v>10</v>
      </c>
      <c r="E2158" s="33" t="s">
        <v>1438</v>
      </c>
      <c r="F2158" s="34">
        <v>1</v>
      </c>
      <c r="G2158" s="34" t="s">
        <v>0</v>
      </c>
      <c r="H2158" s="34">
        <v>13</v>
      </c>
      <c r="I2158" s="34" t="s">
        <v>104</v>
      </c>
      <c r="J2158" s="33" t="s">
        <v>13</v>
      </c>
      <c r="K2158" s="35">
        <f>H2158*F2158</f>
        <v>13</v>
      </c>
      <c r="L2158" s="35">
        <f t="shared" si="42"/>
        <v>12</v>
      </c>
    </row>
    <row r="2159" spans="1:12" x14ac:dyDescent="0.15">
      <c r="A2159" s="26">
        <v>45595</v>
      </c>
      <c r="B2159" s="13" t="s">
        <v>16</v>
      </c>
      <c r="C2159" s="13">
        <v>3</v>
      </c>
      <c r="D2159" s="13">
        <v>5</v>
      </c>
      <c r="E2159" s="13" t="s">
        <v>1439</v>
      </c>
      <c r="F2159" s="14">
        <v>3</v>
      </c>
      <c r="G2159" s="14" t="s">
        <v>0</v>
      </c>
      <c r="H2159" s="14"/>
      <c r="I2159" s="14" t="s">
        <v>106</v>
      </c>
      <c r="K2159" s="15"/>
      <c r="L2159" s="15">
        <f t="shared" si="42"/>
        <v>-3</v>
      </c>
    </row>
    <row r="2160" spans="1:12" x14ac:dyDescent="0.15">
      <c r="A2160" s="26">
        <v>45595</v>
      </c>
      <c r="B2160" s="13" t="s">
        <v>16</v>
      </c>
      <c r="C2160" s="13">
        <v>3</v>
      </c>
      <c r="D2160" s="13">
        <v>7</v>
      </c>
      <c r="E2160" s="13" t="s">
        <v>416</v>
      </c>
      <c r="F2160" s="14">
        <v>1</v>
      </c>
      <c r="G2160" s="14" t="s">
        <v>0</v>
      </c>
      <c r="H2160" s="14"/>
      <c r="I2160" s="14" t="s">
        <v>106</v>
      </c>
      <c r="K2160" s="15"/>
      <c r="L2160" s="15">
        <f t="shared" si="42"/>
        <v>-1</v>
      </c>
    </row>
    <row r="2161" spans="1:12" x14ac:dyDescent="0.15">
      <c r="A2161" s="26">
        <v>45595</v>
      </c>
      <c r="B2161" s="13" t="s">
        <v>16</v>
      </c>
      <c r="C2161" s="13">
        <v>5</v>
      </c>
      <c r="D2161" s="13">
        <v>5</v>
      </c>
      <c r="E2161" s="13" t="s">
        <v>1440</v>
      </c>
      <c r="F2161" s="14">
        <v>1.5</v>
      </c>
      <c r="G2161" s="14" t="s">
        <v>0</v>
      </c>
      <c r="H2161" s="14"/>
      <c r="I2161" s="14" t="s">
        <v>106</v>
      </c>
      <c r="K2161" s="15"/>
      <c r="L2161" s="15">
        <f t="shared" si="42"/>
        <v>-1.5</v>
      </c>
    </row>
    <row r="2162" spans="1:12" x14ac:dyDescent="0.15">
      <c r="A2162" s="26">
        <v>45595</v>
      </c>
      <c r="B2162" s="13" t="s">
        <v>16</v>
      </c>
      <c r="C2162" s="13">
        <v>5</v>
      </c>
      <c r="D2162" s="13">
        <v>11</v>
      </c>
      <c r="E2162" s="13" t="s">
        <v>1441</v>
      </c>
      <c r="F2162" s="14">
        <v>1.5</v>
      </c>
      <c r="G2162" s="14" t="s">
        <v>0</v>
      </c>
      <c r="H2162" s="14"/>
      <c r="I2162" s="14" t="s">
        <v>105</v>
      </c>
      <c r="K2162" s="15"/>
      <c r="L2162" s="15">
        <f t="shared" si="42"/>
        <v>-1.5</v>
      </c>
    </row>
    <row r="2163" spans="1:12" x14ac:dyDescent="0.15">
      <c r="A2163" s="26">
        <v>45595</v>
      </c>
      <c r="B2163" s="13" t="s">
        <v>16</v>
      </c>
      <c r="C2163" s="13">
        <v>6</v>
      </c>
      <c r="D2163" s="13">
        <v>2</v>
      </c>
      <c r="E2163" s="13" t="s">
        <v>1363</v>
      </c>
      <c r="F2163" s="14">
        <v>1</v>
      </c>
      <c r="G2163" s="14" t="s">
        <v>0</v>
      </c>
      <c r="H2163" s="14"/>
      <c r="I2163" s="14" t="s">
        <v>105</v>
      </c>
      <c r="K2163" s="15"/>
      <c r="L2163" s="15">
        <f t="shared" si="42"/>
        <v>-1</v>
      </c>
    </row>
    <row r="2164" spans="1:12" x14ac:dyDescent="0.15">
      <c r="A2164" s="32">
        <v>45595</v>
      </c>
      <c r="B2164" s="33" t="s">
        <v>16</v>
      </c>
      <c r="C2164" s="33">
        <v>6</v>
      </c>
      <c r="D2164" s="33">
        <v>5</v>
      </c>
      <c r="E2164" s="33" t="s">
        <v>1442</v>
      </c>
      <c r="F2164" s="34">
        <v>1</v>
      </c>
      <c r="G2164" s="34" t="s">
        <v>0</v>
      </c>
      <c r="H2164" s="34">
        <v>5</v>
      </c>
      <c r="I2164" s="34" t="s">
        <v>104</v>
      </c>
      <c r="J2164" s="33" t="s">
        <v>13</v>
      </c>
      <c r="K2164" s="35">
        <f>H2164*F2164</f>
        <v>5</v>
      </c>
      <c r="L2164" s="35">
        <f t="shared" si="42"/>
        <v>4</v>
      </c>
    </row>
    <row r="2165" spans="1:12" x14ac:dyDescent="0.15">
      <c r="A2165" s="26">
        <v>45595</v>
      </c>
      <c r="B2165" s="13" t="s">
        <v>16</v>
      </c>
      <c r="C2165" s="13">
        <v>7</v>
      </c>
      <c r="D2165" s="13">
        <v>1</v>
      </c>
      <c r="E2165" s="13" t="s">
        <v>1019</v>
      </c>
      <c r="F2165" s="14">
        <v>1</v>
      </c>
      <c r="G2165" s="14" t="s">
        <v>0</v>
      </c>
      <c r="H2165" s="14"/>
      <c r="I2165" s="14" t="s">
        <v>106</v>
      </c>
      <c r="K2165" s="15"/>
      <c r="L2165" s="15">
        <f t="shared" si="42"/>
        <v>-1</v>
      </c>
    </row>
    <row r="2166" spans="1:12" x14ac:dyDescent="0.15">
      <c r="A2166" s="26">
        <v>45595</v>
      </c>
      <c r="B2166" s="13" t="s">
        <v>16</v>
      </c>
      <c r="C2166" s="13">
        <v>7</v>
      </c>
      <c r="D2166" s="13">
        <v>7</v>
      </c>
      <c r="E2166" s="13" t="s">
        <v>1443</v>
      </c>
      <c r="F2166" s="14">
        <v>1</v>
      </c>
      <c r="G2166" s="14" t="s">
        <v>0</v>
      </c>
      <c r="H2166" s="14"/>
      <c r="I2166" s="14" t="s">
        <v>106</v>
      </c>
      <c r="K2166" s="15"/>
      <c r="L2166" s="15">
        <f t="shared" si="42"/>
        <v>-1</v>
      </c>
    </row>
    <row r="2167" spans="1:12" x14ac:dyDescent="0.15">
      <c r="A2167" s="26">
        <v>45595</v>
      </c>
      <c r="B2167" s="13" t="s">
        <v>16</v>
      </c>
      <c r="C2167" s="13">
        <v>8</v>
      </c>
      <c r="D2167" s="13">
        <v>3</v>
      </c>
      <c r="E2167" s="13" t="s">
        <v>864</v>
      </c>
      <c r="F2167" s="14">
        <v>3</v>
      </c>
      <c r="G2167" s="14" t="s">
        <v>0</v>
      </c>
      <c r="H2167" s="14"/>
      <c r="I2167" s="14" t="s">
        <v>102</v>
      </c>
      <c r="K2167" s="15"/>
      <c r="L2167" s="15">
        <f t="shared" si="42"/>
        <v>-3</v>
      </c>
    </row>
    <row r="2168" spans="1:12" x14ac:dyDescent="0.15">
      <c r="A2168" s="26">
        <v>45595</v>
      </c>
      <c r="B2168" s="13" t="s">
        <v>16</v>
      </c>
      <c r="C2168" s="13">
        <v>8</v>
      </c>
      <c r="D2168" s="13">
        <v>4</v>
      </c>
      <c r="E2168" s="13" t="s">
        <v>1444</v>
      </c>
      <c r="F2168" s="14">
        <v>1</v>
      </c>
      <c r="G2168" s="14" t="s">
        <v>0</v>
      </c>
      <c r="H2168" s="14"/>
      <c r="I2168" s="14" t="s">
        <v>105</v>
      </c>
      <c r="K2168" s="15"/>
      <c r="L2168" s="15">
        <f t="shared" si="42"/>
        <v>-1</v>
      </c>
    </row>
    <row r="2169" spans="1:12" x14ac:dyDescent="0.15">
      <c r="A2169" s="26">
        <v>45595</v>
      </c>
      <c r="B2169" s="13" t="s">
        <v>16</v>
      </c>
      <c r="C2169" s="13">
        <v>8</v>
      </c>
      <c r="D2169" s="13">
        <v>8</v>
      </c>
      <c r="E2169" s="13" t="s">
        <v>1445</v>
      </c>
      <c r="F2169" s="14">
        <v>1</v>
      </c>
      <c r="G2169" s="14" t="s">
        <v>0</v>
      </c>
      <c r="H2169" s="14"/>
      <c r="I2169" s="14" t="s">
        <v>106</v>
      </c>
      <c r="K2169" s="15"/>
      <c r="L2169" s="15">
        <f t="shared" si="42"/>
        <v>-1</v>
      </c>
    </row>
    <row r="2170" spans="1:12" x14ac:dyDescent="0.15">
      <c r="A2170" s="26">
        <v>45598</v>
      </c>
      <c r="B2170" s="13" t="s">
        <v>15</v>
      </c>
      <c r="C2170" s="13">
        <v>1</v>
      </c>
      <c r="D2170" s="13">
        <v>1</v>
      </c>
      <c r="E2170" s="13" t="s">
        <v>1446</v>
      </c>
      <c r="F2170" s="14">
        <v>3</v>
      </c>
      <c r="G2170" s="14" t="s">
        <v>0</v>
      </c>
      <c r="H2170" s="14"/>
      <c r="I2170" s="14" t="s">
        <v>102</v>
      </c>
      <c r="K2170" s="15"/>
      <c r="L2170" s="15">
        <f t="shared" si="42"/>
        <v>-3</v>
      </c>
    </row>
    <row r="2171" spans="1:12" x14ac:dyDescent="0.15">
      <c r="A2171" s="32">
        <v>45598</v>
      </c>
      <c r="B2171" s="33" t="s">
        <v>15</v>
      </c>
      <c r="C2171" s="33">
        <v>1</v>
      </c>
      <c r="D2171" s="33">
        <v>6</v>
      </c>
      <c r="E2171" s="33" t="s">
        <v>1447</v>
      </c>
      <c r="F2171" s="34">
        <v>1</v>
      </c>
      <c r="G2171" s="34" t="s">
        <v>0</v>
      </c>
      <c r="H2171" s="34">
        <v>5.5</v>
      </c>
      <c r="I2171" s="34" t="s">
        <v>104</v>
      </c>
      <c r="J2171" s="33" t="s">
        <v>13</v>
      </c>
      <c r="K2171" s="35">
        <f>H2171*F2171</f>
        <v>5.5</v>
      </c>
      <c r="L2171" s="35">
        <f t="shared" si="42"/>
        <v>4.5</v>
      </c>
    </row>
    <row r="2172" spans="1:12" x14ac:dyDescent="0.15">
      <c r="A2172" s="32">
        <v>45598</v>
      </c>
      <c r="B2172" s="33" t="s">
        <v>15</v>
      </c>
      <c r="C2172" s="33">
        <v>3</v>
      </c>
      <c r="D2172" s="33">
        <v>2</v>
      </c>
      <c r="E2172" s="33" t="s">
        <v>1448</v>
      </c>
      <c r="F2172" s="34">
        <v>1</v>
      </c>
      <c r="G2172" s="34" t="s">
        <v>0</v>
      </c>
      <c r="H2172" s="34">
        <v>21</v>
      </c>
      <c r="I2172" s="34" t="s">
        <v>104</v>
      </c>
      <c r="J2172" s="33" t="s">
        <v>13</v>
      </c>
      <c r="K2172" s="35">
        <f>H2172*F2172</f>
        <v>21</v>
      </c>
      <c r="L2172" s="35">
        <f t="shared" si="42"/>
        <v>20</v>
      </c>
    </row>
    <row r="2173" spans="1:12" x14ac:dyDescent="0.15">
      <c r="A2173" s="32">
        <v>45598</v>
      </c>
      <c r="B2173" s="33" t="s">
        <v>14</v>
      </c>
      <c r="C2173" s="33">
        <v>4</v>
      </c>
      <c r="D2173" s="33">
        <v>2</v>
      </c>
      <c r="E2173" s="33" t="s">
        <v>1449</v>
      </c>
      <c r="F2173" s="34">
        <v>2</v>
      </c>
      <c r="G2173" s="34" t="s">
        <v>0</v>
      </c>
      <c r="H2173" s="34">
        <v>5</v>
      </c>
      <c r="I2173" s="34" t="s">
        <v>104</v>
      </c>
      <c r="J2173" s="33" t="s">
        <v>13</v>
      </c>
      <c r="K2173" s="35">
        <f>H2173*F2173</f>
        <v>10</v>
      </c>
      <c r="L2173" s="35">
        <f t="shared" si="42"/>
        <v>8</v>
      </c>
    </row>
    <row r="2174" spans="1:12" x14ac:dyDescent="0.15">
      <c r="A2174" s="26">
        <v>45598</v>
      </c>
      <c r="B2174" s="13" t="s">
        <v>15</v>
      </c>
      <c r="C2174" s="13">
        <v>4</v>
      </c>
      <c r="D2174" s="13">
        <v>4</v>
      </c>
      <c r="E2174" s="13" t="s">
        <v>1450</v>
      </c>
      <c r="F2174" s="14">
        <v>3</v>
      </c>
      <c r="G2174" s="14" t="s">
        <v>0</v>
      </c>
      <c r="H2174" s="14"/>
      <c r="I2174" s="14" t="s">
        <v>103</v>
      </c>
      <c r="K2174" s="15"/>
      <c r="L2174" s="15">
        <f t="shared" si="42"/>
        <v>-3</v>
      </c>
    </row>
    <row r="2175" spans="1:12" x14ac:dyDescent="0.15">
      <c r="A2175" s="26">
        <v>45598</v>
      </c>
      <c r="B2175" s="13" t="s">
        <v>202</v>
      </c>
      <c r="C2175" s="13">
        <v>4</v>
      </c>
      <c r="D2175" s="13">
        <v>3</v>
      </c>
      <c r="E2175" s="13" t="s">
        <v>1451</v>
      </c>
      <c r="F2175" s="14">
        <v>1</v>
      </c>
      <c r="G2175" s="14" t="s">
        <v>0</v>
      </c>
      <c r="H2175" s="14"/>
      <c r="I2175" s="14" t="s">
        <v>102</v>
      </c>
      <c r="K2175" s="15"/>
      <c r="L2175" s="15">
        <f t="shared" si="42"/>
        <v>-1</v>
      </c>
    </row>
    <row r="2176" spans="1:12" x14ac:dyDescent="0.15">
      <c r="A2176" s="26">
        <v>45598</v>
      </c>
      <c r="B2176" s="13" t="s">
        <v>15</v>
      </c>
      <c r="C2176" s="13">
        <v>6</v>
      </c>
      <c r="D2176" s="13">
        <v>1</v>
      </c>
      <c r="E2176" s="13" t="s">
        <v>1262</v>
      </c>
      <c r="F2176" s="14">
        <v>2</v>
      </c>
      <c r="G2176" s="14" t="s">
        <v>0</v>
      </c>
      <c r="H2176" s="14"/>
      <c r="I2176" s="14" t="s">
        <v>102</v>
      </c>
      <c r="K2176" s="15"/>
      <c r="L2176" s="15">
        <f t="shared" si="42"/>
        <v>-2</v>
      </c>
    </row>
    <row r="2177" spans="1:12" x14ac:dyDescent="0.15">
      <c r="A2177" s="26">
        <v>45598</v>
      </c>
      <c r="B2177" s="13" t="s">
        <v>15</v>
      </c>
      <c r="C2177" s="13">
        <v>6</v>
      </c>
      <c r="D2177" s="13">
        <v>13</v>
      </c>
      <c r="E2177" s="13" t="s">
        <v>1402</v>
      </c>
      <c r="F2177" s="14">
        <v>1</v>
      </c>
      <c r="G2177" s="14" t="s">
        <v>0</v>
      </c>
      <c r="H2177" s="14"/>
      <c r="I2177" s="14" t="s">
        <v>102</v>
      </c>
      <c r="K2177" s="15"/>
      <c r="L2177" s="15">
        <f t="shared" si="42"/>
        <v>-1</v>
      </c>
    </row>
    <row r="2178" spans="1:12" x14ac:dyDescent="0.15">
      <c r="A2178" s="32">
        <v>45598</v>
      </c>
      <c r="B2178" s="33" t="s">
        <v>14</v>
      </c>
      <c r="C2178" s="33">
        <v>7</v>
      </c>
      <c r="D2178" s="33">
        <v>3</v>
      </c>
      <c r="E2178" s="33" t="s">
        <v>1340</v>
      </c>
      <c r="F2178" s="34">
        <v>2</v>
      </c>
      <c r="G2178" s="34" t="s">
        <v>0</v>
      </c>
      <c r="H2178" s="34">
        <v>2.6</v>
      </c>
      <c r="I2178" s="34" t="s">
        <v>104</v>
      </c>
      <c r="J2178" s="33" t="s">
        <v>13</v>
      </c>
      <c r="K2178" s="35">
        <f>H2178*F2178</f>
        <v>5.2</v>
      </c>
      <c r="L2178" s="35">
        <f t="shared" si="42"/>
        <v>3.2</v>
      </c>
    </row>
    <row r="2179" spans="1:12" x14ac:dyDescent="0.15">
      <c r="A2179" s="26">
        <v>45598</v>
      </c>
      <c r="B2179" s="13" t="s">
        <v>15</v>
      </c>
      <c r="C2179" s="13">
        <v>7</v>
      </c>
      <c r="D2179" s="13">
        <v>1</v>
      </c>
      <c r="E2179" s="13" t="s">
        <v>1285</v>
      </c>
      <c r="F2179" s="14">
        <v>1</v>
      </c>
      <c r="G2179" s="14" t="s">
        <v>0</v>
      </c>
      <c r="H2179" s="14"/>
      <c r="I2179" s="14" t="s">
        <v>106</v>
      </c>
      <c r="K2179" s="15"/>
      <c r="L2179" s="15">
        <f t="shared" si="42"/>
        <v>-1</v>
      </c>
    </row>
    <row r="2180" spans="1:12" x14ac:dyDescent="0.15">
      <c r="A2180" s="26">
        <v>45598</v>
      </c>
      <c r="B2180" s="13" t="s">
        <v>202</v>
      </c>
      <c r="C2180" s="13">
        <v>8</v>
      </c>
      <c r="D2180" s="13">
        <v>5</v>
      </c>
      <c r="E2180" s="13" t="s">
        <v>1051</v>
      </c>
      <c r="F2180" s="14">
        <v>1</v>
      </c>
      <c r="G2180" s="14" t="s">
        <v>0</v>
      </c>
      <c r="H2180" s="14"/>
      <c r="I2180" s="14" t="s">
        <v>106</v>
      </c>
      <c r="K2180" s="15"/>
      <c r="L2180" s="15">
        <f t="shared" si="42"/>
        <v>-1</v>
      </c>
    </row>
    <row r="2181" spans="1:12" x14ac:dyDescent="0.15">
      <c r="A2181" s="26">
        <v>45598</v>
      </c>
      <c r="B2181" s="13" t="s">
        <v>14</v>
      </c>
      <c r="C2181" s="13">
        <v>10</v>
      </c>
      <c r="D2181" s="13">
        <v>11</v>
      </c>
      <c r="E2181" s="13" t="s">
        <v>1452</v>
      </c>
      <c r="F2181" s="14">
        <v>1</v>
      </c>
      <c r="G2181" s="14" t="s">
        <v>0</v>
      </c>
      <c r="H2181" s="14"/>
      <c r="I2181" s="14" t="s">
        <v>106</v>
      </c>
      <c r="K2181" s="15"/>
      <c r="L2181" s="15">
        <f t="shared" si="42"/>
        <v>-1</v>
      </c>
    </row>
    <row r="2182" spans="1:12" x14ac:dyDescent="0.15">
      <c r="A2182" s="26">
        <v>45599</v>
      </c>
      <c r="B2182" s="13" t="s">
        <v>25</v>
      </c>
      <c r="C2182" s="13">
        <v>2</v>
      </c>
      <c r="D2182" s="13">
        <v>10</v>
      </c>
      <c r="E2182" s="13" t="s">
        <v>630</v>
      </c>
      <c r="F2182" s="14">
        <v>1</v>
      </c>
      <c r="G2182" s="14" t="s">
        <v>0</v>
      </c>
      <c r="H2182" s="14"/>
      <c r="I2182" s="14" t="s">
        <v>102</v>
      </c>
      <c r="K2182" s="15"/>
      <c r="L2182" s="15">
        <f t="shared" si="42"/>
        <v>-1</v>
      </c>
    </row>
    <row r="2183" spans="1:12" x14ac:dyDescent="0.15">
      <c r="A2183" s="26">
        <v>45599</v>
      </c>
      <c r="B2183" s="13" t="s">
        <v>25</v>
      </c>
      <c r="C2183" s="13">
        <v>2</v>
      </c>
      <c r="D2183" s="13">
        <v>12</v>
      </c>
      <c r="E2183" s="13" t="s">
        <v>776</v>
      </c>
      <c r="F2183" s="14">
        <v>1</v>
      </c>
      <c r="G2183" s="14" t="s">
        <v>0</v>
      </c>
      <c r="H2183" s="14"/>
      <c r="I2183" s="14" t="s">
        <v>106</v>
      </c>
      <c r="K2183" s="15"/>
      <c r="L2183" s="15">
        <f t="shared" ref="L2183:L2246" si="44">K2183-F2183</f>
        <v>-1</v>
      </c>
    </row>
    <row r="2184" spans="1:12" x14ac:dyDescent="0.15">
      <c r="A2184" s="32">
        <v>45599</v>
      </c>
      <c r="B2184" s="33" t="s">
        <v>25</v>
      </c>
      <c r="C2184" s="33">
        <v>3</v>
      </c>
      <c r="D2184" s="33">
        <v>1</v>
      </c>
      <c r="E2184" s="33" t="s">
        <v>690</v>
      </c>
      <c r="F2184" s="34">
        <v>1.5</v>
      </c>
      <c r="G2184" s="34" t="s">
        <v>0</v>
      </c>
      <c r="H2184" s="34">
        <v>9</v>
      </c>
      <c r="I2184" s="34" t="s">
        <v>104</v>
      </c>
      <c r="J2184" s="33" t="s">
        <v>13</v>
      </c>
      <c r="K2184" s="35">
        <f>H2184*F2184</f>
        <v>13.5</v>
      </c>
      <c r="L2184" s="35">
        <f t="shared" si="44"/>
        <v>12</v>
      </c>
    </row>
    <row r="2185" spans="1:12" x14ac:dyDescent="0.15">
      <c r="A2185" s="26">
        <v>45599</v>
      </c>
      <c r="B2185" s="13" t="s">
        <v>25</v>
      </c>
      <c r="C2185" s="13">
        <v>3</v>
      </c>
      <c r="D2185" s="13">
        <v>8</v>
      </c>
      <c r="E2185" s="13" t="s">
        <v>1454</v>
      </c>
      <c r="F2185" s="14">
        <v>0.5</v>
      </c>
      <c r="G2185" s="14" t="s">
        <v>0</v>
      </c>
      <c r="H2185" s="14"/>
      <c r="I2185" s="14" t="s">
        <v>106</v>
      </c>
      <c r="K2185" s="15"/>
      <c r="L2185" s="15">
        <f t="shared" si="44"/>
        <v>-0.5</v>
      </c>
    </row>
    <row r="2186" spans="1:12" x14ac:dyDescent="0.15">
      <c r="A2186" s="26">
        <v>45599</v>
      </c>
      <c r="B2186" s="13" t="s">
        <v>25</v>
      </c>
      <c r="C2186" s="13">
        <v>3</v>
      </c>
      <c r="D2186" s="13">
        <v>12</v>
      </c>
      <c r="E2186" s="13" t="s">
        <v>557</v>
      </c>
      <c r="F2186" s="14">
        <v>1.5</v>
      </c>
      <c r="G2186" s="14" t="s">
        <v>0</v>
      </c>
      <c r="H2186" s="14"/>
      <c r="I2186" s="14" t="s">
        <v>106</v>
      </c>
      <c r="K2186" s="15"/>
      <c r="L2186" s="15">
        <f t="shared" si="44"/>
        <v>-1.5</v>
      </c>
    </row>
    <row r="2187" spans="1:12" x14ac:dyDescent="0.15">
      <c r="A2187" s="26">
        <v>45599</v>
      </c>
      <c r="B2187" s="13" t="s">
        <v>25</v>
      </c>
      <c r="C2187" s="13">
        <v>4</v>
      </c>
      <c r="D2187" s="13">
        <v>4</v>
      </c>
      <c r="E2187" s="13" t="s">
        <v>1455</v>
      </c>
      <c r="F2187" s="14">
        <v>1.5</v>
      </c>
      <c r="G2187" s="14" t="s">
        <v>0</v>
      </c>
      <c r="H2187" s="14"/>
      <c r="I2187" s="14" t="s">
        <v>102</v>
      </c>
      <c r="K2187" s="15"/>
      <c r="L2187" s="15">
        <f t="shared" si="44"/>
        <v>-1.5</v>
      </c>
    </row>
    <row r="2188" spans="1:12" x14ac:dyDescent="0.15">
      <c r="A2188" s="26">
        <v>45599</v>
      </c>
      <c r="B2188" s="13" t="s">
        <v>25</v>
      </c>
      <c r="C2188" s="13">
        <v>4</v>
      </c>
      <c r="D2188" s="13">
        <v>8</v>
      </c>
      <c r="E2188" s="13" t="s">
        <v>761</v>
      </c>
      <c r="F2188" s="14">
        <v>1.5</v>
      </c>
      <c r="G2188" s="14" t="s">
        <v>0</v>
      </c>
      <c r="H2188" s="14"/>
      <c r="I2188" s="14" t="s">
        <v>106</v>
      </c>
      <c r="K2188" s="15"/>
      <c r="L2188" s="15">
        <f t="shared" si="44"/>
        <v>-1.5</v>
      </c>
    </row>
    <row r="2189" spans="1:12" x14ac:dyDescent="0.15">
      <c r="A2189" s="26">
        <v>45599</v>
      </c>
      <c r="B2189" s="13" t="s">
        <v>25</v>
      </c>
      <c r="C2189" s="13">
        <v>4</v>
      </c>
      <c r="D2189" s="13">
        <v>12</v>
      </c>
      <c r="E2189" s="13" t="s">
        <v>1456</v>
      </c>
      <c r="F2189" s="14">
        <v>0.5</v>
      </c>
      <c r="G2189" s="14" t="s">
        <v>0</v>
      </c>
      <c r="H2189" s="14"/>
      <c r="I2189" s="14" t="s">
        <v>106</v>
      </c>
      <c r="K2189" s="15"/>
      <c r="L2189" s="15">
        <f t="shared" si="44"/>
        <v>-0.5</v>
      </c>
    </row>
    <row r="2190" spans="1:12" x14ac:dyDescent="0.15">
      <c r="A2190" s="26">
        <v>45599</v>
      </c>
      <c r="B2190" s="13" t="s">
        <v>25</v>
      </c>
      <c r="C2190" s="13">
        <v>5</v>
      </c>
      <c r="D2190" s="13">
        <v>4</v>
      </c>
      <c r="E2190" s="13" t="s">
        <v>1457</v>
      </c>
      <c r="F2190" s="14">
        <v>3</v>
      </c>
      <c r="G2190" s="14" t="s">
        <v>0</v>
      </c>
      <c r="H2190" s="14"/>
      <c r="I2190" s="14" t="s">
        <v>102</v>
      </c>
      <c r="K2190" s="15"/>
      <c r="L2190" s="15">
        <f t="shared" si="44"/>
        <v>-3</v>
      </c>
    </row>
    <row r="2191" spans="1:12" x14ac:dyDescent="0.15">
      <c r="A2191" s="26">
        <v>45599</v>
      </c>
      <c r="B2191" s="13" t="s">
        <v>25</v>
      </c>
      <c r="C2191" s="13">
        <v>6</v>
      </c>
      <c r="D2191" s="13">
        <v>2</v>
      </c>
      <c r="E2191" s="13" t="s">
        <v>1102</v>
      </c>
      <c r="F2191" s="14">
        <v>2</v>
      </c>
      <c r="G2191" s="14" t="s">
        <v>0</v>
      </c>
      <c r="H2191" s="14"/>
      <c r="I2191" s="14" t="s">
        <v>106</v>
      </c>
      <c r="K2191" s="15"/>
      <c r="L2191" s="15">
        <f t="shared" si="44"/>
        <v>-2</v>
      </c>
    </row>
    <row r="2192" spans="1:12" x14ac:dyDescent="0.15">
      <c r="A2192" s="26">
        <v>45599</v>
      </c>
      <c r="B2192" s="13" t="s">
        <v>25</v>
      </c>
      <c r="C2192" s="13">
        <v>6</v>
      </c>
      <c r="D2192" s="13">
        <v>10</v>
      </c>
      <c r="E2192" s="13" t="s">
        <v>1257</v>
      </c>
      <c r="F2192" s="14">
        <v>1</v>
      </c>
      <c r="G2192" s="14" t="s">
        <v>0</v>
      </c>
      <c r="H2192" s="14"/>
      <c r="I2192" s="14" t="s">
        <v>106</v>
      </c>
      <c r="K2192" s="15"/>
      <c r="L2192" s="15">
        <f t="shared" si="44"/>
        <v>-1</v>
      </c>
    </row>
    <row r="2193" spans="1:12" x14ac:dyDescent="0.15">
      <c r="A2193" s="32">
        <v>45599</v>
      </c>
      <c r="B2193" s="33" t="s">
        <v>25</v>
      </c>
      <c r="C2193" s="33">
        <v>6</v>
      </c>
      <c r="D2193" s="33">
        <v>11</v>
      </c>
      <c r="E2193" s="33" t="s">
        <v>1359</v>
      </c>
      <c r="F2193" s="34">
        <v>0.5</v>
      </c>
      <c r="G2193" s="34" t="s">
        <v>0</v>
      </c>
      <c r="H2193" s="34">
        <v>23</v>
      </c>
      <c r="I2193" s="34" t="s">
        <v>104</v>
      </c>
      <c r="J2193" s="33" t="s">
        <v>13</v>
      </c>
      <c r="K2193" s="35">
        <f>H2193*F2193</f>
        <v>11.5</v>
      </c>
      <c r="L2193" s="35">
        <f t="shared" si="44"/>
        <v>11</v>
      </c>
    </row>
    <row r="2194" spans="1:12" x14ac:dyDescent="0.15">
      <c r="A2194" s="26">
        <v>45599</v>
      </c>
      <c r="B2194" s="13" t="s">
        <v>25</v>
      </c>
      <c r="C2194" s="13">
        <v>7</v>
      </c>
      <c r="D2194" s="13">
        <v>3</v>
      </c>
      <c r="E2194" s="13" t="s">
        <v>1460</v>
      </c>
      <c r="F2194" s="14">
        <v>3</v>
      </c>
      <c r="G2194" s="14" t="s">
        <v>0</v>
      </c>
      <c r="H2194" s="14"/>
      <c r="I2194" s="14" t="s">
        <v>106</v>
      </c>
      <c r="K2194" s="15"/>
      <c r="L2194" s="15">
        <f t="shared" si="44"/>
        <v>-3</v>
      </c>
    </row>
    <row r="2195" spans="1:12" x14ac:dyDescent="0.15">
      <c r="A2195" s="26">
        <v>45599</v>
      </c>
      <c r="B2195" s="13" t="s">
        <v>25</v>
      </c>
      <c r="C2195" s="13">
        <v>8</v>
      </c>
      <c r="D2195" s="13">
        <v>5</v>
      </c>
      <c r="E2195" s="13" t="s">
        <v>1007</v>
      </c>
      <c r="F2195" s="14">
        <v>1</v>
      </c>
      <c r="G2195" s="14" t="s">
        <v>0</v>
      </c>
      <c r="H2195" s="14"/>
      <c r="I2195" s="14" t="s">
        <v>106</v>
      </c>
      <c r="K2195" s="15"/>
      <c r="L2195" s="15">
        <f t="shared" si="44"/>
        <v>-1</v>
      </c>
    </row>
    <row r="2196" spans="1:12" x14ac:dyDescent="0.15">
      <c r="A2196" s="26">
        <v>45599</v>
      </c>
      <c r="B2196" s="13" t="s">
        <v>25</v>
      </c>
      <c r="C2196" s="13">
        <v>8</v>
      </c>
      <c r="D2196" s="13">
        <v>6</v>
      </c>
      <c r="E2196" s="13" t="s">
        <v>1458</v>
      </c>
      <c r="F2196" s="14">
        <v>1.5</v>
      </c>
      <c r="G2196" s="14" t="s">
        <v>0</v>
      </c>
      <c r="H2196" s="14"/>
      <c r="I2196" s="14" t="s">
        <v>102</v>
      </c>
      <c r="K2196" s="15"/>
      <c r="L2196" s="15">
        <f t="shared" si="44"/>
        <v>-1.5</v>
      </c>
    </row>
    <row r="2197" spans="1:12" x14ac:dyDescent="0.15">
      <c r="A2197" s="26">
        <v>45599</v>
      </c>
      <c r="B2197" s="13" t="s">
        <v>25</v>
      </c>
      <c r="C2197" s="13">
        <v>8</v>
      </c>
      <c r="D2197" s="13">
        <v>10</v>
      </c>
      <c r="E2197" s="13" t="s">
        <v>1459</v>
      </c>
      <c r="F2197" s="14">
        <v>2</v>
      </c>
      <c r="G2197" s="14" t="s">
        <v>0</v>
      </c>
      <c r="H2197" s="14"/>
      <c r="I2197" s="14" t="s">
        <v>106</v>
      </c>
      <c r="K2197" s="15"/>
      <c r="L2197" s="15">
        <f t="shared" si="44"/>
        <v>-2</v>
      </c>
    </row>
    <row r="2198" spans="1:12" x14ac:dyDescent="0.15">
      <c r="A2198" s="26">
        <v>45599</v>
      </c>
      <c r="B2198" s="13" t="s">
        <v>25</v>
      </c>
      <c r="C2198" s="13">
        <v>9</v>
      </c>
      <c r="D2198" s="13">
        <v>1</v>
      </c>
      <c r="E2198" s="13" t="s">
        <v>1278</v>
      </c>
      <c r="F2198" s="14">
        <v>0.5</v>
      </c>
      <c r="G2198" s="14" t="s">
        <v>0</v>
      </c>
      <c r="H2198" s="14"/>
      <c r="I2198" s="14" t="s">
        <v>106</v>
      </c>
      <c r="K2198" s="15"/>
      <c r="L2198" s="15">
        <f t="shared" si="44"/>
        <v>-0.5</v>
      </c>
    </row>
    <row r="2199" spans="1:12" x14ac:dyDescent="0.15">
      <c r="A2199" s="26">
        <v>45599</v>
      </c>
      <c r="B2199" s="13" t="s">
        <v>25</v>
      </c>
      <c r="C2199" s="13">
        <v>9</v>
      </c>
      <c r="D2199" s="13">
        <v>3</v>
      </c>
      <c r="E2199" s="13" t="s">
        <v>1453</v>
      </c>
      <c r="F2199" s="14">
        <v>0.5</v>
      </c>
      <c r="G2199" s="14" t="s">
        <v>0</v>
      </c>
      <c r="H2199" s="14"/>
      <c r="I2199" s="13" t="s">
        <v>106</v>
      </c>
      <c r="K2199" s="15"/>
      <c r="L2199" s="15">
        <f t="shared" si="44"/>
        <v>-0.5</v>
      </c>
    </row>
    <row r="2200" spans="1:12" x14ac:dyDescent="0.15">
      <c r="A2200" s="26">
        <v>45599</v>
      </c>
      <c r="B2200" s="13" t="s">
        <v>25</v>
      </c>
      <c r="C2200" s="13">
        <v>9</v>
      </c>
      <c r="D2200" s="13">
        <v>8</v>
      </c>
      <c r="E2200" s="13" t="s">
        <v>1381</v>
      </c>
      <c r="F2200" s="14">
        <v>2</v>
      </c>
      <c r="G2200" s="14" t="s">
        <v>0</v>
      </c>
      <c r="H2200" s="14"/>
      <c r="I2200" s="14" t="s">
        <v>102</v>
      </c>
      <c r="K2200" s="15"/>
      <c r="L2200" s="15">
        <f t="shared" si="44"/>
        <v>-2</v>
      </c>
    </row>
    <row r="2201" spans="1:12" x14ac:dyDescent="0.15">
      <c r="A2201" s="32">
        <v>45599</v>
      </c>
      <c r="B2201" s="33" t="s">
        <v>25</v>
      </c>
      <c r="C2201" s="33">
        <v>10</v>
      </c>
      <c r="D2201" s="33">
        <v>10</v>
      </c>
      <c r="E2201" s="33" t="s">
        <v>1010</v>
      </c>
      <c r="F2201" s="34">
        <v>2</v>
      </c>
      <c r="G2201" s="34" t="s">
        <v>0</v>
      </c>
      <c r="H2201" s="34">
        <v>4</v>
      </c>
      <c r="I2201" s="34" t="s">
        <v>104</v>
      </c>
      <c r="J2201" s="33" t="s">
        <v>13</v>
      </c>
      <c r="K2201" s="35">
        <f>H2201*F2201</f>
        <v>8</v>
      </c>
      <c r="L2201" s="35">
        <f t="shared" si="44"/>
        <v>6</v>
      </c>
    </row>
    <row r="2202" spans="1:12" x14ac:dyDescent="0.15">
      <c r="A2202" s="26">
        <v>45599</v>
      </c>
      <c r="B2202" s="13" t="s">
        <v>25</v>
      </c>
      <c r="C2202" s="13">
        <v>10</v>
      </c>
      <c r="D2202" s="13">
        <v>11</v>
      </c>
      <c r="E2202" s="13" t="s">
        <v>800</v>
      </c>
      <c r="F2202" s="14">
        <v>2</v>
      </c>
      <c r="G2202" s="14" t="s">
        <v>0</v>
      </c>
      <c r="H2202" s="14"/>
      <c r="I2202" s="14" t="s">
        <v>106</v>
      </c>
      <c r="K2202" s="15"/>
      <c r="L2202" s="15">
        <f t="shared" si="44"/>
        <v>-2</v>
      </c>
    </row>
    <row r="2203" spans="1:12" x14ac:dyDescent="0.15">
      <c r="A2203" s="32">
        <v>45601</v>
      </c>
      <c r="B2203" s="33" t="s">
        <v>15</v>
      </c>
      <c r="C2203" s="33">
        <v>2</v>
      </c>
      <c r="D2203" s="33">
        <v>2</v>
      </c>
      <c r="E2203" s="33" t="s">
        <v>1461</v>
      </c>
      <c r="F2203" s="34">
        <v>2</v>
      </c>
      <c r="G2203" s="34" t="s">
        <v>0</v>
      </c>
      <c r="H2203" s="34">
        <v>4.5</v>
      </c>
      <c r="I2203" s="34" t="s">
        <v>104</v>
      </c>
      <c r="J2203" s="33" t="s">
        <v>13</v>
      </c>
      <c r="K2203" s="35">
        <f>H2203*F2203</f>
        <v>9</v>
      </c>
      <c r="L2203" s="35">
        <f t="shared" si="44"/>
        <v>7</v>
      </c>
    </row>
    <row r="2204" spans="1:12" x14ac:dyDescent="0.15">
      <c r="A2204" s="32">
        <v>45601</v>
      </c>
      <c r="B2204" s="33" t="s">
        <v>15</v>
      </c>
      <c r="C2204" s="33">
        <v>3</v>
      </c>
      <c r="D2204" s="33">
        <v>4</v>
      </c>
      <c r="E2204" s="33" t="s">
        <v>1462</v>
      </c>
      <c r="F2204" s="34">
        <v>2</v>
      </c>
      <c r="G2204" s="34" t="s">
        <v>0</v>
      </c>
      <c r="H2204" s="34">
        <v>3</v>
      </c>
      <c r="I2204" s="34" t="s">
        <v>104</v>
      </c>
      <c r="J2204" s="33" t="s">
        <v>13</v>
      </c>
      <c r="K2204" s="35">
        <f>H2204*F2204</f>
        <v>6</v>
      </c>
      <c r="L2204" s="35">
        <f t="shared" si="44"/>
        <v>4</v>
      </c>
    </row>
    <row r="2205" spans="1:12" x14ac:dyDescent="0.15">
      <c r="A2205" s="26">
        <v>45601</v>
      </c>
      <c r="B2205" s="13" t="s">
        <v>15</v>
      </c>
      <c r="C2205" s="13">
        <v>4</v>
      </c>
      <c r="D2205" s="13">
        <v>12</v>
      </c>
      <c r="E2205" s="13" t="s">
        <v>1463</v>
      </c>
      <c r="F2205" s="14">
        <v>1</v>
      </c>
      <c r="G2205" s="14" t="s">
        <v>0</v>
      </c>
      <c r="H2205" s="14"/>
      <c r="I2205" s="14" t="s">
        <v>102</v>
      </c>
      <c r="K2205" s="15"/>
      <c r="L2205" s="15">
        <f t="shared" si="44"/>
        <v>-1</v>
      </c>
    </row>
    <row r="2206" spans="1:12" x14ac:dyDescent="0.15">
      <c r="A2206" s="32">
        <v>45601</v>
      </c>
      <c r="B2206" s="33" t="s">
        <v>310</v>
      </c>
      <c r="C2206" s="33">
        <v>3</v>
      </c>
      <c r="D2206" s="33">
        <v>2</v>
      </c>
      <c r="E2206" s="33" t="s">
        <v>1464</v>
      </c>
      <c r="F2206" s="34">
        <v>3</v>
      </c>
      <c r="G2206" s="34" t="s">
        <v>0</v>
      </c>
      <c r="H2206" s="34">
        <v>2.9</v>
      </c>
      <c r="I2206" s="34" t="s">
        <v>104</v>
      </c>
      <c r="J2206" s="33" t="s">
        <v>13</v>
      </c>
      <c r="K2206" s="35">
        <f>H2206*F2206</f>
        <v>8.6999999999999993</v>
      </c>
      <c r="L2206" s="35">
        <f t="shared" si="44"/>
        <v>5.6999999999999993</v>
      </c>
    </row>
    <row r="2207" spans="1:12" x14ac:dyDescent="0.15">
      <c r="A2207" s="26">
        <v>45601</v>
      </c>
      <c r="B2207" s="13" t="s">
        <v>310</v>
      </c>
      <c r="C2207" s="13">
        <v>5</v>
      </c>
      <c r="D2207" s="13">
        <v>12</v>
      </c>
      <c r="E2207" s="13" t="s">
        <v>121</v>
      </c>
      <c r="F2207" s="14">
        <v>1</v>
      </c>
      <c r="G2207" s="14" t="s">
        <v>0</v>
      </c>
      <c r="H2207" s="14"/>
      <c r="I2207" s="14" t="s">
        <v>105</v>
      </c>
      <c r="K2207" s="15"/>
      <c r="L2207" s="15">
        <f t="shared" si="44"/>
        <v>-1</v>
      </c>
    </row>
    <row r="2208" spans="1:12" x14ac:dyDescent="0.15">
      <c r="A2208" s="26">
        <v>45601</v>
      </c>
      <c r="B2208" s="13" t="s">
        <v>15</v>
      </c>
      <c r="C2208" s="13">
        <v>7</v>
      </c>
      <c r="D2208" s="13">
        <v>1</v>
      </c>
      <c r="E2208" s="13" t="s">
        <v>1465</v>
      </c>
      <c r="F2208" s="14">
        <v>1</v>
      </c>
      <c r="G2208" s="14" t="s">
        <v>0</v>
      </c>
      <c r="H2208" s="14"/>
      <c r="I2208" s="14" t="s">
        <v>106</v>
      </c>
      <c r="K2208" s="15"/>
      <c r="L2208" s="15">
        <f t="shared" si="44"/>
        <v>-1</v>
      </c>
    </row>
    <row r="2209" spans="1:12" x14ac:dyDescent="0.15">
      <c r="A2209" s="26">
        <v>45601</v>
      </c>
      <c r="B2209" s="13" t="s">
        <v>15</v>
      </c>
      <c r="C2209" s="13">
        <v>7</v>
      </c>
      <c r="D2209" s="13">
        <v>9</v>
      </c>
      <c r="E2209" s="13" t="s">
        <v>1466</v>
      </c>
      <c r="F2209" s="14">
        <v>1</v>
      </c>
      <c r="G2209" s="14" t="s">
        <v>0</v>
      </c>
      <c r="H2209" s="14"/>
      <c r="I2209" s="14" t="s">
        <v>106</v>
      </c>
      <c r="K2209" s="15"/>
      <c r="L2209" s="15">
        <f t="shared" si="44"/>
        <v>-1</v>
      </c>
    </row>
    <row r="2210" spans="1:12" x14ac:dyDescent="0.15">
      <c r="A2210" s="26">
        <v>45601</v>
      </c>
      <c r="B2210" s="13" t="s">
        <v>15</v>
      </c>
      <c r="C2210" s="13">
        <v>7</v>
      </c>
      <c r="D2210" s="13">
        <v>12</v>
      </c>
      <c r="E2210" s="13" t="s">
        <v>1467</v>
      </c>
      <c r="F2210" s="14">
        <v>1</v>
      </c>
      <c r="G2210" s="14" t="s">
        <v>0</v>
      </c>
      <c r="H2210" s="14"/>
      <c r="I2210" s="14" t="s">
        <v>102</v>
      </c>
      <c r="K2210" s="15"/>
      <c r="L2210" s="15">
        <f t="shared" si="44"/>
        <v>-1</v>
      </c>
    </row>
    <row r="2211" spans="1:12" x14ac:dyDescent="0.15">
      <c r="A2211" s="26">
        <v>45601</v>
      </c>
      <c r="B2211" s="13" t="s">
        <v>15</v>
      </c>
      <c r="C2211" s="13">
        <v>7</v>
      </c>
      <c r="D2211" s="13">
        <v>15</v>
      </c>
      <c r="E2211" s="13" t="s">
        <v>1468</v>
      </c>
      <c r="F2211" s="14">
        <v>1</v>
      </c>
      <c r="G2211" s="14" t="s">
        <v>0</v>
      </c>
      <c r="H2211" s="14"/>
      <c r="I2211" s="14" t="s">
        <v>106</v>
      </c>
      <c r="K2211" s="15"/>
      <c r="L2211" s="15">
        <f t="shared" si="44"/>
        <v>-1</v>
      </c>
    </row>
    <row r="2212" spans="1:12" x14ac:dyDescent="0.15">
      <c r="A2212" s="32">
        <v>45601</v>
      </c>
      <c r="B2212" s="33" t="s">
        <v>310</v>
      </c>
      <c r="C2212" s="33">
        <v>6</v>
      </c>
      <c r="D2212" s="33">
        <v>6</v>
      </c>
      <c r="E2212" s="33" t="s">
        <v>1469</v>
      </c>
      <c r="F2212" s="34">
        <v>2</v>
      </c>
      <c r="G2212" s="34" t="s">
        <v>0</v>
      </c>
      <c r="H2212" s="34">
        <v>3.1</v>
      </c>
      <c r="I2212" s="34" t="s">
        <v>104</v>
      </c>
      <c r="J2212" s="33" t="s">
        <v>13</v>
      </c>
      <c r="K2212" s="35">
        <f>H2212*F2212</f>
        <v>6.2</v>
      </c>
      <c r="L2212" s="35">
        <f t="shared" si="44"/>
        <v>4.2</v>
      </c>
    </row>
    <row r="2213" spans="1:12" x14ac:dyDescent="0.15">
      <c r="A2213" s="26">
        <v>45601</v>
      </c>
      <c r="B2213" s="13" t="s">
        <v>15</v>
      </c>
      <c r="C2213" s="13">
        <v>8</v>
      </c>
      <c r="D2213" s="13">
        <v>8</v>
      </c>
      <c r="E2213" s="13" t="s">
        <v>1470</v>
      </c>
      <c r="F2213" s="14">
        <v>1</v>
      </c>
      <c r="G2213" s="14" t="s">
        <v>0</v>
      </c>
      <c r="H2213" s="14"/>
      <c r="I2213" s="14" t="s">
        <v>106</v>
      </c>
      <c r="K2213" s="15"/>
      <c r="L2213" s="15">
        <f t="shared" si="44"/>
        <v>-1</v>
      </c>
    </row>
    <row r="2214" spans="1:12" x14ac:dyDescent="0.15">
      <c r="A2214" s="26">
        <v>45601</v>
      </c>
      <c r="B2214" s="13" t="s">
        <v>310</v>
      </c>
      <c r="C2214" s="13">
        <v>8</v>
      </c>
      <c r="D2214" s="13">
        <v>8</v>
      </c>
      <c r="E2214" s="13" t="s">
        <v>1471</v>
      </c>
      <c r="F2214" s="14">
        <v>1</v>
      </c>
      <c r="G2214" s="14" t="s">
        <v>0</v>
      </c>
      <c r="H2214" s="14"/>
      <c r="I2214" s="14" t="s">
        <v>103</v>
      </c>
      <c r="K2214" s="15"/>
      <c r="L2214" s="15">
        <f t="shared" si="44"/>
        <v>-1</v>
      </c>
    </row>
    <row r="2215" spans="1:12" x14ac:dyDescent="0.15">
      <c r="A2215" s="26">
        <v>45601</v>
      </c>
      <c r="B2215" s="13" t="s">
        <v>15</v>
      </c>
      <c r="C2215" s="13">
        <v>10</v>
      </c>
      <c r="D2215" s="13">
        <v>12</v>
      </c>
      <c r="E2215" s="13" t="s">
        <v>1472</v>
      </c>
      <c r="F2215" s="14">
        <v>2</v>
      </c>
      <c r="G2215" s="14" t="s">
        <v>0</v>
      </c>
      <c r="H2215" s="14"/>
      <c r="I2215" s="14" t="s">
        <v>102</v>
      </c>
      <c r="K2215" s="15"/>
      <c r="L2215" s="15">
        <f t="shared" si="44"/>
        <v>-2</v>
      </c>
    </row>
    <row r="2216" spans="1:12" x14ac:dyDescent="0.15">
      <c r="A2216" s="26">
        <v>45601</v>
      </c>
      <c r="B2216" s="13" t="s">
        <v>202</v>
      </c>
      <c r="C2216" s="13">
        <v>9</v>
      </c>
      <c r="D2216" s="13">
        <v>3</v>
      </c>
      <c r="E2216" s="13" t="s">
        <v>1473</v>
      </c>
      <c r="F2216" s="14">
        <v>2</v>
      </c>
      <c r="G2216" s="14" t="s">
        <v>0</v>
      </c>
      <c r="H2216" s="14"/>
      <c r="I2216" s="14" t="s">
        <v>106</v>
      </c>
      <c r="K2216" s="15"/>
      <c r="L2216" s="15">
        <f t="shared" si="44"/>
        <v>-2</v>
      </c>
    </row>
    <row r="2217" spans="1:12" x14ac:dyDescent="0.15">
      <c r="A2217" s="26">
        <v>45602</v>
      </c>
      <c r="B2217" s="13" t="s">
        <v>16</v>
      </c>
      <c r="C2217" s="13">
        <v>1</v>
      </c>
      <c r="D2217" s="13">
        <v>2</v>
      </c>
      <c r="E2217" s="13" t="s">
        <v>1018</v>
      </c>
      <c r="F2217" s="14">
        <v>1.5</v>
      </c>
      <c r="G2217" s="14" t="s">
        <v>0</v>
      </c>
      <c r="H2217" s="14"/>
      <c r="I2217" s="14"/>
      <c r="K2217" s="15"/>
      <c r="L2217" s="15">
        <f t="shared" si="44"/>
        <v>-1.5</v>
      </c>
    </row>
    <row r="2218" spans="1:12" x14ac:dyDescent="0.15">
      <c r="A2218" s="26">
        <v>45602</v>
      </c>
      <c r="B2218" s="13" t="s">
        <v>16</v>
      </c>
      <c r="C2218" s="13">
        <v>1</v>
      </c>
      <c r="D2218" s="13">
        <v>3</v>
      </c>
      <c r="E2218" s="13" t="s">
        <v>1430</v>
      </c>
      <c r="F2218" s="14">
        <v>2</v>
      </c>
      <c r="G2218" s="14" t="s">
        <v>0</v>
      </c>
      <c r="H2218" s="14"/>
      <c r="I2218" s="14"/>
      <c r="K2218" s="15"/>
      <c r="L2218" s="15">
        <f t="shared" si="44"/>
        <v>-2</v>
      </c>
    </row>
    <row r="2219" spans="1:12" x14ac:dyDescent="0.15">
      <c r="A2219" s="26">
        <v>45602</v>
      </c>
      <c r="B2219" s="13" t="s">
        <v>16</v>
      </c>
      <c r="C2219" s="13">
        <v>1</v>
      </c>
      <c r="D2219" s="13">
        <v>6</v>
      </c>
      <c r="E2219" s="13" t="s">
        <v>1474</v>
      </c>
      <c r="F2219" s="14">
        <v>0.5</v>
      </c>
      <c r="G2219" s="14" t="s">
        <v>0</v>
      </c>
      <c r="H2219" s="14"/>
      <c r="I2219" s="14"/>
      <c r="K2219" s="15"/>
      <c r="L2219" s="15">
        <f t="shared" si="44"/>
        <v>-0.5</v>
      </c>
    </row>
    <row r="2220" spans="1:12" x14ac:dyDescent="0.15">
      <c r="A2220" s="26">
        <v>45602</v>
      </c>
      <c r="B2220" s="13" t="s">
        <v>16</v>
      </c>
      <c r="C2220" s="13">
        <v>2</v>
      </c>
      <c r="D2220" s="13">
        <v>1</v>
      </c>
      <c r="E2220" s="13" t="s">
        <v>1320</v>
      </c>
      <c r="F2220" s="14">
        <v>2</v>
      </c>
      <c r="G2220" s="14" t="s">
        <v>0</v>
      </c>
      <c r="H2220" s="14"/>
      <c r="I2220" s="14"/>
      <c r="K2220" s="15"/>
      <c r="L2220" s="15">
        <f t="shared" si="44"/>
        <v>-2</v>
      </c>
    </row>
    <row r="2221" spans="1:12" x14ac:dyDescent="0.15">
      <c r="A2221" s="26">
        <v>45602</v>
      </c>
      <c r="B2221" s="13" t="s">
        <v>16</v>
      </c>
      <c r="C2221" s="13">
        <v>2</v>
      </c>
      <c r="D2221" s="13">
        <v>9</v>
      </c>
      <c r="E2221" s="13" t="s">
        <v>1475</v>
      </c>
      <c r="F2221" s="14">
        <v>1</v>
      </c>
      <c r="G2221" s="14" t="s">
        <v>0</v>
      </c>
      <c r="H2221" s="14"/>
      <c r="I2221" s="14"/>
      <c r="K2221" s="15"/>
      <c r="L2221" s="15">
        <f t="shared" si="44"/>
        <v>-1</v>
      </c>
    </row>
    <row r="2222" spans="1:12" x14ac:dyDescent="0.15">
      <c r="A2222" s="26">
        <v>45602</v>
      </c>
      <c r="B2222" s="13" t="s">
        <v>16</v>
      </c>
      <c r="C2222" s="13">
        <v>2</v>
      </c>
      <c r="D2222" s="13">
        <v>10</v>
      </c>
      <c r="E2222" s="13" t="s">
        <v>149</v>
      </c>
      <c r="F2222" s="14">
        <v>1</v>
      </c>
      <c r="G2222" s="14" t="s">
        <v>0</v>
      </c>
      <c r="H2222" s="14"/>
      <c r="I2222" s="14"/>
      <c r="K2222" s="15"/>
      <c r="L2222" s="15">
        <f t="shared" si="44"/>
        <v>-1</v>
      </c>
    </row>
    <row r="2223" spans="1:12" x14ac:dyDescent="0.15">
      <c r="A2223" s="26">
        <v>45602</v>
      </c>
      <c r="B2223" s="13" t="s">
        <v>16</v>
      </c>
      <c r="C2223" s="13">
        <v>3</v>
      </c>
      <c r="D2223" s="13">
        <v>1</v>
      </c>
      <c r="E2223" s="13" t="s">
        <v>576</v>
      </c>
      <c r="F2223" s="14">
        <v>1</v>
      </c>
      <c r="G2223" s="14" t="s">
        <v>0</v>
      </c>
      <c r="H2223" s="14"/>
      <c r="I2223" s="14"/>
      <c r="K2223" s="15"/>
      <c r="L2223" s="15">
        <f t="shared" si="44"/>
        <v>-1</v>
      </c>
    </row>
    <row r="2224" spans="1:12" x14ac:dyDescent="0.15">
      <c r="A2224" s="26">
        <v>45602</v>
      </c>
      <c r="B2224" s="13" t="s">
        <v>16</v>
      </c>
      <c r="C2224" s="13">
        <v>3</v>
      </c>
      <c r="D2224" s="13">
        <v>5</v>
      </c>
      <c r="E2224" s="13" t="s">
        <v>1387</v>
      </c>
      <c r="F2224" s="14">
        <v>3</v>
      </c>
      <c r="G2224" s="14" t="s">
        <v>0</v>
      </c>
      <c r="H2224" s="14"/>
      <c r="I2224" s="14"/>
      <c r="K2224" s="15"/>
      <c r="L2224" s="15">
        <f t="shared" si="44"/>
        <v>-3</v>
      </c>
    </row>
    <row r="2225" spans="1:12" x14ac:dyDescent="0.15">
      <c r="A2225" s="26">
        <v>45602</v>
      </c>
      <c r="B2225" s="13" t="s">
        <v>16</v>
      </c>
      <c r="C2225" s="13">
        <v>4</v>
      </c>
      <c r="D2225" s="13">
        <v>2</v>
      </c>
      <c r="E2225" s="13" t="s">
        <v>860</v>
      </c>
      <c r="F2225" s="14">
        <v>1</v>
      </c>
      <c r="G2225" s="14" t="s">
        <v>0</v>
      </c>
      <c r="H2225" s="14"/>
      <c r="I2225" s="14"/>
      <c r="K2225" s="15"/>
      <c r="L2225" s="15">
        <f t="shared" si="44"/>
        <v>-1</v>
      </c>
    </row>
    <row r="2226" spans="1:12" x14ac:dyDescent="0.15">
      <c r="A2226" s="26">
        <v>45602</v>
      </c>
      <c r="B2226" s="13" t="s">
        <v>16</v>
      </c>
      <c r="C2226" s="13">
        <v>4</v>
      </c>
      <c r="D2226" s="13">
        <v>11</v>
      </c>
      <c r="E2226" s="13" t="s">
        <v>1477</v>
      </c>
      <c r="F2226" s="14">
        <v>2</v>
      </c>
      <c r="G2226" s="14" t="s">
        <v>0</v>
      </c>
      <c r="H2226" s="14"/>
      <c r="I2226" s="14"/>
      <c r="K2226" s="15"/>
      <c r="L2226" s="15">
        <f t="shared" si="44"/>
        <v>-2</v>
      </c>
    </row>
    <row r="2227" spans="1:12" x14ac:dyDescent="0.15">
      <c r="A2227" s="26">
        <v>45602</v>
      </c>
      <c r="B2227" s="13" t="s">
        <v>16</v>
      </c>
      <c r="C2227" s="13">
        <v>6</v>
      </c>
      <c r="D2227" s="13">
        <v>1</v>
      </c>
      <c r="E2227" s="13" t="s">
        <v>1476</v>
      </c>
      <c r="F2227" s="14">
        <v>1</v>
      </c>
      <c r="G2227" s="14" t="s">
        <v>0</v>
      </c>
      <c r="H2227" s="14"/>
      <c r="I2227" s="14"/>
      <c r="K2227" s="15"/>
      <c r="L2227" s="15">
        <f t="shared" si="44"/>
        <v>-1</v>
      </c>
    </row>
    <row r="2228" spans="1:12" x14ac:dyDescent="0.15">
      <c r="A2228" s="26">
        <v>45602</v>
      </c>
      <c r="B2228" s="13" t="s">
        <v>16</v>
      </c>
      <c r="C2228" s="13">
        <v>6</v>
      </c>
      <c r="D2228" s="13">
        <v>8</v>
      </c>
      <c r="E2228" s="13" t="s">
        <v>1362</v>
      </c>
      <c r="F2228" s="14">
        <v>2.5</v>
      </c>
      <c r="G2228" s="14" t="s">
        <v>0</v>
      </c>
      <c r="H2228" s="14"/>
      <c r="I2228" s="14"/>
      <c r="K2228" s="15"/>
      <c r="L2228" s="15">
        <f t="shared" si="44"/>
        <v>-2.5</v>
      </c>
    </row>
    <row r="2229" spans="1:12" x14ac:dyDescent="0.15">
      <c r="A2229" s="26">
        <v>45602</v>
      </c>
      <c r="B2229" s="13" t="s">
        <v>16</v>
      </c>
      <c r="C2229" s="13">
        <v>8</v>
      </c>
      <c r="D2229" s="13">
        <v>1</v>
      </c>
      <c r="E2229" s="13" t="s">
        <v>692</v>
      </c>
      <c r="F2229" s="14">
        <v>2</v>
      </c>
      <c r="G2229" s="14" t="s">
        <v>0</v>
      </c>
      <c r="H2229" s="14"/>
      <c r="I2229" s="14"/>
      <c r="K2229" s="15"/>
      <c r="L2229" s="15">
        <f t="shared" si="44"/>
        <v>-2</v>
      </c>
    </row>
    <row r="2230" spans="1:12" x14ac:dyDescent="0.15">
      <c r="A2230" s="26">
        <v>45602</v>
      </c>
      <c r="B2230" s="13" t="s">
        <v>16</v>
      </c>
      <c r="C2230" s="13">
        <v>8</v>
      </c>
      <c r="D2230" s="13">
        <v>3</v>
      </c>
      <c r="E2230" s="13" t="s">
        <v>1047</v>
      </c>
      <c r="F2230" s="14">
        <v>2</v>
      </c>
      <c r="G2230" s="14" t="s">
        <v>0</v>
      </c>
      <c r="H2230" s="14"/>
      <c r="I2230" s="14"/>
      <c r="K2230" s="15"/>
      <c r="L2230" s="15">
        <f t="shared" si="44"/>
        <v>-2</v>
      </c>
    </row>
    <row r="2231" spans="1:12" x14ac:dyDescent="0.15">
      <c r="A2231" s="26">
        <v>45602</v>
      </c>
      <c r="B2231" s="13" t="s">
        <v>16</v>
      </c>
      <c r="C2231" s="13">
        <v>8</v>
      </c>
      <c r="D2231" s="13">
        <v>6</v>
      </c>
      <c r="E2231" s="13" t="s">
        <v>1357</v>
      </c>
      <c r="F2231" s="14">
        <v>0.5</v>
      </c>
      <c r="G2231" s="14" t="s">
        <v>0</v>
      </c>
      <c r="H2231" s="14"/>
      <c r="I2231" s="14"/>
      <c r="K2231" s="15"/>
      <c r="L2231" s="15">
        <f t="shared" si="44"/>
        <v>-0.5</v>
      </c>
    </row>
    <row r="2232" spans="1:12" x14ac:dyDescent="0.15">
      <c r="A2232" s="26">
        <v>45602</v>
      </c>
      <c r="B2232" s="13" t="s">
        <v>16</v>
      </c>
      <c r="C2232" s="13">
        <v>9</v>
      </c>
      <c r="D2232" s="13">
        <v>7</v>
      </c>
      <c r="E2232" s="13" t="s">
        <v>1033</v>
      </c>
      <c r="F2232" s="14">
        <v>3</v>
      </c>
      <c r="G2232" s="14" t="s">
        <v>0</v>
      </c>
      <c r="H2232" s="14"/>
      <c r="I2232" s="14"/>
      <c r="K2232" s="15"/>
      <c r="L2232" s="15">
        <f t="shared" si="44"/>
        <v>-3</v>
      </c>
    </row>
    <row r="2233" spans="1:12" x14ac:dyDescent="0.15">
      <c r="A2233" s="32">
        <v>45604</v>
      </c>
      <c r="B2233" s="33" t="s">
        <v>20</v>
      </c>
      <c r="C2233" s="33">
        <v>6</v>
      </c>
      <c r="D2233" s="33">
        <v>6</v>
      </c>
      <c r="E2233" s="33" t="s">
        <v>1478</v>
      </c>
      <c r="F2233" s="34">
        <v>2</v>
      </c>
      <c r="G2233" s="34" t="s">
        <v>0</v>
      </c>
      <c r="H2233" s="34">
        <v>2.5</v>
      </c>
      <c r="I2233" s="34" t="s">
        <v>104</v>
      </c>
      <c r="J2233" s="33" t="s">
        <v>13</v>
      </c>
      <c r="K2233" s="35">
        <f>H2233*F2233</f>
        <v>5</v>
      </c>
      <c r="L2233" s="35">
        <f t="shared" si="44"/>
        <v>3</v>
      </c>
    </row>
    <row r="2234" spans="1:12" x14ac:dyDescent="0.15">
      <c r="A2234" s="32">
        <v>45604</v>
      </c>
      <c r="B2234" s="33" t="s">
        <v>20</v>
      </c>
      <c r="C2234" s="33">
        <v>7</v>
      </c>
      <c r="D2234" s="33">
        <v>8</v>
      </c>
      <c r="E2234" s="33" t="s">
        <v>1479</v>
      </c>
      <c r="F2234" s="34">
        <v>1</v>
      </c>
      <c r="G2234" s="34" t="s">
        <v>0</v>
      </c>
      <c r="H2234" s="34">
        <v>9</v>
      </c>
      <c r="I2234" s="34" t="s">
        <v>104</v>
      </c>
      <c r="J2234" s="33" t="s">
        <v>13</v>
      </c>
      <c r="K2234" s="35">
        <f>H2234*F2234</f>
        <v>9</v>
      </c>
      <c r="L2234" s="35">
        <f t="shared" si="44"/>
        <v>8</v>
      </c>
    </row>
    <row r="2235" spans="1:12" x14ac:dyDescent="0.15">
      <c r="A2235" s="26">
        <v>45604</v>
      </c>
      <c r="B2235" s="13" t="s">
        <v>20</v>
      </c>
      <c r="C2235" s="13">
        <v>8</v>
      </c>
      <c r="D2235" s="13">
        <v>12</v>
      </c>
      <c r="E2235" s="13" t="s">
        <v>1480</v>
      </c>
      <c r="F2235" s="14">
        <v>1</v>
      </c>
      <c r="G2235" s="14" t="s">
        <v>0</v>
      </c>
      <c r="H2235" s="14"/>
      <c r="I2235" s="14" t="s">
        <v>106</v>
      </c>
      <c r="K2235" s="15"/>
      <c r="L2235" s="15">
        <f t="shared" si="44"/>
        <v>-1</v>
      </c>
    </row>
    <row r="2236" spans="1:12" x14ac:dyDescent="0.15">
      <c r="A2236" s="26">
        <v>45605</v>
      </c>
      <c r="B2236" s="13" t="s">
        <v>15</v>
      </c>
      <c r="C2236" s="13">
        <v>1</v>
      </c>
      <c r="D2236" s="13">
        <v>1</v>
      </c>
      <c r="E2236" s="13" t="s">
        <v>1484</v>
      </c>
      <c r="F2236" s="14">
        <v>2</v>
      </c>
      <c r="G2236" s="14" t="s">
        <v>0</v>
      </c>
      <c r="H2236" s="14"/>
      <c r="I2236" s="14" t="s">
        <v>102</v>
      </c>
      <c r="K2236" s="15"/>
      <c r="L2236" s="15">
        <f t="shared" si="44"/>
        <v>-2</v>
      </c>
    </row>
    <row r="2237" spans="1:12" x14ac:dyDescent="0.15">
      <c r="A2237" s="32">
        <v>45605</v>
      </c>
      <c r="B2237" s="33" t="s">
        <v>15</v>
      </c>
      <c r="C2237" s="33">
        <v>1</v>
      </c>
      <c r="D2237" s="33">
        <v>9</v>
      </c>
      <c r="E2237" s="33" t="s">
        <v>1485</v>
      </c>
      <c r="F2237" s="34">
        <v>2</v>
      </c>
      <c r="G2237" s="34" t="s">
        <v>0</v>
      </c>
      <c r="H2237" s="34">
        <v>3.6</v>
      </c>
      <c r="I2237" s="34" t="s">
        <v>104</v>
      </c>
      <c r="J2237" s="33" t="s">
        <v>13</v>
      </c>
      <c r="K2237" s="35">
        <f>H2237*F2237</f>
        <v>7.2</v>
      </c>
      <c r="L2237" s="35">
        <f t="shared" si="44"/>
        <v>5.2</v>
      </c>
    </row>
    <row r="2238" spans="1:12" x14ac:dyDescent="0.15">
      <c r="A2238" s="26">
        <v>45605</v>
      </c>
      <c r="B2238" s="13" t="s">
        <v>15</v>
      </c>
      <c r="C2238" s="13">
        <v>6</v>
      </c>
      <c r="D2238" s="13">
        <v>5</v>
      </c>
      <c r="E2238" s="13" t="s">
        <v>1340</v>
      </c>
      <c r="F2238" s="14">
        <v>1</v>
      </c>
      <c r="G2238" s="14" t="s">
        <v>0</v>
      </c>
      <c r="H2238" s="14"/>
      <c r="I2238" s="14" t="s">
        <v>102</v>
      </c>
      <c r="K2238" s="15"/>
      <c r="L2238" s="15">
        <f t="shared" si="44"/>
        <v>-1</v>
      </c>
    </row>
    <row r="2239" spans="1:12" x14ac:dyDescent="0.15">
      <c r="A2239" s="26">
        <v>45605</v>
      </c>
      <c r="B2239" s="13" t="s">
        <v>15</v>
      </c>
      <c r="C2239" s="13">
        <v>6</v>
      </c>
      <c r="D2239" s="13">
        <v>12</v>
      </c>
      <c r="E2239" s="13" t="s">
        <v>1486</v>
      </c>
      <c r="F2239" s="14">
        <v>1</v>
      </c>
      <c r="G2239" s="14" t="s">
        <v>0</v>
      </c>
      <c r="H2239" s="14"/>
      <c r="I2239" s="14" t="s">
        <v>106</v>
      </c>
      <c r="K2239" s="15"/>
      <c r="L2239" s="15">
        <f t="shared" si="44"/>
        <v>-1</v>
      </c>
    </row>
    <row r="2240" spans="1:12" x14ac:dyDescent="0.15">
      <c r="A2240" s="26">
        <v>45605</v>
      </c>
      <c r="B2240" s="13" t="s">
        <v>14</v>
      </c>
      <c r="C2240" s="13">
        <v>7</v>
      </c>
      <c r="D2240" s="13">
        <v>2</v>
      </c>
      <c r="E2240" s="13" t="s">
        <v>115</v>
      </c>
      <c r="F2240" s="14">
        <v>2</v>
      </c>
      <c r="G2240" s="14" t="s">
        <v>0</v>
      </c>
      <c r="H2240" s="14"/>
      <c r="I2240" s="14" t="s">
        <v>103</v>
      </c>
      <c r="K2240" s="15"/>
      <c r="L2240" s="15">
        <f t="shared" si="44"/>
        <v>-2</v>
      </c>
    </row>
    <row r="2241" spans="1:12" x14ac:dyDescent="0.15">
      <c r="A2241" s="26">
        <v>45605</v>
      </c>
      <c r="B2241" s="13" t="s">
        <v>25</v>
      </c>
      <c r="C2241" s="13">
        <v>3</v>
      </c>
      <c r="D2241" s="13">
        <v>3</v>
      </c>
      <c r="E2241" s="13" t="s">
        <v>1376</v>
      </c>
      <c r="F2241" s="14">
        <v>2</v>
      </c>
      <c r="G2241" s="14" t="s">
        <v>0</v>
      </c>
      <c r="H2241" s="14"/>
      <c r="I2241" s="14" t="s">
        <v>105</v>
      </c>
      <c r="K2241" s="15"/>
      <c r="L2241" s="15">
        <f t="shared" si="44"/>
        <v>-2</v>
      </c>
    </row>
    <row r="2242" spans="1:12" x14ac:dyDescent="0.15">
      <c r="A2242" s="26">
        <v>45605</v>
      </c>
      <c r="B2242" s="13" t="s">
        <v>25</v>
      </c>
      <c r="C2242" s="13">
        <v>5</v>
      </c>
      <c r="D2242" s="13">
        <v>5</v>
      </c>
      <c r="E2242" s="13" t="s">
        <v>1487</v>
      </c>
      <c r="F2242" s="14">
        <v>2</v>
      </c>
      <c r="G2242" s="14" t="s">
        <v>0</v>
      </c>
      <c r="H2242" s="14"/>
      <c r="I2242" s="14" t="s">
        <v>102</v>
      </c>
      <c r="K2242" s="15"/>
      <c r="L2242" s="15">
        <f t="shared" si="44"/>
        <v>-2</v>
      </c>
    </row>
    <row r="2243" spans="1:12" x14ac:dyDescent="0.15">
      <c r="A2243" s="26">
        <v>45605</v>
      </c>
      <c r="B2243" s="13" t="s">
        <v>14</v>
      </c>
      <c r="C2243" s="13">
        <v>8</v>
      </c>
      <c r="D2243" s="13">
        <v>1</v>
      </c>
      <c r="E2243" s="13" t="s">
        <v>1488</v>
      </c>
      <c r="F2243" s="14">
        <v>1</v>
      </c>
      <c r="G2243" s="14" t="s">
        <v>0</v>
      </c>
      <c r="H2243" s="14"/>
      <c r="I2243" s="14" t="s">
        <v>106</v>
      </c>
      <c r="K2243" s="15"/>
      <c r="L2243" s="15">
        <f t="shared" si="44"/>
        <v>-1</v>
      </c>
    </row>
    <row r="2244" spans="1:12" x14ac:dyDescent="0.15">
      <c r="A2244" s="26">
        <v>45605</v>
      </c>
      <c r="B2244" s="13" t="s">
        <v>14</v>
      </c>
      <c r="C2244" s="13">
        <v>8</v>
      </c>
      <c r="D2244" s="13">
        <v>8</v>
      </c>
      <c r="E2244" s="13" t="s">
        <v>1028</v>
      </c>
      <c r="F2244" s="14">
        <v>1</v>
      </c>
      <c r="G2244" s="14" t="s">
        <v>0</v>
      </c>
      <c r="H2244" s="14"/>
      <c r="I2244" s="14" t="s">
        <v>102</v>
      </c>
      <c r="K2244" s="15"/>
      <c r="L2244" s="15">
        <f t="shared" si="44"/>
        <v>-1</v>
      </c>
    </row>
    <row r="2245" spans="1:12" x14ac:dyDescent="0.15">
      <c r="A2245" s="26">
        <v>45605</v>
      </c>
      <c r="B2245" s="13" t="s">
        <v>25</v>
      </c>
      <c r="C2245" s="13">
        <v>3</v>
      </c>
      <c r="D2245" s="13">
        <v>2</v>
      </c>
      <c r="E2245" s="13" t="s">
        <v>1489</v>
      </c>
      <c r="F2245" s="14">
        <v>1.5</v>
      </c>
      <c r="G2245" s="14" t="s">
        <v>0</v>
      </c>
      <c r="H2245" s="14"/>
      <c r="I2245" s="14" t="s">
        <v>102</v>
      </c>
      <c r="K2245" s="15"/>
      <c r="L2245" s="15">
        <f t="shared" si="44"/>
        <v>-1.5</v>
      </c>
    </row>
    <row r="2246" spans="1:12" x14ac:dyDescent="0.15">
      <c r="A2246" s="26">
        <v>45605</v>
      </c>
      <c r="B2246" s="13" t="s">
        <v>25</v>
      </c>
      <c r="C2246" s="13">
        <v>3</v>
      </c>
      <c r="D2246" s="13">
        <v>9</v>
      </c>
      <c r="E2246" s="13" t="s">
        <v>1490</v>
      </c>
      <c r="F2246" s="14">
        <v>1</v>
      </c>
      <c r="G2246" s="14" t="s">
        <v>0</v>
      </c>
      <c r="H2246" s="14"/>
      <c r="I2246" s="14" t="s">
        <v>106</v>
      </c>
      <c r="K2246" s="15"/>
      <c r="L2246" s="15">
        <f t="shared" si="44"/>
        <v>-1</v>
      </c>
    </row>
    <row r="2247" spans="1:12" ht="13" customHeight="1" x14ac:dyDescent="0.15">
      <c r="A2247" s="26">
        <v>45605</v>
      </c>
      <c r="B2247" s="13" t="s">
        <v>25</v>
      </c>
      <c r="C2247" s="13">
        <v>3</v>
      </c>
      <c r="D2247" s="13">
        <v>11</v>
      </c>
      <c r="E2247" s="13" t="s">
        <v>1491</v>
      </c>
      <c r="F2247" s="14">
        <v>1.5</v>
      </c>
      <c r="G2247" s="14" t="s">
        <v>0</v>
      </c>
      <c r="H2247" s="14"/>
      <c r="I2247" s="14" t="s">
        <v>106</v>
      </c>
      <c r="K2247" s="15"/>
      <c r="L2247" s="15">
        <f t="shared" ref="L2247:L2310" si="45">K2247-F2247</f>
        <v>-1.5</v>
      </c>
    </row>
    <row r="2248" spans="1:12" x14ac:dyDescent="0.15">
      <c r="A2248" s="26">
        <v>45605</v>
      </c>
      <c r="B2248" s="13" t="s">
        <v>25</v>
      </c>
      <c r="C2248" s="13">
        <v>4</v>
      </c>
      <c r="D2248" s="13">
        <v>1</v>
      </c>
      <c r="E2248" s="13" t="s">
        <v>1492</v>
      </c>
      <c r="F2248" s="14">
        <v>3</v>
      </c>
      <c r="G2248" s="14" t="s">
        <v>0</v>
      </c>
      <c r="H2248" s="14"/>
      <c r="I2248" s="14" t="s">
        <v>102</v>
      </c>
      <c r="K2248" s="15"/>
      <c r="L2248" s="15">
        <f t="shared" si="45"/>
        <v>-3</v>
      </c>
    </row>
    <row r="2249" spans="1:12" x14ac:dyDescent="0.15">
      <c r="A2249" s="26">
        <v>45605</v>
      </c>
      <c r="B2249" s="13" t="s">
        <v>15</v>
      </c>
      <c r="C2249" s="13">
        <v>9</v>
      </c>
      <c r="D2249" s="13">
        <v>7</v>
      </c>
      <c r="E2249" s="13" t="s">
        <v>1494</v>
      </c>
      <c r="F2249" s="14">
        <v>1</v>
      </c>
      <c r="G2249" s="14" t="s">
        <v>0</v>
      </c>
      <c r="H2249" s="14"/>
      <c r="I2249" s="14" t="s">
        <v>106</v>
      </c>
      <c r="K2249" s="15"/>
      <c r="L2249" s="15">
        <f t="shared" si="45"/>
        <v>-1</v>
      </c>
    </row>
    <row r="2250" spans="1:12" x14ac:dyDescent="0.15">
      <c r="A2250" s="26">
        <v>45605</v>
      </c>
      <c r="B2250" s="13" t="s">
        <v>15</v>
      </c>
      <c r="C2250" s="13">
        <v>9</v>
      </c>
      <c r="D2250" s="13">
        <v>15</v>
      </c>
      <c r="E2250" s="13" t="s">
        <v>1493</v>
      </c>
      <c r="F2250" s="14">
        <v>0.5</v>
      </c>
      <c r="G2250" s="14" t="s">
        <v>0</v>
      </c>
      <c r="H2250" s="14"/>
      <c r="I2250" s="14" t="s">
        <v>106</v>
      </c>
      <c r="K2250" s="15"/>
      <c r="L2250" s="15">
        <f t="shared" si="45"/>
        <v>-0.5</v>
      </c>
    </row>
    <row r="2251" spans="1:12" x14ac:dyDescent="0.15">
      <c r="A2251" s="26">
        <v>45605</v>
      </c>
      <c r="B2251" s="13" t="s">
        <v>25</v>
      </c>
      <c r="C2251" s="13">
        <v>7</v>
      </c>
      <c r="D2251" s="13">
        <v>5</v>
      </c>
      <c r="E2251" s="13" t="s">
        <v>663</v>
      </c>
      <c r="F2251" s="14">
        <v>1</v>
      </c>
      <c r="G2251" s="14" t="s">
        <v>0</v>
      </c>
      <c r="H2251" s="14"/>
      <c r="I2251" s="14" t="s">
        <v>106</v>
      </c>
      <c r="K2251" s="15"/>
      <c r="L2251" s="15">
        <f t="shared" si="45"/>
        <v>-1</v>
      </c>
    </row>
    <row r="2252" spans="1:12" x14ac:dyDescent="0.15">
      <c r="A2252" s="26">
        <v>45605</v>
      </c>
      <c r="B2252" s="13" t="s">
        <v>25</v>
      </c>
      <c r="C2252" s="13">
        <v>7</v>
      </c>
      <c r="D2252" s="13">
        <v>6</v>
      </c>
      <c r="E2252" s="13" t="s">
        <v>989</v>
      </c>
      <c r="F2252" s="14">
        <v>1</v>
      </c>
      <c r="G2252" s="14" t="s">
        <v>0</v>
      </c>
      <c r="H2252" s="14"/>
      <c r="I2252" s="14" t="s">
        <v>106</v>
      </c>
      <c r="K2252" s="15"/>
      <c r="L2252" s="15">
        <f t="shared" si="45"/>
        <v>-1</v>
      </c>
    </row>
    <row r="2253" spans="1:12" x14ac:dyDescent="0.15">
      <c r="A2253" s="26">
        <v>45605</v>
      </c>
      <c r="B2253" s="13" t="s">
        <v>25</v>
      </c>
      <c r="C2253" s="13">
        <v>7</v>
      </c>
      <c r="D2253" s="13">
        <v>11</v>
      </c>
      <c r="E2253" s="13" t="s">
        <v>1111</v>
      </c>
      <c r="F2253" s="14">
        <v>2</v>
      </c>
      <c r="G2253" s="14" t="s">
        <v>0</v>
      </c>
      <c r="H2253" s="14"/>
      <c r="I2253" s="14" t="s">
        <v>103</v>
      </c>
      <c r="K2253" s="15"/>
      <c r="L2253" s="15">
        <f t="shared" si="45"/>
        <v>-2</v>
      </c>
    </row>
    <row r="2254" spans="1:12" x14ac:dyDescent="0.15">
      <c r="A2254" s="26">
        <v>45605</v>
      </c>
      <c r="B2254" s="13" t="s">
        <v>25</v>
      </c>
      <c r="C2254" s="13">
        <v>8</v>
      </c>
      <c r="D2254" s="13">
        <v>5</v>
      </c>
      <c r="E2254" s="13" t="s">
        <v>1483</v>
      </c>
      <c r="F2254" s="14">
        <v>2</v>
      </c>
      <c r="G2254" s="14" t="s">
        <v>0</v>
      </c>
      <c r="H2254" s="14"/>
      <c r="I2254" s="14" t="s">
        <v>106</v>
      </c>
      <c r="K2254" s="15"/>
      <c r="L2254" s="15">
        <f t="shared" si="45"/>
        <v>-2</v>
      </c>
    </row>
    <row r="2255" spans="1:12" x14ac:dyDescent="0.15">
      <c r="A2255" s="26">
        <v>45605</v>
      </c>
      <c r="B2255" s="13" t="s">
        <v>25</v>
      </c>
      <c r="C2255" s="13">
        <v>8</v>
      </c>
      <c r="D2255" s="13">
        <v>14</v>
      </c>
      <c r="E2255" s="13" t="s">
        <v>1482</v>
      </c>
      <c r="F2255" s="14">
        <v>1.5</v>
      </c>
      <c r="G2255" s="14" t="s">
        <v>0</v>
      </c>
      <c r="H2255" s="14"/>
      <c r="I2255" s="14" t="s">
        <v>106</v>
      </c>
      <c r="K2255" s="15"/>
      <c r="L2255" s="15">
        <f t="shared" si="45"/>
        <v>-1.5</v>
      </c>
    </row>
    <row r="2256" spans="1:12" x14ac:dyDescent="0.15">
      <c r="A2256" s="26">
        <v>45605</v>
      </c>
      <c r="B2256" s="13" t="s">
        <v>25</v>
      </c>
      <c r="C2256" s="13">
        <v>9</v>
      </c>
      <c r="D2256" s="13">
        <v>6</v>
      </c>
      <c r="E2256" s="13" t="s">
        <v>1148</v>
      </c>
      <c r="F2256" s="14">
        <v>1</v>
      </c>
      <c r="G2256" s="14" t="s">
        <v>0</v>
      </c>
      <c r="H2256" s="14"/>
      <c r="I2256" s="14" t="s">
        <v>106</v>
      </c>
      <c r="K2256" s="15"/>
      <c r="L2256" s="15">
        <f t="shared" si="45"/>
        <v>-1</v>
      </c>
    </row>
    <row r="2257" spans="1:12" x14ac:dyDescent="0.15">
      <c r="A2257" s="26">
        <v>45605</v>
      </c>
      <c r="B2257" s="13" t="s">
        <v>25</v>
      </c>
      <c r="C2257" s="13">
        <v>9</v>
      </c>
      <c r="D2257" s="13">
        <v>8</v>
      </c>
      <c r="E2257" s="13" t="s">
        <v>1481</v>
      </c>
      <c r="F2257" s="14">
        <v>1</v>
      </c>
      <c r="G2257" s="14" t="s">
        <v>0</v>
      </c>
      <c r="H2257" s="14"/>
      <c r="I2257" s="14" t="s">
        <v>106</v>
      </c>
      <c r="K2257" s="15"/>
      <c r="L2257" s="15">
        <f t="shared" si="45"/>
        <v>-1</v>
      </c>
    </row>
    <row r="2258" spans="1:12" x14ac:dyDescent="0.15">
      <c r="A2258" s="26">
        <v>45605</v>
      </c>
      <c r="B2258" s="13" t="s">
        <v>25</v>
      </c>
      <c r="C2258" s="13">
        <v>10</v>
      </c>
      <c r="D2258" s="13">
        <v>2</v>
      </c>
      <c r="E2258" s="13" t="s">
        <v>235</v>
      </c>
      <c r="F2258" s="14">
        <v>0.5</v>
      </c>
      <c r="G2258" s="14" t="s">
        <v>0</v>
      </c>
      <c r="H2258" s="14"/>
      <c r="I2258" s="14" t="s">
        <v>106</v>
      </c>
      <c r="K2258" s="15"/>
      <c r="L2258" s="15">
        <f t="shared" si="45"/>
        <v>-0.5</v>
      </c>
    </row>
    <row r="2259" spans="1:12" x14ac:dyDescent="0.15">
      <c r="A2259" s="32">
        <v>45605</v>
      </c>
      <c r="B2259" s="33" t="s">
        <v>25</v>
      </c>
      <c r="C2259" s="33">
        <v>10</v>
      </c>
      <c r="D2259" s="33">
        <v>3</v>
      </c>
      <c r="E2259" s="33" t="s">
        <v>863</v>
      </c>
      <c r="F2259" s="34">
        <v>3</v>
      </c>
      <c r="G2259" s="34" t="s">
        <v>0</v>
      </c>
      <c r="H2259" s="34">
        <v>2.8</v>
      </c>
      <c r="I2259" s="34" t="s">
        <v>104</v>
      </c>
      <c r="J2259" s="33" t="s">
        <v>13</v>
      </c>
      <c r="K2259" s="35">
        <f>H2259*F2259</f>
        <v>8.3999999999999986</v>
      </c>
      <c r="L2259" s="35">
        <f t="shared" si="45"/>
        <v>5.3999999999999986</v>
      </c>
    </row>
    <row r="2260" spans="1:12" x14ac:dyDescent="0.15">
      <c r="A2260" s="26">
        <v>45609</v>
      </c>
      <c r="B2260" s="13" t="s">
        <v>16</v>
      </c>
      <c r="C2260" s="13">
        <v>1</v>
      </c>
      <c r="D2260" s="13">
        <v>1</v>
      </c>
      <c r="E2260" s="13" t="s">
        <v>1499</v>
      </c>
      <c r="F2260" s="14">
        <v>1.5</v>
      </c>
      <c r="G2260" s="14" t="s">
        <v>0</v>
      </c>
      <c r="H2260" s="14"/>
      <c r="I2260" s="14" t="s">
        <v>102</v>
      </c>
      <c r="K2260" s="15"/>
      <c r="L2260" s="15">
        <f t="shared" si="45"/>
        <v>-1.5</v>
      </c>
    </row>
    <row r="2261" spans="1:12" x14ac:dyDescent="0.15">
      <c r="A2261" s="26">
        <v>45609</v>
      </c>
      <c r="B2261" s="13" t="s">
        <v>16</v>
      </c>
      <c r="C2261" s="13">
        <v>1</v>
      </c>
      <c r="D2261" s="13">
        <v>2</v>
      </c>
      <c r="E2261" s="13" t="s">
        <v>1500</v>
      </c>
      <c r="F2261" s="14">
        <v>1.5</v>
      </c>
      <c r="G2261" s="14" t="s">
        <v>0</v>
      </c>
      <c r="H2261" s="14"/>
      <c r="I2261" s="14" t="s">
        <v>106</v>
      </c>
      <c r="K2261" s="15"/>
      <c r="L2261" s="15">
        <f t="shared" si="45"/>
        <v>-1.5</v>
      </c>
    </row>
    <row r="2262" spans="1:12" x14ac:dyDescent="0.15">
      <c r="A2262" s="32">
        <v>45609</v>
      </c>
      <c r="B2262" s="33" t="s">
        <v>16</v>
      </c>
      <c r="C2262" s="33">
        <v>3</v>
      </c>
      <c r="D2262" s="33">
        <v>4</v>
      </c>
      <c r="E2262" s="33" t="s">
        <v>559</v>
      </c>
      <c r="F2262" s="34">
        <v>2</v>
      </c>
      <c r="G2262" s="34" t="s">
        <v>0</v>
      </c>
      <c r="H2262" s="34">
        <v>4.5</v>
      </c>
      <c r="I2262" s="34" t="s">
        <v>104</v>
      </c>
      <c r="J2262" s="33" t="s">
        <v>13</v>
      </c>
      <c r="K2262" s="35">
        <f>H2262*F2262</f>
        <v>9</v>
      </c>
      <c r="L2262" s="35">
        <f t="shared" si="45"/>
        <v>7</v>
      </c>
    </row>
    <row r="2263" spans="1:12" x14ac:dyDescent="0.15">
      <c r="A2263" s="26">
        <v>45609</v>
      </c>
      <c r="B2263" s="13" t="s">
        <v>16</v>
      </c>
      <c r="C2263" s="13">
        <v>3</v>
      </c>
      <c r="D2263" s="13">
        <v>8</v>
      </c>
      <c r="E2263" s="13" t="s">
        <v>492</v>
      </c>
      <c r="F2263" s="14">
        <v>1</v>
      </c>
      <c r="G2263" s="14" t="s">
        <v>0</v>
      </c>
      <c r="H2263" s="14"/>
      <c r="I2263" s="14" t="s">
        <v>102</v>
      </c>
      <c r="K2263" s="15"/>
      <c r="L2263" s="15">
        <f t="shared" si="45"/>
        <v>-1</v>
      </c>
    </row>
    <row r="2264" spans="1:12" x14ac:dyDescent="0.15">
      <c r="A2264" s="26">
        <v>45609</v>
      </c>
      <c r="B2264" s="13" t="s">
        <v>16</v>
      </c>
      <c r="C2264" s="13">
        <v>4</v>
      </c>
      <c r="D2264" s="13">
        <v>1</v>
      </c>
      <c r="E2264" s="13" t="s">
        <v>642</v>
      </c>
      <c r="F2264" s="14">
        <v>1.5</v>
      </c>
      <c r="G2264" s="14" t="s">
        <v>0</v>
      </c>
      <c r="H2264" s="14"/>
      <c r="I2264" s="14" t="s">
        <v>102</v>
      </c>
      <c r="K2264" s="15"/>
      <c r="L2264" s="15">
        <f t="shared" si="45"/>
        <v>-1.5</v>
      </c>
    </row>
    <row r="2265" spans="1:12" x14ac:dyDescent="0.15">
      <c r="A2265" s="26">
        <v>45609</v>
      </c>
      <c r="B2265" s="13" t="s">
        <v>16</v>
      </c>
      <c r="C2265" s="13">
        <v>4</v>
      </c>
      <c r="D2265" s="13">
        <v>9</v>
      </c>
      <c r="E2265" s="13" t="s">
        <v>1501</v>
      </c>
      <c r="F2265" s="14">
        <v>1.5</v>
      </c>
      <c r="G2265" s="14" t="s">
        <v>0</v>
      </c>
      <c r="H2265" s="14"/>
      <c r="I2265" s="14" t="s">
        <v>106</v>
      </c>
      <c r="K2265" s="15"/>
      <c r="L2265" s="15">
        <f t="shared" si="45"/>
        <v>-1.5</v>
      </c>
    </row>
    <row r="2266" spans="1:12" x14ac:dyDescent="0.15">
      <c r="A2266" s="26">
        <v>45609</v>
      </c>
      <c r="B2266" s="13" t="s">
        <v>16</v>
      </c>
      <c r="C2266" s="13">
        <v>5</v>
      </c>
      <c r="D2266" s="13">
        <v>2</v>
      </c>
      <c r="E2266" s="13" t="s">
        <v>1502</v>
      </c>
      <c r="F2266" s="14">
        <v>1</v>
      </c>
      <c r="G2266" s="14" t="s">
        <v>0</v>
      </c>
      <c r="H2266" s="14"/>
      <c r="I2266" s="14" t="s">
        <v>105</v>
      </c>
      <c r="K2266" s="15"/>
      <c r="L2266" s="15">
        <f t="shared" si="45"/>
        <v>-1</v>
      </c>
    </row>
    <row r="2267" spans="1:12" x14ac:dyDescent="0.15">
      <c r="A2267" s="26">
        <v>45609</v>
      </c>
      <c r="B2267" s="13" t="s">
        <v>16</v>
      </c>
      <c r="C2267" s="13">
        <v>5</v>
      </c>
      <c r="D2267" s="13">
        <v>9</v>
      </c>
      <c r="E2267" s="13" t="s">
        <v>1503</v>
      </c>
      <c r="F2267" s="14">
        <v>1.5</v>
      </c>
      <c r="G2267" s="14" t="s">
        <v>0</v>
      </c>
      <c r="H2267" s="14"/>
      <c r="I2267" s="14" t="s">
        <v>106</v>
      </c>
      <c r="K2267" s="15"/>
      <c r="L2267" s="15">
        <f t="shared" si="45"/>
        <v>-1.5</v>
      </c>
    </row>
    <row r="2268" spans="1:12" x14ac:dyDescent="0.15">
      <c r="A2268" s="26">
        <v>45609</v>
      </c>
      <c r="B2268" s="13" t="s">
        <v>16</v>
      </c>
      <c r="C2268" s="13">
        <v>6</v>
      </c>
      <c r="D2268" s="13">
        <v>4</v>
      </c>
      <c r="E2268" s="13" t="s">
        <v>810</v>
      </c>
      <c r="F2268" s="14">
        <v>1.5</v>
      </c>
      <c r="G2268" s="14" t="s">
        <v>0</v>
      </c>
      <c r="H2268" s="14"/>
      <c r="I2268" s="14" t="s">
        <v>106</v>
      </c>
      <c r="K2268" s="15"/>
      <c r="L2268" s="15">
        <f t="shared" si="45"/>
        <v>-1.5</v>
      </c>
    </row>
    <row r="2269" spans="1:12" x14ac:dyDescent="0.15">
      <c r="A2269" s="32">
        <v>45609</v>
      </c>
      <c r="B2269" s="33" t="s">
        <v>16</v>
      </c>
      <c r="C2269" s="33">
        <v>6</v>
      </c>
      <c r="D2269" s="33">
        <v>7</v>
      </c>
      <c r="E2269" s="33" t="s">
        <v>1504</v>
      </c>
      <c r="F2269" s="34">
        <v>2</v>
      </c>
      <c r="G2269" s="34" t="s">
        <v>0</v>
      </c>
      <c r="H2269" s="34">
        <v>3.7</v>
      </c>
      <c r="I2269" s="34" t="s">
        <v>104</v>
      </c>
      <c r="J2269" s="33" t="s">
        <v>13</v>
      </c>
      <c r="K2269" s="35">
        <f>H2269*F2269</f>
        <v>7.4</v>
      </c>
      <c r="L2269" s="35">
        <f t="shared" si="45"/>
        <v>5.4</v>
      </c>
    </row>
    <row r="2270" spans="1:12" x14ac:dyDescent="0.15">
      <c r="A2270" s="26">
        <v>45609</v>
      </c>
      <c r="B2270" s="13" t="s">
        <v>16</v>
      </c>
      <c r="C2270" s="13">
        <v>6</v>
      </c>
      <c r="D2270" s="13">
        <v>10</v>
      </c>
      <c r="E2270" s="13" t="s">
        <v>1505</v>
      </c>
      <c r="F2270" s="14">
        <v>0.5</v>
      </c>
      <c r="G2270" s="14" t="s">
        <v>0</v>
      </c>
      <c r="H2270" s="14"/>
      <c r="I2270" s="14" t="s">
        <v>103</v>
      </c>
      <c r="K2270" s="15"/>
      <c r="L2270" s="15">
        <f t="shared" si="45"/>
        <v>-0.5</v>
      </c>
    </row>
    <row r="2271" spans="1:12" x14ac:dyDescent="0.15">
      <c r="A2271" s="26">
        <v>45612</v>
      </c>
      <c r="B2271" s="13" t="s">
        <v>111</v>
      </c>
      <c r="C2271" s="13">
        <v>1</v>
      </c>
      <c r="D2271" s="13">
        <v>7</v>
      </c>
      <c r="E2271" s="13" t="s">
        <v>721</v>
      </c>
      <c r="F2271" s="14">
        <v>1</v>
      </c>
      <c r="G2271" s="14" t="s">
        <v>0</v>
      </c>
      <c r="H2271" s="14"/>
      <c r="I2271" s="14" t="s">
        <v>105</v>
      </c>
      <c r="K2271" s="15"/>
      <c r="L2271" s="15">
        <f t="shared" si="45"/>
        <v>-1</v>
      </c>
    </row>
    <row r="2272" spans="1:12" x14ac:dyDescent="0.15">
      <c r="A2272" s="26">
        <v>45612</v>
      </c>
      <c r="B2272" s="13" t="s">
        <v>111</v>
      </c>
      <c r="C2272" s="13">
        <v>6</v>
      </c>
      <c r="D2272" s="13">
        <v>1</v>
      </c>
      <c r="E2272" s="13" t="s">
        <v>1495</v>
      </c>
      <c r="F2272" s="14">
        <v>1</v>
      </c>
      <c r="G2272" s="14" t="s">
        <v>0</v>
      </c>
      <c r="H2272" s="14"/>
      <c r="I2272" s="14" t="s">
        <v>106</v>
      </c>
      <c r="K2272" s="15"/>
      <c r="L2272" s="15">
        <f t="shared" si="45"/>
        <v>-1</v>
      </c>
    </row>
    <row r="2273" spans="1:12" x14ac:dyDescent="0.15">
      <c r="A2273" s="26">
        <v>45612</v>
      </c>
      <c r="B2273" s="13" t="s">
        <v>111</v>
      </c>
      <c r="C2273" s="13">
        <v>6</v>
      </c>
      <c r="D2273" s="13">
        <v>3</v>
      </c>
      <c r="E2273" s="13" t="s">
        <v>1496</v>
      </c>
      <c r="F2273" s="14">
        <v>2</v>
      </c>
      <c r="G2273" s="14" t="s">
        <v>0</v>
      </c>
      <c r="H2273" s="14"/>
      <c r="I2273" s="14" t="s">
        <v>106</v>
      </c>
      <c r="K2273" s="15"/>
      <c r="L2273" s="15">
        <f t="shared" si="45"/>
        <v>-2</v>
      </c>
    </row>
    <row r="2274" spans="1:12" x14ac:dyDescent="0.15">
      <c r="A2274" s="26">
        <v>45612</v>
      </c>
      <c r="B2274" s="13" t="s">
        <v>111</v>
      </c>
      <c r="C2274" s="13">
        <v>7</v>
      </c>
      <c r="D2274" s="13">
        <v>2</v>
      </c>
      <c r="E2274" s="13" t="s">
        <v>1447</v>
      </c>
      <c r="F2274" s="14">
        <v>2</v>
      </c>
      <c r="G2274" s="14" t="s">
        <v>0</v>
      </c>
      <c r="H2274" s="14"/>
      <c r="I2274" s="14" t="s">
        <v>103</v>
      </c>
      <c r="K2274" s="15"/>
      <c r="L2274" s="15">
        <f t="shared" si="45"/>
        <v>-2</v>
      </c>
    </row>
    <row r="2275" spans="1:12" x14ac:dyDescent="0.15">
      <c r="A2275" s="32">
        <v>45612</v>
      </c>
      <c r="B2275" s="33" t="s">
        <v>202</v>
      </c>
      <c r="C2275" s="33">
        <v>6</v>
      </c>
      <c r="D2275" s="33">
        <v>1</v>
      </c>
      <c r="E2275" s="33" t="s">
        <v>1451</v>
      </c>
      <c r="F2275" s="34">
        <v>2</v>
      </c>
      <c r="G2275" s="34" t="s">
        <v>0</v>
      </c>
      <c r="H2275" s="34">
        <v>3.5</v>
      </c>
      <c r="I2275" s="34" t="s">
        <v>104</v>
      </c>
      <c r="J2275" s="33" t="s">
        <v>13</v>
      </c>
      <c r="K2275" s="35">
        <f>H2275*F2275</f>
        <v>7</v>
      </c>
      <c r="L2275" s="35">
        <f t="shared" si="45"/>
        <v>5</v>
      </c>
    </row>
    <row r="2276" spans="1:12" x14ac:dyDescent="0.15">
      <c r="A2276" s="26">
        <v>45612</v>
      </c>
      <c r="B2276" s="13" t="s">
        <v>111</v>
      </c>
      <c r="C2276" s="13">
        <v>10</v>
      </c>
      <c r="D2276" s="13">
        <v>9</v>
      </c>
      <c r="E2276" s="13" t="s">
        <v>1115</v>
      </c>
      <c r="F2276" s="14">
        <v>1</v>
      </c>
      <c r="G2276" s="14" t="s">
        <v>0</v>
      </c>
      <c r="H2276" s="14"/>
      <c r="I2276" s="14" t="s">
        <v>102</v>
      </c>
      <c r="K2276" s="15"/>
      <c r="L2276" s="15">
        <f t="shared" si="45"/>
        <v>-1</v>
      </c>
    </row>
    <row r="2277" spans="1:12" x14ac:dyDescent="0.15">
      <c r="A2277" s="26">
        <v>45612</v>
      </c>
      <c r="B2277" s="13" t="s">
        <v>111</v>
      </c>
      <c r="C2277" s="13">
        <v>10</v>
      </c>
      <c r="D2277" s="13">
        <v>10</v>
      </c>
      <c r="E2277" s="13" t="s">
        <v>1497</v>
      </c>
      <c r="F2277" s="14">
        <v>2</v>
      </c>
      <c r="G2277" s="14" t="s">
        <v>0</v>
      </c>
      <c r="H2277" s="14"/>
      <c r="I2277" s="14" t="s">
        <v>103</v>
      </c>
      <c r="K2277" s="15"/>
      <c r="L2277" s="15">
        <f t="shared" si="45"/>
        <v>-2</v>
      </c>
    </row>
    <row r="2278" spans="1:12" x14ac:dyDescent="0.15">
      <c r="A2278" s="26">
        <v>45612</v>
      </c>
      <c r="B2278" s="13" t="s">
        <v>24</v>
      </c>
      <c r="C2278" s="13">
        <v>5</v>
      </c>
      <c r="D2278" s="13">
        <v>8</v>
      </c>
      <c r="E2278" s="13" t="s">
        <v>1498</v>
      </c>
      <c r="F2278" s="14">
        <v>2</v>
      </c>
      <c r="G2278" s="14" t="s">
        <v>0</v>
      </c>
      <c r="H2278" s="14"/>
      <c r="I2278" s="14" t="s">
        <v>105</v>
      </c>
      <c r="K2278" s="15"/>
      <c r="L2278" s="15">
        <f t="shared" si="45"/>
        <v>-2</v>
      </c>
    </row>
    <row r="2279" spans="1:12" x14ac:dyDescent="0.15">
      <c r="A2279" s="26">
        <v>45613</v>
      </c>
      <c r="B2279" s="13" t="s">
        <v>25</v>
      </c>
      <c r="C2279" s="13">
        <v>2</v>
      </c>
      <c r="D2279" s="13">
        <v>1</v>
      </c>
      <c r="E2279" s="13" t="s">
        <v>686</v>
      </c>
      <c r="F2279" s="14">
        <v>0.5</v>
      </c>
      <c r="G2279" s="14" t="s">
        <v>0</v>
      </c>
      <c r="H2279" s="14"/>
      <c r="I2279" s="14" t="s">
        <v>105</v>
      </c>
      <c r="K2279" s="15"/>
      <c r="L2279" s="15">
        <f t="shared" si="45"/>
        <v>-0.5</v>
      </c>
    </row>
    <row r="2280" spans="1:12" x14ac:dyDescent="0.15">
      <c r="A2280" s="32">
        <v>45613</v>
      </c>
      <c r="B2280" s="33" t="s">
        <v>25</v>
      </c>
      <c r="C2280" s="33">
        <v>2</v>
      </c>
      <c r="D2280" s="33">
        <v>3</v>
      </c>
      <c r="E2280" s="33" t="s">
        <v>1281</v>
      </c>
      <c r="F2280" s="34">
        <v>1</v>
      </c>
      <c r="G2280" s="34" t="s">
        <v>0</v>
      </c>
      <c r="H2280" s="34">
        <v>12</v>
      </c>
      <c r="I2280" s="34" t="s">
        <v>104</v>
      </c>
      <c r="J2280" s="33" t="s">
        <v>13</v>
      </c>
      <c r="K2280" s="35">
        <f>H2280*F2280</f>
        <v>12</v>
      </c>
      <c r="L2280" s="35">
        <f t="shared" si="45"/>
        <v>11</v>
      </c>
    </row>
    <row r="2281" spans="1:12" x14ac:dyDescent="0.15">
      <c r="A2281" s="26">
        <v>45613</v>
      </c>
      <c r="B2281" s="13" t="s">
        <v>25</v>
      </c>
      <c r="C2281" s="13">
        <v>2</v>
      </c>
      <c r="D2281" s="13">
        <v>4</v>
      </c>
      <c r="E2281" s="13" t="s">
        <v>1389</v>
      </c>
      <c r="F2281" s="14">
        <v>1</v>
      </c>
      <c r="G2281" s="14" t="s">
        <v>0</v>
      </c>
      <c r="H2281" s="14"/>
      <c r="I2281" s="14" t="s">
        <v>106</v>
      </c>
      <c r="K2281" s="15"/>
      <c r="L2281" s="15">
        <f t="shared" si="45"/>
        <v>-1</v>
      </c>
    </row>
    <row r="2282" spans="1:12" x14ac:dyDescent="0.15">
      <c r="A2282" s="26">
        <v>45613</v>
      </c>
      <c r="B2282" s="13" t="s">
        <v>25</v>
      </c>
      <c r="C2282" s="13">
        <v>3</v>
      </c>
      <c r="D2282" s="13">
        <v>3</v>
      </c>
      <c r="E2282" s="13" t="s">
        <v>1506</v>
      </c>
      <c r="F2282" s="14">
        <v>1</v>
      </c>
      <c r="G2282" s="14" t="s">
        <v>0</v>
      </c>
      <c r="H2282" s="14"/>
      <c r="I2282" s="14" t="s">
        <v>103</v>
      </c>
      <c r="K2282" s="15"/>
      <c r="L2282" s="15">
        <f t="shared" si="45"/>
        <v>-1</v>
      </c>
    </row>
    <row r="2283" spans="1:12" x14ac:dyDescent="0.15">
      <c r="A2283" s="26">
        <v>45613</v>
      </c>
      <c r="B2283" s="13" t="s">
        <v>25</v>
      </c>
      <c r="C2283" s="13">
        <v>3</v>
      </c>
      <c r="D2283" s="13">
        <v>4</v>
      </c>
      <c r="E2283" s="13" t="s">
        <v>66</v>
      </c>
      <c r="F2283" s="14">
        <v>0.5</v>
      </c>
      <c r="G2283" s="14" t="s">
        <v>0</v>
      </c>
      <c r="H2283" s="14"/>
      <c r="I2283" s="14" t="s">
        <v>106</v>
      </c>
      <c r="K2283" s="15"/>
      <c r="L2283" s="15">
        <f t="shared" si="45"/>
        <v>-0.5</v>
      </c>
    </row>
    <row r="2284" spans="1:12" x14ac:dyDescent="0.15">
      <c r="A2284" s="32">
        <v>45613</v>
      </c>
      <c r="B2284" s="33" t="s">
        <v>25</v>
      </c>
      <c r="C2284" s="33">
        <v>4</v>
      </c>
      <c r="D2284" s="33">
        <v>5</v>
      </c>
      <c r="E2284" s="33" t="s">
        <v>1457</v>
      </c>
      <c r="F2284" s="34">
        <v>3</v>
      </c>
      <c r="G2284" s="34" t="s">
        <v>0</v>
      </c>
      <c r="H2284" s="34">
        <v>3</v>
      </c>
      <c r="I2284" s="34" t="s">
        <v>104</v>
      </c>
      <c r="J2284" s="33" t="s">
        <v>13</v>
      </c>
      <c r="K2284" s="35">
        <f>H2284*F2284</f>
        <v>9</v>
      </c>
      <c r="L2284" s="35">
        <f t="shared" si="45"/>
        <v>6</v>
      </c>
    </row>
    <row r="2285" spans="1:12" x14ac:dyDescent="0.15">
      <c r="A2285" s="26">
        <v>45613</v>
      </c>
      <c r="B2285" s="13" t="s">
        <v>25</v>
      </c>
      <c r="C2285" s="13">
        <v>5</v>
      </c>
      <c r="D2285" s="13">
        <v>1</v>
      </c>
      <c r="E2285" s="13" t="s">
        <v>1129</v>
      </c>
      <c r="F2285" s="14">
        <v>1</v>
      </c>
      <c r="G2285" s="14" t="s">
        <v>0</v>
      </c>
      <c r="H2285" s="14"/>
      <c r="I2285" s="14" t="s">
        <v>105</v>
      </c>
      <c r="K2285" s="15"/>
      <c r="L2285" s="15">
        <f t="shared" si="45"/>
        <v>-1</v>
      </c>
    </row>
    <row r="2286" spans="1:12" x14ac:dyDescent="0.15">
      <c r="A2286" s="32">
        <v>45613</v>
      </c>
      <c r="B2286" s="33" t="s">
        <v>25</v>
      </c>
      <c r="C2286" s="33">
        <v>5</v>
      </c>
      <c r="D2286" s="33">
        <v>7</v>
      </c>
      <c r="E2286" s="33" t="s">
        <v>1030</v>
      </c>
      <c r="F2286" s="34">
        <v>2</v>
      </c>
      <c r="G2286" s="34" t="s">
        <v>0</v>
      </c>
      <c r="H2286" s="34">
        <v>2.2000000000000002</v>
      </c>
      <c r="I2286" s="34" t="s">
        <v>104</v>
      </c>
      <c r="J2286" s="33" t="s">
        <v>13</v>
      </c>
      <c r="K2286" s="35">
        <f>H2286*F2286</f>
        <v>4.4000000000000004</v>
      </c>
      <c r="L2286" s="35">
        <f t="shared" si="45"/>
        <v>2.4000000000000004</v>
      </c>
    </row>
    <row r="2287" spans="1:12" x14ac:dyDescent="0.15">
      <c r="A2287" s="26">
        <v>45613</v>
      </c>
      <c r="B2287" s="13" t="s">
        <v>25</v>
      </c>
      <c r="C2287" s="13">
        <v>6</v>
      </c>
      <c r="D2287" s="13">
        <v>5</v>
      </c>
      <c r="E2287" s="13" t="s">
        <v>1312</v>
      </c>
      <c r="F2287" s="14">
        <v>0.5</v>
      </c>
      <c r="G2287" s="14" t="s">
        <v>0</v>
      </c>
      <c r="H2287" s="14"/>
      <c r="I2287" s="14" t="s">
        <v>106</v>
      </c>
      <c r="K2287" s="15"/>
      <c r="L2287" s="15">
        <f t="shared" si="45"/>
        <v>-0.5</v>
      </c>
    </row>
    <row r="2288" spans="1:12" x14ac:dyDescent="0.15">
      <c r="A2288" s="26">
        <v>45613</v>
      </c>
      <c r="B2288" s="13" t="s">
        <v>25</v>
      </c>
      <c r="C2288" s="13">
        <v>6</v>
      </c>
      <c r="D2288" s="13">
        <v>9</v>
      </c>
      <c r="E2288" s="13" t="s">
        <v>690</v>
      </c>
      <c r="F2288" s="14">
        <v>1</v>
      </c>
      <c r="G2288" s="14" t="s">
        <v>0</v>
      </c>
      <c r="H2288" s="14"/>
      <c r="I2288" s="14" t="s">
        <v>106</v>
      </c>
      <c r="K2288" s="15"/>
      <c r="L2288" s="15">
        <f t="shared" si="45"/>
        <v>-1</v>
      </c>
    </row>
    <row r="2289" spans="1:12" x14ac:dyDescent="0.15">
      <c r="A2289" s="26">
        <v>45613</v>
      </c>
      <c r="B2289" s="13" t="s">
        <v>25</v>
      </c>
      <c r="C2289" s="13">
        <v>6</v>
      </c>
      <c r="D2289" s="13">
        <v>10</v>
      </c>
      <c r="E2289" s="13" t="s">
        <v>1053</v>
      </c>
      <c r="F2289" s="14">
        <v>1</v>
      </c>
      <c r="G2289" s="14" t="s">
        <v>0</v>
      </c>
      <c r="H2289" s="14"/>
      <c r="I2289" s="14" t="s">
        <v>103</v>
      </c>
      <c r="K2289" s="15"/>
      <c r="L2289" s="15">
        <f t="shared" si="45"/>
        <v>-1</v>
      </c>
    </row>
    <row r="2290" spans="1:12" x14ac:dyDescent="0.15">
      <c r="A2290" s="26">
        <v>45613</v>
      </c>
      <c r="B2290" s="13" t="s">
        <v>25</v>
      </c>
      <c r="C2290" s="13">
        <v>10</v>
      </c>
      <c r="D2290" s="13">
        <v>1</v>
      </c>
      <c r="E2290" s="13" t="s">
        <v>1507</v>
      </c>
      <c r="F2290" s="14">
        <v>1</v>
      </c>
      <c r="G2290" s="14" t="s">
        <v>0</v>
      </c>
      <c r="H2290" s="14"/>
      <c r="I2290" s="14" t="s">
        <v>102</v>
      </c>
      <c r="K2290" s="15"/>
      <c r="L2290" s="15">
        <f t="shared" si="45"/>
        <v>-1</v>
      </c>
    </row>
    <row r="2291" spans="1:12" x14ac:dyDescent="0.15">
      <c r="A2291" s="26">
        <v>45613</v>
      </c>
      <c r="B2291" s="13" t="s">
        <v>25</v>
      </c>
      <c r="C2291" s="13">
        <v>10</v>
      </c>
      <c r="D2291" s="13">
        <v>4</v>
      </c>
      <c r="E2291" s="13" t="s">
        <v>727</v>
      </c>
      <c r="F2291" s="14">
        <v>2</v>
      </c>
      <c r="G2291" s="14" t="s">
        <v>0</v>
      </c>
      <c r="H2291" s="14"/>
      <c r="I2291" s="14" t="s">
        <v>106</v>
      </c>
      <c r="K2291" s="15"/>
      <c r="L2291" s="15">
        <f t="shared" si="45"/>
        <v>-2</v>
      </c>
    </row>
    <row r="2292" spans="1:12" x14ac:dyDescent="0.15">
      <c r="A2292" s="26">
        <v>45613</v>
      </c>
      <c r="B2292" s="13" t="s">
        <v>25</v>
      </c>
      <c r="C2292" s="13">
        <v>10</v>
      </c>
      <c r="D2292" s="13">
        <v>14</v>
      </c>
      <c r="E2292" s="13" t="s">
        <v>696</v>
      </c>
      <c r="F2292" s="14">
        <v>1</v>
      </c>
      <c r="G2292" s="14" t="s">
        <v>0</v>
      </c>
      <c r="H2292" s="14"/>
      <c r="I2292" s="14" t="s">
        <v>106</v>
      </c>
      <c r="K2292" s="15"/>
      <c r="L2292" s="15">
        <f t="shared" si="45"/>
        <v>-1</v>
      </c>
    </row>
    <row r="2293" spans="1:12" x14ac:dyDescent="0.15">
      <c r="A2293" s="26">
        <v>45613</v>
      </c>
      <c r="B2293" s="13" t="s">
        <v>25</v>
      </c>
      <c r="C2293" s="13">
        <v>11</v>
      </c>
      <c r="D2293" s="13">
        <v>5</v>
      </c>
      <c r="E2293" s="13" t="s">
        <v>864</v>
      </c>
      <c r="F2293" s="14">
        <v>2</v>
      </c>
      <c r="G2293" s="14" t="s">
        <v>0</v>
      </c>
      <c r="H2293" s="14"/>
      <c r="I2293" s="14" t="s">
        <v>106</v>
      </c>
      <c r="K2293" s="15"/>
      <c r="L2293" s="15">
        <f t="shared" si="45"/>
        <v>-2</v>
      </c>
    </row>
    <row r="2294" spans="1:12" x14ac:dyDescent="0.15">
      <c r="A2294" s="26">
        <v>45613</v>
      </c>
      <c r="B2294" s="13" t="s">
        <v>25</v>
      </c>
      <c r="C2294" s="13">
        <v>11</v>
      </c>
      <c r="D2294" s="13">
        <v>7</v>
      </c>
      <c r="E2294" s="13" t="s">
        <v>1508</v>
      </c>
      <c r="F2294" s="14">
        <v>0.5</v>
      </c>
      <c r="G2294" s="14" t="s">
        <v>0</v>
      </c>
      <c r="H2294" s="14"/>
      <c r="I2294" s="14" t="s">
        <v>106</v>
      </c>
      <c r="K2294" s="15"/>
      <c r="L2294" s="15">
        <f t="shared" si="45"/>
        <v>-0.5</v>
      </c>
    </row>
    <row r="2295" spans="1:12" x14ac:dyDescent="0.15">
      <c r="A2295" s="26">
        <v>45613</v>
      </c>
      <c r="B2295" s="13" t="s">
        <v>25</v>
      </c>
      <c r="C2295" s="13">
        <v>11</v>
      </c>
      <c r="D2295" s="13">
        <v>14</v>
      </c>
      <c r="E2295" s="13" t="s">
        <v>578</v>
      </c>
      <c r="F2295" s="14">
        <v>1</v>
      </c>
      <c r="G2295" s="14" t="s">
        <v>0</v>
      </c>
      <c r="H2295" s="14"/>
      <c r="I2295" s="14" t="s">
        <v>102</v>
      </c>
      <c r="K2295" s="15"/>
      <c r="L2295" s="15">
        <f t="shared" si="45"/>
        <v>-1</v>
      </c>
    </row>
    <row r="2296" spans="1:12" x14ac:dyDescent="0.15">
      <c r="A2296" s="32">
        <v>45613</v>
      </c>
      <c r="B2296" s="33" t="s">
        <v>1509</v>
      </c>
      <c r="C2296" s="33">
        <v>9</v>
      </c>
      <c r="D2296" s="33">
        <v>14</v>
      </c>
      <c r="E2296" s="33" t="s">
        <v>1510</v>
      </c>
      <c r="F2296" s="34">
        <v>1</v>
      </c>
      <c r="G2296" s="34" t="s">
        <v>0</v>
      </c>
      <c r="H2296" s="34">
        <v>2.8</v>
      </c>
      <c r="I2296" s="34" t="s">
        <v>104</v>
      </c>
      <c r="J2296" s="33" t="s">
        <v>13</v>
      </c>
      <c r="K2296" s="35">
        <f>F2296*H2296</f>
        <v>2.8</v>
      </c>
      <c r="L2296" s="35">
        <f t="shared" si="45"/>
        <v>1.7999999999999998</v>
      </c>
    </row>
    <row r="2297" spans="1:12" x14ac:dyDescent="0.15">
      <c r="A2297" s="32">
        <v>45613</v>
      </c>
      <c r="B2297" s="33" t="s">
        <v>1509</v>
      </c>
      <c r="C2297" s="33">
        <v>10</v>
      </c>
      <c r="D2297" s="33">
        <v>5</v>
      </c>
      <c r="E2297" s="33" t="s">
        <v>1512</v>
      </c>
      <c r="F2297" s="34">
        <v>1</v>
      </c>
      <c r="G2297" s="34" t="s">
        <v>0</v>
      </c>
      <c r="H2297" s="34">
        <v>3.5</v>
      </c>
      <c r="I2297" s="34" t="s">
        <v>104</v>
      </c>
      <c r="J2297" s="33" t="s">
        <v>13</v>
      </c>
      <c r="K2297" s="35">
        <f t="shared" ref="K2297:K2298" si="46">F2297*H2297</f>
        <v>3.5</v>
      </c>
      <c r="L2297" s="35">
        <f t="shared" si="45"/>
        <v>2.5</v>
      </c>
    </row>
    <row r="2298" spans="1:12" x14ac:dyDescent="0.15">
      <c r="A2298" s="32">
        <v>45613</v>
      </c>
      <c r="B2298" s="33" t="s">
        <v>1509</v>
      </c>
      <c r="C2298" s="33">
        <v>11</v>
      </c>
      <c r="D2298" s="33">
        <v>4</v>
      </c>
      <c r="E2298" s="33" t="s">
        <v>1511</v>
      </c>
      <c r="F2298" s="34">
        <v>2</v>
      </c>
      <c r="G2298" s="34" t="s">
        <v>0</v>
      </c>
      <c r="H2298" s="34">
        <v>1.7</v>
      </c>
      <c r="I2298" s="34" t="s">
        <v>104</v>
      </c>
      <c r="J2298" s="33" t="s">
        <v>13</v>
      </c>
      <c r="K2298" s="35">
        <f t="shared" si="46"/>
        <v>3.4</v>
      </c>
      <c r="L2298" s="35">
        <f t="shared" si="45"/>
        <v>1.4</v>
      </c>
    </row>
    <row r="2299" spans="1:12" x14ac:dyDescent="0.15">
      <c r="A2299" s="26">
        <v>45616</v>
      </c>
      <c r="B2299" s="13" t="s">
        <v>16</v>
      </c>
      <c r="C2299" s="13">
        <v>2</v>
      </c>
      <c r="D2299" s="13">
        <v>1</v>
      </c>
      <c r="E2299" s="13" t="s">
        <v>1513</v>
      </c>
      <c r="F2299" s="14">
        <v>1</v>
      </c>
      <c r="G2299" s="14" t="s">
        <v>0</v>
      </c>
      <c r="H2299" s="14"/>
      <c r="I2299" s="14" t="s">
        <v>106</v>
      </c>
      <c r="K2299" s="15"/>
      <c r="L2299" s="15">
        <f t="shared" si="45"/>
        <v>-1</v>
      </c>
    </row>
    <row r="2300" spans="1:12" x14ac:dyDescent="0.15">
      <c r="A2300" s="26">
        <v>45616</v>
      </c>
      <c r="B2300" s="13" t="s">
        <v>16</v>
      </c>
      <c r="C2300" s="13">
        <v>2</v>
      </c>
      <c r="D2300" s="13">
        <v>10</v>
      </c>
      <c r="E2300" s="13" t="s">
        <v>1441</v>
      </c>
      <c r="F2300" s="14">
        <v>2</v>
      </c>
      <c r="G2300" s="14" t="s">
        <v>0</v>
      </c>
      <c r="H2300" s="14"/>
      <c r="I2300" s="14" t="s">
        <v>103</v>
      </c>
      <c r="K2300" s="15"/>
      <c r="L2300" s="15">
        <f t="shared" si="45"/>
        <v>-2</v>
      </c>
    </row>
    <row r="2301" spans="1:12" x14ac:dyDescent="0.15">
      <c r="A2301" s="26">
        <v>45616</v>
      </c>
      <c r="B2301" s="13" t="s">
        <v>16</v>
      </c>
      <c r="C2301" s="13">
        <v>3</v>
      </c>
      <c r="D2301" s="13">
        <v>2</v>
      </c>
      <c r="E2301" s="13" t="s">
        <v>1514</v>
      </c>
      <c r="F2301" s="14">
        <v>1</v>
      </c>
      <c r="G2301" s="14" t="s">
        <v>0</v>
      </c>
      <c r="H2301" s="14"/>
      <c r="I2301" s="14" t="s">
        <v>106</v>
      </c>
      <c r="K2301" s="15"/>
      <c r="L2301" s="15">
        <f t="shared" si="45"/>
        <v>-1</v>
      </c>
    </row>
    <row r="2302" spans="1:12" x14ac:dyDescent="0.15">
      <c r="A2302" s="32">
        <v>45616</v>
      </c>
      <c r="B2302" s="33" t="s">
        <v>16</v>
      </c>
      <c r="C2302" s="33">
        <v>3</v>
      </c>
      <c r="D2302" s="33">
        <v>7</v>
      </c>
      <c r="E2302" s="33" t="s">
        <v>665</v>
      </c>
      <c r="F2302" s="34">
        <v>1</v>
      </c>
      <c r="G2302" s="34" t="s">
        <v>0</v>
      </c>
      <c r="H2302" s="34">
        <v>7.5</v>
      </c>
      <c r="I2302" s="34" t="s">
        <v>104</v>
      </c>
      <c r="J2302" s="33" t="s">
        <v>13</v>
      </c>
      <c r="K2302" s="35">
        <f>H2302*F2302</f>
        <v>7.5</v>
      </c>
      <c r="L2302" s="35">
        <f t="shared" si="45"/>
        <v>6.5</v>
      </c>
    </row>
    <row r="2303" spans="1:12" x14ac:dyDescent="0.15">
      <c r="A2303" s="32">
        <v>45616</v>
      </c>
      <c r="B2303" s="33" t="s">
        <v>16</v>
      </c>
      <c r="C2303" s="33">
        <v>5</v>
      </c>
      <c r="D2303" s="33">
        <v>2</v>
      </c>
      <c r="E2303" s="33" t="s">
        <v>836</v>
      </c>
      <c r="F2303" s="34">
        <v>3</v>
      </c>
      <c r="G2303" s="34" t="s">
        <v>0</v>
      </c>
      <c r="H2303" s="34">
        <v>2.4</v>
      </c>
      <c r="I2303" s="34" t="s">
        <v>104</v>
      </c>
      <c r="J2303" s="33" t="s">
        <v>13</v>
      </c>
      <c r="K2303" s="35">
        <f>H2303*F2303</f>
        <v>7.1999999999999993</v>
      </c>
      <c r="L2303" s="35">
        <f t="shared" si="45"/>
        <v>4.1999999999999993</v>
      </c>
    </row>
    <row r="2304" spans="1:12" x14ac:dyDescent="0.15">
      <c r="A2304" s="26">
        <v>45616</v>
      </c>
      <c r="B2304" s="13" t="s">
        <v>16</v>
      </c>
      <c r="C2304" s="13">
        <v>5</v>
      </c>
      <c r="D2304" s="13">
        <v>6</v>
      </c>
      <c r="E2304" s="13" t="s">
        <v>776</v>
      </c>
      <c r="F2304" s="14">
        <v>0.5</v>
      </c>
      <c r="G2304" s="14" t="s">
        <v>0</v>
      </c>
      <c r="H2304" s="14"/>
      <c r="I2304" s="14" t="s">
        <v>102</v>
      </c>
      <c r="K2304" s="15"/>
      <c r="L2304" s="15">
        <f t="shared" si="45"/>
        <v>-0.5</v>
      </c>
    </row>
    <row r="2305" spans="1:12" x14ac:dyDescent="0.15">
      <c r="A2305" s="26">
        <v>45616</v>
      </c>
      <c r="B2305" s="13" t="s">
        <v>16</v>
      </c>
      <c r="C2305" s="13">
        <v>6</v>
      </c>
      <c r="D2305" s="13">
        <v>2</v>
      </c>
      <c r="E2305" s="13" t="s">
        <v>1363</v>
      </c>
      <c r="F2305" s="14">
        <v>0.5</v>
      </c>
      <c r="G2305" s="14" t="s">
        <v>0</v>
      </c>
      <c r="H2305" s="14"/>
      <c r="I2305" s="14" t="s">
        <v>106</v>
      </c>
      <c r="K2305" s="15"/>
      <c r="L2305" s="15">
        <f t="shared" si="45"/>
        <v>-0.5</v>
      </c>
    </row>
    <row r="2306" spans="1:12" x14ac:dyDescent="0.15">
      <c r="A2306" s="26">
        <v>45616</v>
      </c>
      <c r="B2306" s="13" t="s">
        <v>16</v>
      </c>
      <c r="C2306" s="13">
        <v>6</v>
      </c>
      <c r="D2306" s="13">
        <v>11</v>
      </c>
      <c r="E2306" s="13" t="s">
        <v>1431</v>
      </c>
      <c r="F2306" s="14">
        <v>0.5</v>
      </c>
      <c r="G2306" s="14" t="s">
        <v>0</v>
      </c>
      <c r="H2306" s="14"/>
      <c r="I2306" s="14" t="s">
        <v>102</v>
      </c>
      <c r="K2306" s="15"/>
      <c r="L2306" s="15">
        <f t="shared" si="45"/>
        <v>-0.5</v>
      </c>
    </row>
    <row r="2307" spans="1:12" x14ac:dyDescent="0.15">
      <c r="A2307" s="26">
        <v>45616</v>
      </c>
      <c r="B2307" s="13" t="s">
        <v>16</v>
      </c>
      <c r="C2307" s="13">
        <v>7</v>
      </c>
      <c r="D2307" s="13">
        <v>8</v>
      </c>
      <c r="E2307" s="13" t="s">
        <v>1109</v>
      </c>
      <c r="F2307" s="14">
        <v>0.5</v>
      </c>
      <c r="G2307" s="14" t="s">
        <v>0</v>
      </c>
      <c r="H2307" s="14"/>
      <c r="I2307" s="14" t="s">
        <v>105</v>
      </c>
      <c r="K2307" s="15"/>
      <c r="L2307" s="15">
        <f t="shared" si="45"/>
        <v>-0.5</v>
      </c>
    </row>
    <row r="2308" spans="1:12" x14ac:dyDescent="0.15">
      <c r="A2308" s="32">
        <v>45616</v>
      </c>
      <c r="B2308" s="33" t="s">
        <v>16</v>
      </c>
      <c r="C2308" s="33">
        <v>7</v>
      </c>
      <c r="D2308" s="33">
        <v>12</v>
      </c>
      <c r="E2308" s="33" t="s">
        <v>1515</v>
      </c>
      <c r="F2308" s="34">
        <v>2</v>
      </c>
      <c r="G2308" s="34" t="s">
        <v>0</v>
      </c>
      <c r="H2308" s="34">
        <v>3.6</v>
      </c>
      <c r="I2308" s="34" t="s">
        <v>104</v>
      </c>
      <c r="J2308" s="33" t="s">
        <v>13</v>
      </c>
      <c r="K2308" s="35">
        <f>H2308*F2308</f>
        <v>7.2</v>
      </c>
      <c r="L2308" s="35">
        <f t="shared" si="45"/>
        <v>5.2</v>
      </c>
    </row>
    <row r="2309" spans="1:12" x14ac:dyDescent="0.15">
      <c r="A2309" s="26">
        <v>45616</v>
      </c>
      <c r="B2309" s="13" t="s">
        <v>16</v>
      </c>
      <c r="C2309" s="13">
        <v>8</v>
      </c>
      <c r="D2309" s="13">
        <v>7</v>
      </c>
      <c r="E2309" s="13" t="s">
        <v>592</v>
      </c>
      <c r="F2309" s="14">
        <v>3</v>
      </c>
      <c r="G2309" s="14" t="s">
        <v>0</v>
      </c>
      <c r="H2309" s="14"/>
      <c r="I2309" s="14" t="s">
        <v>102</v>
      </c>
      <c r="K2309" s="15"/>
      <c r="L2309" s="15">
        <f t="shared" si="45"/>
        <v>-3</v>
      </c>
    </row>
    <row r="2310" spans="1:12" x14ac:dyDescent="0.15">
      <c r="A2310" s="26">
        <v>45616</v>
      </c>
      <c r="B2310" s="13" t="s">
        <v>16</v>
      </c>
      <c r="C2310" s="13">
        <v>8</v>
      </c>
      <c r="D2310" s="13">
        <v>9</v>
      </c>
      <c r="E2310" s="13" t="s">
        <v>616</v>
      </c>
      <c r="F2310" s="14">
        <v>0.5</v>
      </c>
      <c r="G2310" s="14" t="s">
        <v>0</v>
      </c>
      <c r="H2310" s="14"/>
      <c r="I2310" s="14" t="s">
        <v>106</v>
      </c>
      <c r="K2310" s="15"/>
      <c r="L2310" s="15">
        <f t="shared" si="45"/>
        <v>-0.5</v>
      </c>
    </row>
    <row r="2311" spans="1:12" x14ac:dyDescent="0.15">
      <c r="A2311" s="26">
        <v>45616</v>
      </c>
      <c r="B2311" s="13" t="s">
        <v>16</v>
      </c>
      <c r="C2311" s="13">
        <v>9</v>
      </c>
      <c r="D2311" s="13">
        <v>6</v>
      </c>
      <c r="E2311" s="13" t="s">
        <v>1434</v>
      </c>
      <c r="F2311" s="14">
        <v>1</v>
      </c>
      <c r="G2311" s="14" t="s">
        <v>0</v>
      </c>
      <c r="H2311" s="14"/>
      <c r="I2311" s="14" t="s">
        <v>102</v>
      </c>
      <c r="K2311" s="15"/>
      <c r="L2311" s="15">
        <f t="shared" ref="L2311:L2390" si="47">K2311-F2311</f>
        <v>-1</v>
      </c>
    </row>
    <row r="2312" spans="1:12" x14ac:dyDescent="0.15">
      <c r="A2312" s="26">
        <v>45616</v>
      </c>
      <c r="B2312" s="13" t="s">
        <v>16</v>
      </c>
      <c r="C2312" s="13">
        <v>9</v>
      </c>
      <c r="D2312" s="13">
        <v>8</v>
      </c>
      <c r="E2312" s="13" t="s">
        <v>1516</v>
      </c>
      <c r="F2312" s="14">
        <v>2</v>
      </c>
      <c r="G2312" s="14" t="s">
        <v>0</v>
      </c>
      <c r="H2312" s="14"/>
      <c r="I2312" s="14" t="s">
        <v>106</v>
      </c>
      <c r="K2312" s="15"/>
      <c r="L2312" s="15">
        <f t="shared" si="47"/>
        <v>-2</v>
      </c>
    </row>
    <row r="2313" spans="1:12" x14ac:dyDescent="0.15">
      <c r="A2313" s="26">
        <v>45616</v>
      </c>
      <c r="B2313" s="13" t="s">
        <v>16</v>
      </c>
      <c r="C2313" s="13">
        <v>9</v>
      </c>
      <c r="D2313" s="13">
        <v>9</v>
      </c>
      <c r="E2313" s="13" t="s">
        <v>671</v>
      </c>
      <c r="F2313" s="14">
        <v>0.5</v>
      </c>
      <c r="G2313" s="14" t="s">
        <v>0</v>
      </c>
      <c r="H2313" s="14"/>
      <c r="I2313" s="14" t="s">
        <v>106</v>
      </c>
      <c r="K2313" s="15"/>
      <c r="L2313" s="15">
        <f t="shared" si="47"/>
        <v>-0.5</v>
      </c>
    </row>
    <row r="2314" spans="1:12" x14ac:dyDescent="0.15">
      <c r="A2314" s="26">
        <v>45619</v>
      </c>
      <c r="B2314" s="13" t="s">
        <v>204</v>
      </c>
      <c r="C2314" s="13">
        <v>1</v>
      </c>
      <c r="D2314" s="13">
        <v>3</v>
      </c>
      <c r="E2314" s="13" t="s">
        <v>1518</v>
      </c>
      <c r="F2314" s="14">
        <v>2</v>
      </c>
      <c r="G2314" s="14" t="s">
        <v>0</v>
      </c>
      <c r="H2314" s="14"/>
      <c r="I2314" s="14" t="s">
        <v>103</v>
      </c>
      <c r="K2314" s="15"/>
      <c r="L2314" s="15">
        <f t="shared" si="47"/>
        <v>-2</v>
      </c>
    </row>
    <row r="2315" spans="1:12" x14ac:dyDescent="0.15">
      <c r="A2315" s="26">
        <v>45619</v>
      </c>
      <c r="B2315" s="13" t="s">
        <v>204</v>
      </c>
      <c r="C2315" s="13">
        <v>3</v>
      </c>
      <c r="D2315" s="13">
        <v>2</v>
      </c>
      <c r="E2315" s="13" t="s">
        <v>1519</v>
      </c>
      <c r="F2315" s="14">
        <v>1</v>
      </c>
      <c r="G2315" s="14" t="s">
        <v>0</v>
      </c>
      <c r="H2315" s="14"/>
      <c r="I2315" s="14" t="s">
        <v>102</v>
      </c>
      <c r="K2315" s="15"/>
      <c r="L2315" s="15">
        <f t="shared" si="47"/>
        <v>-1</v>
      </c>
    </row>
    <row r="2316" spans="1:12" x14ac:dyDescent="0.15">
      <c r="A2316" s="26">
        <v>45619</v>
      </c>
      <c r="B2316" s="13" t="s">
        <v>1517</v>
      </c>
      <c r="C2316" s="13">
        <v>4</v>
      </c>
      <c r="D2316" s="13">
        <v>6</v>
      </c>
      <c r="E2316" s="13" t="s">
        <v>1520</v>
      </c>
      <c r="F2316" s="14">
        <v>1</v>
      </c>
      <c r="G2316" s="14" t="s">
        <v>0</v>
      </c>
      <c r="H2316" s="14"/>
      <c r="I2316" s="14" t="s">
        <v>102</v>
      </c>
      <c r="K2316" s="15"/>
      <c r="L2316" s="15">
        <f t="shared" si="47"/>
        <v>-1</v>
      </c>
    </row>
    <row r="2317" spans="1:12" x14ac:dyDescent="0.15">
      <c r="A2317" s="26">
        <v>45619</v>
      </c>
      <c r="B2317" s="13" t="s">
        <v>204</v>
      </c>
      <c r="C2317" s="13">
        <v>6</v>
      </c>
      <c r="D2317" s="13">
        <v>4</v>
      </c>
      <c r="E2317" s="13" t="s">
        <v>1484</v>
      </c>
      <c r="F2317" s="14">
        <v>2</v>
      </c>
      <c r="G2317" s="14" t="s">
        <v>0</v>
      </c>
      <c r="H2317" s="14"/>
      <c r="I2317" s="14" t="s">
        <v>106</v>
      </c>
      <c r="K2317" s="15"/>
      <c r="L2317" s="15">
        <f t="shared" si="47"/>
        <v>-2</v>
      </c>
    </row>
    <row r="2318" spans="1:12" x14ac:dyDescent="0.15">
      <c r="A2318" s="26">
        <v>45619</v>
      </c>
      <c r="B2318" s="13" t="s">
        <v>1517</v>
      </c>
      <c r="C2318" s="13">
        <v>6</v>
      </c>
      <c r="D2318" s="13">
        <v>13</v>
      </c>
      <c r="E2318" s="13" t="s">
        <v>1521</v>
      </c>
      <c r="F2318" s="14">
        <v>2</v>
      </c>
      <c r="G2318" s="14" t="s">
        <v>0</v>
      </c>
      <c r="H2318" s="14"/>
      <c r="I2318" s="14" t="s">
        <v>105</v>
      </c>
      <c r="K2318" s="15"/>
      <c r="L2318" s="15">
        <f t="shared" si="47"/>
        <v>-2</v>
      </c>
    </row>
    <row r="2319" spans="1:12" x14ac:dyDescent="0.15">
      <c r="A2319" s="26">
        <v>45619</v>
      </c>
      <c r="B2319" s="13" t="s">
        <v>1517</v>
      </c>
      <c r="C2319" s="13">
        <v>7</v>
      </c>
      <c r="D2319" s="13">
        <v>3</v>
      </c>
      <c r="E2319" s="13" t="s">
        <v>121</v>
      </c>
      <c r="F2319" s="14">
        <v>2</v>
      </c>
      <c r="G2319" s="14" t="s">
        <v>0</v>
      </c>
      <c r="H2319" s="14"/>
      <c r="I2319" s="14" t="s">
        <v>102</v>
      </c>
      <c r="K2319" s="15"/>
      <c r="L2319" s="15">
        <f t="shared" si="47"/>
        <v>-2</v>
      </c>
    </row>
    <row r="2320" spans="1:12" x14ac:dyDescent="0.15">
      <c r="A2320" s="26">
        <v>45619</v>
      </c>
      <c r="B2320" s="13" t="s">
        <v>204</v>
      </c>
      <c r="C2320" s="13">
        <v>8</v>
      </c>
      <c r="D2320" s="13">
        <v>6</v>
      </c>
      <c r="E2320" s="13" t="s">
        <v>1522</v>
      </c>
      <c r="F2320" s="14">
        <v>1</v>
      </c>
      <c r="G2320" s="14" t="s">
        <v>0</v>
      </c>
      <c r="H2320" s="14"/>
      <c r="I2320" s="14" t="s">
        <v>103</v>
      </c>
      <c r="K2320" s="15"/>
      <c r="L2320" s="15">
        <f t="shared" si="47"/>
        <v>-1</v>
      </c>
    </row>
    <row r="2321" spans="1:12" x14ac:dyDescent="0.15">
      <c r="A2321" s="32">
        <v>45619</v>
      </c>
      <c r="B2321" s="33" t="s">
        <v>204</v>
      </c>
      <c r="C2321" s="33">
        <v>8</v>
      </c>
      <c r="D2321" s="33">
        <v>12</v>
      </c>
      <c r="E2321" s="33" t="s">
        <v>1523</v>
      </c>
      <c r="F2321" s="34">
        <v>1</v>
      </c>
      <c r="G2321" s="34" t="s">
        <v>0</v>
      </c>
      <c r="H2321" s="34">
        <v>6</v>
      </c>
      <c r="I2321" s="34" t="s">
        <v>104</v>
      </c>
      <c r="J2321" s="33" t="s">
        <v>13</v>
      </c>
      <c r="K2321" s="35">
        <f>H2321*F2321</f>
        <v>6</v>
      </c>
      <c r="L2321" s="35">
        <f t="shared" si="47"/>
        <v>5</v>
      </c>
    </row>
    <row r="2322" spans="1:12" x14ac:dyDescent="0.15">
      <c r="A2322" s="26">
        <v>45619</v>
      </c>
      <c r="B2322" s="13" t="s">
        <v>24</v>
      </c>
      <c r="C2322" s="13">
        <v>8</v>
      </c>
      <c r="D2322" s="13">
        <v>5</v>
      </c>
      <c r="E2322" s="13" t="s">
        <v>1524</v>
      </c>
      <c r="F2322" s="14">
        <v>2</v>
      </c>
      <c r="G2322" s="14" t="s">
        <v>0</v>
      </c>
      <c r="H2322" s="14"/>
      <c r="I2322" s="14" t="s">
        <v>106</v>
      </c>
      <c r="K2322" s="15"/>
      <c r="L2322" s="15">
        <f t="shared" si="47"/>
        <v>-2</v>
      </c>
    </row>
    <row r="2323" spans="1:12" x14ac:dyDescent="0.15">
      <c r="A2323" s="26">
        <v>45619</v>
      </c>
      <c r="B2323" s="13" t="s">
        <v>24</v>
      </c>
      <c r="C2323" s="13">
        <v>8</v>
      </c>
      <c r="D2323" s="13">
        <v>13</v>
      </c>
      <c r="E2323" s="13" t="s">
        <v>1525</v>
      </c>
      <c r="F2323" s="14">
        <v>1</v>
      </c>
      <c r="G2323" s="14" t="s">
        <v>0</v>
      </c>
      <c r="H2323" s="14"/>
      <c r="I2323" s="14" t="s">
        <v>102</v>
      </c>
      <c r="K2323" s="15"/>
      <c r="L2323" s="15">
        <f t="shared" si="47"/>
        <v>-1</v>
      </c>
    </row>
    <row r="2324" spans="1:12" x14ac:dyDescent="0.15">
      <c r="A2324" s="26">
        <v>45620</v>
      </c>
      <c r="B2324" s="13" t="s">
        <v>1526</v>
      </c>
      <c r="C2324" s="13">
        <v>5</v>
      </c>
      <c r="D2324" s="13">
        <v>13</v>
      </c>
      <c r="E2324" s="13" t="s">
        <v>1528</v>
      </c>
      <c r="F2324" s="14">
        <v>1</v>
      </c>
      <c r="G2324" s="14" t="s">
        <v>0</v>
      </c>
      <c r="H2324" s="14"/>
      <c r="I2324" s="14" t="s">
        <v>103</v>
      </c>
      <c r="K2324" s="15"/>
      <c r="L2324" s="15">
        <f t="shared" si="47"/>
        <v>-1</v>
      </c>
    </row>
    <row r="2325" spans="1:12" x14ac:dyDescent="0.15">
      <c r="A2325" s="32">
        <v>45620</v>
      </c>
      <c r="B2325" s="33" t="s">
        <v>1526</v>
      </c>
      <c r="C2325" s="33">
        <v>7</v>
      </c>
      <c r="D2325" s="33">
        <v>10</v>
      </c>
      <c r="E2325" s="33" t="s">
        <v>1529</v>
      </c>
      <c r="F2325" s="34">
        <v>2</v>
      </c>
      <c r="G2325" s="34" t="s">
        <v>0</v>
      </c>
      <c r="H2325" s="34">
        <v>2.9</v>
      </c>
      <c r="I2325" s="34" t="s">
        <v>104</v>
      </c>
      <c r="J2325" s="33" t="s">
        <v>13</v>
      </c>
      <c r="K2325" s="35">
        <f>H2325*F2325</f>
        <v>5.8</v>
      </c>
      <c r="L2325" s="35">
        <f t="shared" si="47"/>
        <v>3.8</v>
      </c>
    </row>
    <row r="2326" spans="1:12" x14ac:dyDescent="0.15">
      <c r="A2326" s="32">
        <v>45620</v>
      </c>
      <c r="B2326" s="33" t="s">
        <v>1526</v>
      </c>
      <c r="C2326" s="33">
        <v>8</v>
      </c>
      <c r="D2326" s="33">
        <v>9</v>
      </c>
      <c r="E2326" s="33" t="s">
        <v>1530</v>
      </c>
      <c r="F2326" s="34">
        <v>2</v>
      </c>
      <c r="G2326" s="34" t="s">
        <v>0</v>
      </c>
      <c r="H2326" s="34">
        <v>2.8</v>
      </c>
      <c r="I2326" s="34" t="s">
        <v>104</v>
      </c>
      <c r="J2326" s="33" t="s">
        <v>13</v>
      </c>
      <c r="K2326" s="35">
        <f>H2326*F2326</f>
        <v>5.6</v>
      </c>
      <c r="L2326" s="35">
        <f t="shared" si="47"/>
        <v>3.5999999999999996</v>
      </c>
    </row>
    <row r="2327" spans="1:12" x14ac:dyDescent="0.15">
      <c r="A2327" s="26">
        <v>45620</v>
      </c>
      <c r="B2327" s="13" t="s">
        <v>1526</v>
      </c>
      <c r="C2327" s="13">
        <v>9</v>
      </c>
      <c r="D2327" s="13">
        <v>13</v>
      </c>
      <c r="E2327" s="13" t="s">
        <v>1531</v>
      </c>
      <c r="F2327" s="14">
        <v>2</v>
      </c>
      <c r="G2327" s="14" t="s">
        <v>0</v>
      </c>
      <c r="H2327" s="14"/>
      <c r="I2327" s="14" t="s">
        <v>105</v>
      </c>
      <c r="K2327" s="15"/>
      <c r="L2327" s="15">
        <f t="shared" si="47"/>
        <v>-2</v>
      </c>
    </row>
    <row r="2328" spans="1:12" x14ac:dyDescent="0.15">
      <c r="A2328" s="26">
        <v>45620</v>
      </c>
      <c r="B2328" s="13" t="s">
        <v>25</v>
      </c>
      <c r="C2328" s="13">
        <v>2</v>
      </c>
      <c r="D2328" s="13">
        <v>3</v>
      </c>
      <c r="E2328" s="13" t="s">
        <v>1143</v>
      </c>
      <c r="F2328" s="14">
        <v>2</v>
      </c>
      <c r="G2328" s="14" t="s">
        <v>0</v>
      </c>
      <c r="H2328" s="14"/>
      <c r="I2328" s="14" t="s">
        <v>103</v>
      </c>
      <c r="K2328" s="15"/>
      <c r="L2328" s="15">
        <f t="shared" si="47"/>
        <v>-2</v>
      </c>
    </row>
    <row r="2329" spans="1:12" x14ac:dyDescent="0.15">
      <c r="A2329" s="26">
        <v>45620</v>
      </c>
      <c r="B2329" s="13" t="s">
        <v>25</v>
      </c>
      <c r="C2329" s="13">
        <v>2</v>
      </c>
      <c r="D2329" s="13">
        <v>6</v>
      </c>
      <c r="E2329" s="13" t="s">
        <v>1532</v>
      </c>
      <c r="F2329" s="14">
        <v>1</v>
      </c>
      <c r="G2329" s="14" t="s">
        <v>0</v>
      </c>
      <c r="H2329" s="14"/>
      <c r="I2329" s="14" t="s">
        <v>105</v>
      </c>
      <c r="K2329" s="15"/>
      <c r="L2329" s="15">
        <f t="shared" si="47"/>
        <v>-1</v>
      </c>
    </row>
    <row r="2330" spans="1:12" x14ac:dyDescent="0.15">
      <c r="A2330" s="26">
        <v>45620</v>
      </c>
      <c r="B2330" s="13" t="s">
        <v>25</v>
      </c>
      <c r="C2330" s="13">
        <v>3</v>
      </c>
      <c r="D2330" s="13">
        <v>3</v>
      </c>
      <c r="E2330" s="13" t="s">
        <v>1169</v>
      </c>
      <c r="F2330" s="14">
        <v>3</v>
      </c>
      <c r="G2330" s="14" t="s">
        <v>0</v>
      </c>
      <c r="H2330" s="14"/>
      <c r="I2330" s="14" t="s">
        <v>106</v>
      </c>
      <c r="K2330" s="15"/>
      <c r="L2330" s="15">
        <f t="shared" si="47"/>
        <v>-3</v>
      </c>
    </row>
    <row r="2331" spans="1:12" x14ac:dyDescent="0.15">
      <c r="A2331" s="26">
        <v>45620</v>
      </c>
      <c r="B2331" s="13" t="s">
        <v>1526</v>
      </c>
      <c r="C2331" s="13">
        <v>11</v>
      </c>
      <c r="D2331" s="13">
        <v>7</v>
      </c>
      <c r="E2331" s="13" t="s">
        <v>1533</v>
      </c>
      <c r="F2331" s="14">
        <v>1</v>
      </c>
      <c r="G2331" s="14" t="s">
        <v>0</v>
      </c>
      <c r="H2331" s="14"/>
      <c r="I2331" s="14" t="s">
        <v>105</v>
      </c>
      <c r="K2331" s="15"/>
      <c r="L2331" s="15">
        <f t="shared" si="47"/>
        <v>-1</v>
      </c>
    </row>
    <row r="2332" spans="1:12" x14ac:dyDescent="0.15">
      <c r="A2332" s="26">
        <v>45620</v>
      </c>
      <c r="B2332" s="13" t="s">
        <v>25</v>
      </c>
      <c r="C2332" s="13">
        <v>4</v>
      </c>
      <c r="D2332" s="13">
        <v>1</v>
      </c>
      <c r="E2332" s="13" t="s">
        <v>624</v>
      </c>
      <c r="F2332" s="14">
        <v>1.5</v>
      </c>
      <c r="G2332" s="14" t="s">
        <v>0</v>
      </c>
      <c r="H2332" s="14"/>
      <c r="I2332" s="14" t="s">
        <v>102</v>
      </c>
      <c r="K2332" s="15"/>
      <c r="L2332" s="15">
        <f t="shared" si="47"/>
        <v>-1.5</v>
      </c>
    </row>
    <row r="2333" spans="1:12" x14ac:dyDescent="0.15">
      <c r="A2333" s="26">
        <v>45620</v>
      </c>
      <c r="B2333" s="13" t="s">
        <v>25</v>
      </c>
      <c r="C2333" s="13">
        <v>4</v>
      </c>
      <c r="D2333" s="13">
        <v>6</v>
      </c>
      <c r="E2333" s="13" t="s">
        <v>1534</v>
      </c>
      <c r="F2333" s="14">
        <v>1.5</v>
      </c>
      <c r="G2333" s="14" t="s">
        <v>0</v>
      </c>
      <c r="H2333" s="14"/>
      <c r="I2333" s="14" t="s">
        <v>106</v>
      </c>
      <c r="K2333" s="15"/>
      <c r="L2333" s="15">
        <f t="shared" si="47"/>
        <v>-1.5</v>
      </c>
    </row>
    <row r="2334" spans="1:12" x14ac:dyDescent="0.15">
      <c r="A2334" s="26">
        <v>45620</v>
      </c>
      <c r="B2334" s="13" t="s">
        <v>1526</v>
      </c>
      <c r="C2334" s="13">
        <v>12</v>
      </c>
      <c r="D2334" s="13">
        <v>1</v>
      </c>
      <c r="E2334" s="13" t="s">
        <v>1093</v>
      </c>
      <c r="F2334" s="14">
        <v>2</v>
      </c>
      <c r="G2334" s="14" t="s">
        <v>0</v>
      </c>
      <c r="H2334" s="14"/>
      <c r="I2334" s="14" t="s">
        <v>106</v>
      </c>
      <c r="K2334" s="15"/>
      <c r="L2334" s="15">
        <f t="shared" si="47"/>
        <v>-2</v>
      </c>
    </row>
    <row r="2335" spans="1:12" x14ac:dyDescent="0.15">
      <c r="A2335" s="32">
        <v>45620</v>
      </c>
      <c r="B2335" s="33" t="s">
        <v>1526</v>
      </c>
      <c r="C2335" s="33">
        <v>12</v>
      </c>
      <c r="D2335" s="33">
        <v>3</v>
      </c>
      <c r="E2335" s="33" t="s">
        <v>1535</v>
      </c>
      <c r="F2335" s="34">
        <v>1</v>
      </c>
      <c r="G2335" s="34" t="s">
        <v>0</v>
      </c>
      <c r="H2335" s="34">
        <v>2.8</v>
      </c>
      <c r="I2335" s="34" t="s">
        <v>104</v>
      </c>
      <c r="J2335" s="33" t="s">
        <v>13</v>
      </c>
      <c r="K2335" s="35">
        <f>H2335*F2335</f>
        <v>2.8</v>
      </c>
      <c r="L2335" s="35">
        <f t="shared" si="47"/>
        <v>1.7999999999999998</v>
      </c>
    </row>
    <row r="2336" spans="1:12" x14ac:dyDescent="0.15">
      <c r="A2336" s="26">
        <v>45620</v>
      </c>
      <c r="B2336" s="13" t="s">
        <v>1526</v>
      </c>
      <c r="C2336" s="13">
        <v>12</v>
      </c>
      <c r="D2336" s="13" t="s">
        <v>1527</v>
      </c>
      <c r="E2336" s="13" t="s">
        <v>1536</v>
      </c>
      <c r="F2336" s="14">
        <v>1</v>
      </c>
      <c r="G2336" s="14" t="s">
        <v>0</v>
      </c>
      <c r="H2336" s="14"/>
      <c r="I2336" s="14" t="s">
        <v>106</v>
      </c>
      <c r="K2336" s="15"/>
      <c r="L2336" s="15">
        <f t="shared" si="47"/>
        <v>-1</v>
      </c>
    </row>
    <row r="2337" spans="1:12" x14ac:dyDescent="0.15">
      <c r="A2337" s="26">
        <v>45620</v>
      </c>
      <c r="B2337" s="13" t="s">
        <v>25</v>
      </c>
      <c r="C2337" s="13">
        <v>5</v>
      </c>
      <c r="D2337" s="13">
        <v>2</v>
      </c>
      <c r="E2337" s="13" t="s">
        <v>1537</v>
      </c>
      <c r="F2337" s="14">
        <v>1</v>
      </c>
      <c r="G2337" s="14" t="s">
        <v>0</v>
      </c>
      <c r="H2337" s="14"/>
      <c r="I2337" s="14" t="s">
        <v>106</v>
      </c>
      <c r="K2337" s="15"/>
      <c r="L2337" s="15">
        <f t="shared" si="47"/>
        <v>-1</v>
      </c>
    </row>
    <row r="2338" spans="1:12" x14ac:dyDescent="0.15">
      <c r="A2338" s="26">
        <v>45620</v>
      </c>
      <c r="B2338" s="13" t="s">
        <v>25</v>
      </c>
      <c r="C2338" s="13">
        <v>5</v>
      </c>
      <c r="D2338" s="13">
        <v>6</v>
      </c>
      <c r="E2338" s="13" t="s">
        <v>1276</v>
      </c>
      <c r="F2338" s="14">
        <v>1</v>
      </c>
      <c r="G2338" s="14" t="s">
        <v>0</v>
      </c>
      <c r="H2338" s="14"/>
      <c r="I2338" s="14" t="s">
        <v>105</v>
      </c>
      <c r="K2338" s="15"/>
      <c r="L2338" s="15">
        <f t="shared" si="47"/>
        <v>-1</v>
      </c>
    </row>
    <row r="2339" spans="1:12" x14ac:dyDescent="0.15">
      <c r="A2339" s="32">
        <v>45620</v>
      </c>
      <c r="B2339" s="33" t="s">
        <v>25</v>
      </c>
      <c r="C2339" s="33">
        <v>6</v>
      </c>
      <c r="D2339" s="33">
        <v>7</v>
      </c>
      <c r="E2339" s="33" t="s">
        <v>921</v>
      </c>
      <c r="F2339" s="34">
        <v>0.5</v>
      </c>
      <c r="G2339" s="34" t="s">
        <v>0</v>
      </c>
      <c r="H2339" s="34">
        <v>41</v>
      </c>
      <c r="I2339" s="34" t="s">
        <v>104</v>
      </c>
      <c r="J2339" s="33" t="s">
        <v>13</v>
      </c>
      <c r="K2339" s="35">
        <f>H2339*F2339</f>
        <v>20.5</v>
      </c>
      <c r="L2339" s="35">
        <f t="shared" si="47"/>
        <v>20</v>
      </c>
    </row>
    <row r="2340" spans="1:12" x14ac:dyDescent="0.15">
      <c r="A2340" s="26">
        <v>45620</v>
      </c>
      <c r="B2340" s="13" t="s">
        <v>25</v>
      </c>
      <c r="C2340" s="13">
        <v>6</v>
      </c>
      <c r="D2340" s="13">
        <v>12</v>
      </c>
      <c r="E2340" s="13" t="s">
        <v>1326</v>
      </c>
      <c r="F2340" s="14">
        <v>1</v>
      </c>
      <c r="G2340" s="14" t="s">
        <v>0</v>
      </c>
      <c r="H2340" s="14"/>
      <c r="I2340" s="14" t="s">
        <v>106</v>
      </c>
      <c r="K2340" s="15"/>
      <c r="L2340" s="15">
        <f t="shared" si="47"/>
        <v>-1</v>
      </c>
    </row>
    <row r="2341" spans="1:12" x14ac:dyDescent="0.15">
      <c r="A2341" s="32">
        <v>45620</v>
      </c>
      <c r="B2341" s="33" t="s">
        <v>25</v>
      </c>
      <c r="C2341" s="33">
        <v>7</v>
      </c>
      <c r="D2341" s="33">
        <v>8</v>
      </c>
      <c r="E2341" s="33" t="s">
        <v>613</v>
      </c>
      <c r="F2341" s="34">
        <v>1</v>
      </c>
      <c r="G2341" s="34" t="s">
        <v>0</v>
      </c>
      <c r="H2341" s="34">
        <v>6.5</v>
      </c>
      <c r="I2341" s="34" t="s">
        <v>104</v>
      </c>
      <c r="J2341" s="33" t="s">
        <v>13</v>
      </c>
      <c r="K2341" s="35">
        <f>H2341*F2341</f>
        <v>6.5</v>
      </c>
      <c r="L2341" s="35">
        <f t="shared" si="47"/>
        <v>5.5</v>
      </c>
    </row>
    <row r="2342" spans="1:12" x14ac:dyDescent="0.15">
      <c r="A2342" s="26">
        <v>45620</v>
      </c>
      <c r="B2342" s="13" t="s">
        <v>25</v>
      </c>
      <c r="C2342" s="13">
        <v>7</v>
      </c>
      <c r="D2342" s="13">
        <v>9</v>
      </c>
      <c r="E2342" s="13" t="s">
        <v>663</v>
      </c>
      <c r="F2342" s="14">
        <v>1</v>
      </c>
      <c r="G2342" s="14" t="s">
        <v>0</v>
      </c>
      <c r="H2342" s="14"/>
      <c r="I2342" s="14" t="s">
        <v>106</v>
      </c>
      <c r="K2342" s="15"/>
      <c r="L2342" s="15">
        <f t="shared" si="47"/>
        <v>-1</v>
      </c>
    </row>
    <row r="2343" spans="1:12" x14ac:dyDescent="0.15">
      <c r="A2343" s="26">
        <v>45620</v>
      </c>
      <c r="B2343" s="13" t="s">
        <v>25</v>
      </c>
      <c r="C2343" s="13">
        <v>8</v>
      </c>
      <c r="D2343" s="13">
        <v>1</v>
      </c>
      <c r="E2343" s="13" t="s">
        <v>1107</v>
      </c>
      <c r="F2343" s="14">
        <v>2</v>
      </c>
      <c r="G2343" s="14" t="s">
        <v>0</v>
      </c>
      <c r="H2343" s="14"/>
      <c r="I2343" s="14" t="s">
        <v>106</v>
      </c>
      <c r="K2343" s="15"/>
      <c r="L2343" s="15">
        <f t="shared" si="47"/>
        <v>-2</v>
      </c>
    </row>
    <row r="2344" spans="1:12" x14ac:dyDescent="0.15">
      <c r="A2344" s="26">
        <v>45620</v>
      </c>
      <c r="B2344" s="13" t="s">
        <v>25</v>
      </c>
      <c r="C2344" s="13">
        <v>8</v>
      </c>
      <c r="D2344" s="13">
        <v>4</v>
      </c>
      <c r="E2344" s="13" t="s">
        <v>1538</v>
      </c>
      <c r="F2344" s="14">
        <v>0.5</v>
      </c>
      <c r="G2344" s="14" t="s">
        <v>0</v>
      </c>
      <c r="H2344" s="14"/>
      <c r="I2344" s="14" t="s">
        <v>106</v>
      </c>
      <c r="K2344" s="15"/>
      <c r="L2344" s="15">
        <f t="shared" si="47"/>
        <v>-0.5</v>
      </c>
    </row>
    <row r="2345" spans="1:12" x14ac:dyDescent="0.15">
      <c r="A2345" s="26">
        <v>45620</v>
      </c>
      <c r="B2345" s="13" t="s">
        <v>25</v>
      </c>
      <c r="C2345" s="13">
        <v>10</v>
      </c>
      <c r="D2345" s="13">
        <v>7</v>
      </c>
      <c r="E2345" s="13" t="s">
        <v>1539</v>
      </c>
      <c r="F2345" s="14">
        <v>1</v>
      </c>
      <c r="G2345" s="14" t="s">
        <v>0</v>
      </c>
      <c r="H2345" s="14"/>
      <c r="I2345" s="14" t="s">
        <v>106</v>
      </c>
      <c r="K2345" s="15"/>
      <c r="L2345" s="15">
        <f t="shared" si="47"/>
        <v>-1</v>
      </c>
    </row>
    <row r="2346" spans="1:12" x14ac:dyDescent="0.15">
      <c r="A2346" s="32">
        <v>45620</v>
      </c>
      <c r="B2346" s="33" t="s">
        <v>25</v>
      </c>
      <c r="C2346" s="33">
        <v>10</v>
      </c>
      <c r="D2346" s="33">
        <v>9</v>
      </c>
      <c r="E2346" s="33" t="s">
        <v>968</v>
      </c>
      <c r="F2346" s="34">
        <v>2</v>
      </c>
      <c r="G2346" s="34" t="s">
        <v>0</v>
      </c>
      <c r="H2346" s="34">
        <v>6</v>
      </c>
      <c r="I2346" s="34" t="s">
        <v>104</v>
      </c>
      <c r="J2346" s="33" t="s">
        <v>13</v>
      </c>
      <c r="K2346" s="35">
        <f>H2346*F2346</f>
        <v>12</v>
      </c>
      <c r="L2346" s="35">
        <f t="shared" si="47"/>
        <v>10</v>
      </c>
    </row>
    <row r="2347" spans="1:12" x14ac:dyDescent="0.15">
      <c r="A2347" s="26">
        <v>45623</v>
      </c>
      <c r="B2347" s="13" t="s">
        <v>200</v>
      </c>
      <c r="C2347" s="13">
        <v>4</v>
      </c>
      <c r="D2347" s="13">
        <v>8</v>
      </c>
      <c r="E2347" s="13" t="s">
        <v>1540</v>
      </c>
      <c r="F2347" s="14">
        <v>1</v>
      </c>
      <c r="G2347" s="14" t="s">
        <v>0</v>
      </c>
      <c r="H2347" s="14"/>
      <c r="I2347" s="14" t="s">
        <v>106</v>
      </c>
      <c r="K2347" s="15"/>
      <c r="L2347" s="15">
        <f t="shared" si="47"/>
        <v>-1</v>
      </c>
    </row>
    <row r="2348" spans="1:12" x14ac:dyDescent="0.15">
      <c r="A2348" s="32">
        <v>45623</v>
      </c>
      <c r="B2348" s="33" t="s">
        <v>200</v>
      </c>
      <c r="C2348" s="33">
        <v>6</v>
      </c>
      <c r="D2348" s="33">
        <v>10</v>
      </c>
      <c r="E2348" s="33" t="s">
        <v>1541</v>
      </c>
      <c r="F2348" s="34">
        <v>1</v>
      </c>
      <c r="G2348" s="34" t="s">
        <v>0</v>
      </c>
      <c r="H2348" s="34">
        <v>6</v>
      </c>
      <c r="I2348" s="34" t="s">
        <v>104</v>
      </c>
      <c r="J2348" s="33" t="s">
        <v>13</v>
      </c>
      <c r="K2348" s="35">
        <f>H2348*F2348</f>
        <v>6</v>
      </c>
      <c r="L2348" s="35">
        <f t="shared" si="47"/>
        <v>5</v>
      </c>
    </row>
    <row r="2349" spans="1:12" x14ac:dyDescent="0.15">
      <c r="A2349" s="26">
        <v>45623</v>
      </c>
      <c r="B2349" s="13" t="s">
        <v>200</v>
      </c>
      <c r="C2349" s="13">
        <v>7</v>
      </c>
      <c r="D2349" s="13">
        <v>7</v>
      </c>
      <c r="E2349" s="13" t="s">
        <v>1542</v>
      </c>
      <c r="F2349" s="14">
        <v>2.5</v>
      </c>
      <c r="G2349" s="14" t="s">
        <v>0</v>
      </c>
      <c r="H2349" s="14"/>
      <c r="I2349" s="14" t="s">
        <v>105</v>
      </c>
      <c r="K2349" s="15"/>
      <c r="L2349" s="15">
        <f t="shared" si="47"/>
        <v>-2.5</v>
      </c>
    </row>
    <row r="2350" spans="1:12" x14ac:dyDescent="0.15">
      <c r="A2350" s="32">
        <v>45623</v>
      </c>
      <c r="B2350" s="33" t="s">
        <v>16</v>
      </c>
      <c r="C2350" s="33">
        <v>1</v>
      </c>
      <c r="D2350" s="33">
        <v>1</v>
      </c>
      <c r="E2350" s="33" t="s">
        <v>1544</v>
      </c>
      <c r="F2350" s="34">
        <v>2</v>
      </c>
      <c r="G2350" s="34" t="s">
        <v>0</v>
      </c>
      <c r="H2350" s="34">
        <v>3.2</v>
      </c>
      <c r="I2350" s="34" t="s">
        <v>104</v>
      </c>
      <c r="J2350" s="33" t="s">
        <v>13</v>
      </c>
      <c r="K2350" s="35">
        <f>H2350*F2350</f>
        <v>6.4</v>
      </c>
      <c r="L2350" s="35">
        <f t="shared" si="47"/>
        <v>4.4000000000000004</v>
      </c>
    </row>
    <row r="2351" spans="1:12" x14ac:dyDescent="0.15">
      <c r="A2351" s="26">
        <v>45623</v>
      </c>
      <c r="B2351" s="13" t="s">
        <v>16</v>
      </c>
      <c r="C2351" s="13">
        <v>1</v>
      </c>
      <c r="D2351" s="13">
        <v>8</v>
      </c>
      <c r="E2351" s="13" t="s">
        <v>1545</v>
      </c>
      <c r="F2351" s="14">
        <v>1</v>
      </c>
      <c r="G2351" s="14" t="s">
        <v>0</v>
      </c>
      <c r="H2351" s="14"/>
      <c r="I2351" s="14" t="s">
        <v>106</v>
      </c>
      <c r="K2351" s="15"/>
      <c r="L2351" s="15">
        <f t="shared" si="47"/>
        <v>-1</v>
      </c>
    </row>
    <row r="2352" spans="1:12" x14ac:dyDescent="0.15">
      <c r="A2352" s="26">
        <v>45623</v>
      </c>
      <c r="B2352" s="13" t="s">
        <v>16</v>
      </c>
      <c r="C2352" s="13">
        <v>2</v>
      </c>
      <c r="D2352" s="13">
        <v>4</v>
      </c>
      <c r="E2352" s="13" t="s">
        <v>1546</v>
      </c>
      <c r="F2352" s="14">
        <v>2</v>
      </c>
      <c r="G2352" s="14" t="s">
        <v>0</v>
      </c>
      <c r="H2352" s="14"/>
      <c r="I2352" s="14" t="s">
        <v>103</v>
      </c>
      <c r="K2352" s="15"/>
      <c r="L2352" s="15">
        <f t="shared" si="47"/>
        <v>-2</v>
      </c>
    </row>
    <row r="2353" spans="1:12" x14ac:dyDescent="0.15">
      <c r="A2353" s="26">
        <v>45623</v>
      </c>
      <c r="B2353" s="13" t="s">
        <v>16</v>
      </c>
      <c r="C2353" s="13">
        <v>4</v>
      </c>
      <c r="D2353" s="13">
        <v>1</v>
      </c>
      <c r="E2353" s="13" t="s">
        <v>1492</v>
      </c>
      <c r="F2353" s="14">
        <v>3</v>
      </c>
      <c r="G2353" s="14" t="s">
        <v>0</v>
      </c>
      <c r="H2353" s="14"/>
      <c r="I2353" s="14" t="s">
        <v>102</v>
      </c>
      <c r="K2353" s="15"/>
      <c r="L2353" s="15">
        <f t="shared" si="47"/>
        <v>-3</v>
      </c>
    </row>
    <row r="2354" spans="1:12" x14ac:dyDescent="0.15">
      <c r="A2354" s="26">
        <v>45623</v>
      </c>
      <c r="B2354" s="13" t="s">
        <v>16</v>
      </c>
      <c r="C2354" s="13">
        <v>5</v>
      </c>
      <c r="D2354" s="13">
        <v>2</v>
      </c>
      <c r="E2354" s="13" t="s">
        <v>810</v>
      </c>
      <c r="F2354" s="14">
        <v>2</v>
      </c>
      <c r="G2354" s="14" t="s">
        <v>0</v>
      </c>
      <c r="H2354" s="14"/>
      <c r="I2354" s="14" t="s">
        <v>103</v>
      </c>
      <c r="K2354" s="15"/>
      <c r="L2354" s="15">
        <f t="shared" si="47"/>
        <v>-2</v>
      </c>
    </row>
    <row r="2355" spans="1:12" x14ac:dyDescent="0.15">
      <c r="A2355" s="32">
        <v>45623</v>
      </c>
      <c r="B2355" s="33" t="s">
        <v>16</v>
      </c>
      <c r="C2355" s="33">
        <v>5</v>
      </c>
      <c r="D2355" s="33">
        <v>5</v>
      </c>
      <c r="E2355" s="33" t="s">
        <v>1547</v>
      </c>
      <c r="F2355" s="34">
        <v>1</v>
      </c>
      <c r="G2355" s="34" t="s">
        <v>0</v>
      </c>
      <c r="H2355" s="34">
        <v>5</v>
      </c>
      <c r="I2355" s="34" t="s">
        <v>104</v>
      </c>
      <c r="J2355" s="33" t="s">
        <v>13</v>
      </c>
      <c r="K2355" s="35">
        <f>H2355*F2355</f>
        <v>5</v>
      </c>
      <c r="L2355" s="35">
        <f t="shared" si="47"/>
        <v>4</v>
      </c>
    </row>
    <row r="2356" spans="1:12" x14ac:dyDescent="0.15">
      <c r="A2356" s="26">
        <v>45623</v>
      </c>
      <c r="B2356" s="13" t="s">
        <v>16</v>
      </c>
      <c r="C2356" s="13">
        <v>5</v>
      </c>
      <c r="D2356" s="13">
        <v>8</v>
      </c>
      <c r="E2356" s="13" t="s">
        <v>1548</v>
      </c>
      <c r="F2356" s="14">
        <v>0.5</v>
      </c>
      <c r="G2356" s="14" t="s">
        <v>0</v>
      </c>
      <c r="H2356" s="14"/>
      <c r="I2356" s="14" t="s">
        <v>102</v>
      </c>
      <c r="K2356" s="15"/>
      <c r="L2356" s="15">
        <f t="shared" si="47"/>
        <v>-0.5</v>
      </c>
    </row>
    <row r="2357" spans="1:12" x14ac:dyDescent="0.15">
      <c r="A2357" s="26">
        <v>45623</v>
      </c>
      <c r="B2357" s="13" t="s">
        <v>16</v>
      </c>
      <c r="C2357" s="13">
        <v>7</v>
      </c>
      <c r="D2357" s="13">
        <v>3</v>
      </c>
      <c r="E2357" s="13" t="s">
        <v>565</v>
      </c>
      <c r="F2357" s="14">
        <v>1</v>
      </c>
      <c r="G2357" s="14" t="s">
        <v>0</v>
      </c>
      <c r="H2357" s="14"/>
      <c r="I2357" s="14" t="s">
        <v>106</v>
      </c>
      <c r="K2357" s="15"/>
      <c r="L2357" s="15">
        <f t="shared" si="47"/>
        <v>-1</v>
      </c>
    </row>
    <row r="2358" spans="1:12" x14ac:dyDescent="0.15">
      <c r="A2358" s="26">
        <v>45623</v>
      </c>
      <c r="B2358" s="13" t="s">
        <v>16</v>
      </c>
      <c r="C2358" s="13">
        <v>7</v>
      </c>
      <c r="D2358" s="13">
        <v>12</v>
      </c>
      <c r="E2358" s="13" t="s">
        <v>1543</v>
      </c>
      <c r="F2358" s="14">
        <v>1</v>
      </c>
      <c r="G2358" s="14" t="s">
        <v>0</v>
      </c>
      <c r="H2358" s="14"/>
      <c r="I2358" s="14" t="s">
        <v>105</v>
      </c>
      <c r="K2358" s="15"/>
      <c r="L2358" s="15">
        <f t="shared" si="47"/>
        <v>-1</v>
      </c>
    </row>
    <row r="2359" spans="1:12" x14ac:dyDescent="0.15">
      <c r="A2359" s="26">
        <v>45623</v>
      </c>
      <c r="B2359" s="13" t="s">
        <v>16</v>
      </c>
      <c r="C2359" s="13">
        <v>8</v>
      </c>
      <c r="D2359" s="13">
        <v>6</v>
      </c>
      <c r="E2359" s="13">
        <v>25</v>
      </c>
      <c r="F2359" s="14">
        <v>2</v>
      </c>
      <c r="G2359" s="14" t="s">
        <v>0</v>
      </c>
      <c r="H2359" s="14"/>
      <c r="I2359" s="14" t="s">
        <v>106</v>
      </c>
      <c r="K2359" s="15"/>
      <c r="L2359" s="15">
        <f t="shared" si="47"/>
        <v>-2</v>
      </c>
    </row>
    <row r="2360" spans="1:12" x14ac:dyDescent="0.15">
      <c r="A2360" s="26">
        <v>45623</v>
      </c>
      <c r="B2360" s="13" t="s">
        <v>16</v>
      </c>
      <c r="C2360" s="13">
        <v>9</v>
      </c>
      <c r="D2360" s="13">
        <v>3</v>
      </c>
      <c r="E2360" s="13" t="s">
        <v>491</v>
      </c>
      <c r="F2360" s="14">
        <v>1</v>
      </c>
      <c r="G2360" s="14" t="s">
        <v>0</v>
      </c>
      <c r="H2360" s="14"/>
      <c r="I2360" s="14" t="s">
        <v>103</v>
      </c>
      <c r="K2360" s="15"/>
      <c r="L2360" s="15">
        <f t="shared" si="47"/>
        <v>-1</v>
      </c>
    </row>
    <row r="2361" spans="1:12" x14ac:dyDescent="0.15">
      <c r="A2361" s="26">
        <v>45623</v>
      </c>
      <c r="B2361" s="13" t="s">
        <v>16</v>
      </c>
      <c r="C2361" s="13">
        <v>9</v>
      </c>
      <c r="D2361" s="13">
        <v>5</v>
      </c>
      <c r="E2361" s="13" t="s">
        <v>757</v>
      </c>
      <c r="F2361" s="14">
        <v>2</v>
      </c>
      <c r="G2361" s="14" t="s">
        <v>0</v>
      </c>
      <c r="H2361" s="14"/>
      <c r="I2361" s="14" t="s">
        <v>106</v>
      </c>
      <c r="K2361" s="15"/>
      <c r="L2361" s="15">
        <f t="shared" si="47"/>
        <v>-2</v>
      </c>
    </row>
    <row r="2362" spans="1:12" x14ac:dyDescent="0.15">
      <c r="A2362" s="32">
        <v>45626</v>
      </c>
      <c r="B2362" s="33" t="s">
        <v>111</v>
      </c>
      <c r="C2362" s="33">
        <v>8</v>
      </c>
      <c r="D2362" s="33">
        <v>3</v>
      </c>
      <c r="E2362" s="33" t="s">
        <v>1550</v>
      </c>
      <c r="F2362" s="34">
        <v>1</v>
      </c>
      <c r="G2362" s="34" t="s">
        <v>0</v>
      </c>
      <c r="H2362" s="34">
        <v>4.9000000000000004</v>
      </c>
      <c r="I2362" s="34" t="s">
        <v>104</v>
      </c>
      <c r="J2362" s="33" t="s">
        <v>13</v>
      </c>
      <c r="K2362" s="35">
        <f>H2362*F2362</f>
        <v>4.9000000000000004</v>
      </c>
      <c r="L2362" s="35">
        <f t="shared" si="47"/>
        <v>3.9000000000000004</v>
      </c>
    </row>
    <row r="2363" spans="1:12" x14ac:dyDescent="0.15">
      <c r="A2363" s="26">
        <v>45626</v>
      </c>
      <c r="B2363" s="13" t="s">
        <v>111</v>
      </c>
      <c r="C2363" s="13">
        <v>8</v>
      </c>
      <c r="D2363" s="13">
        <v>13</v>
      </c>
      <c r="E2363" s="13" t="s">
        <v>1551</v>
      </c>
      <c r="F2363" s="14">
        <v>0.5</v>
      </c>
      <c r="G2363" s="14" t="s">
        <v>0</v>
      </c>
      <c r="H2363" s="14"/>
      <c r="I2363" s="14" t="s">
        <v>106</v>
      </c>
      <c r="K2363" s="15"/>
      <c r="L2363" s="15">
        <f t="shared" si="47"/>
        <v>-0.5</v>
      </c>
    </row>
    <row r="2364" spans="1:12" x14ac:dyDescent="0.15">
      <c r="A2364" s="26">
        <v>45626</v>
      </c>
      <c r="B2364" s="13" t="s">
        <v>111</v>
      </c>
      <c r="C2364" s="13">
        <v>9</v>
      </c>
      <c r="D2364" s="13">
        <v>1</v>
      </c>
      <c r="E2364" s="13" t="s">
        <v>207</v>
      </c>
      <c r="F2364" s="14">
        <v>2</v>
      </c>
      <c r="G2364" s="14" t="s">
        <v>0</v>
      </c>
      <c r="H2364" s="14"/>
      <c r="I2364" s="14" t="s">
        <v>106</v>
      </c>
      <c r="K2364" s="15"/>
      <c r="L2364" s="15">
        <f t="shared" si="47"/>
        <v>-2</v>
      </c>
    </row>
    <row r="2365" spans="1:12" x14ac:dyDescent="0.15">
      <c r="A2365" s="26">
        <v>45626</v>
      </c>
      <c r="B2365" s="13" t="s">
        <v>1509</v>
      </c>
      <c r="C2365" s="13">
        <v>10</v>
      </c>
      <c r="D2365" s="13">
        <v>5</v>
      </c>
      <c r="E2365" s="13" t="s">
        <v>1552</v>
      </c>
      <c r="F2365" s="14">
        <v>1</v>
      </c>
      <c r="G2365" s="14" t="s">
        <v>0</v>
      </c>
      <c r="H2365" s="14"/>
      <c r="I2365" s="14" t="s">
        <v>106</v>
      </c>
      <c r="K2365" s="15"/>
      <c r="L2365" s="15">
        <f t="shared" si="47"/>
        <v>-1</v>
      </c>
    </row>
    <row r="2366" spans="1:12" x14ac:dyDescent="0.15">
      <c r="A2366" s="26">
        <v>45626</v>
      </c>
      <c r="B2366" s="13" t="s">
        <v>14</v>
      </c>
      <c r="C2366" s="13">
        <v>9</v>
      </c>
      <c r="D2366" s="13">
        <v>18</v>
      </c>
      <c r="E2366" s="13" t="s">
        <v>1553</v>
      </c>
      <c r="F2366" s="14">
        <v>1</v>
      </c>
      <c r="G2366" s="14" t="s">
        <v>0</v>
      </c>
      <c r="H2366" s="14"/>
      <c r="I2366" s="14" t="s">
        <v>106</v>
      </c>
      <c r="K2366" s="15"/>
      <c r="L2366" s="15">
        <f t="shared" si="47"/>
        <v>-1</v>
      </c>
    </row>
    <row r="2367" spans="1:12" x14ac:dyDescent="0.15">
      <c r="A2367" s="26">
        <v>45626</v>
      </c>
      <c r="B2367" s="13" t="s">
        <v>1549</v>
      </c>
      <c r="C2367" s="13">
        <v>10</v>
      </c>
      <c r="D2367" s="13">
        <v>7</v>
      </c>
      <c r="E2367" s="13" t="s">
        <v>1554</v>
      </c>
      <c r="F2367" s="14">
        <v>1</v>
      </c>
      <c r="G2367" s="14" t="s">
        <v>0</v>
      </c>
      <c r="H2367" s="14"/>
      <c r="I2367" s="14" t="s">
        <v>106</v>
      </c>
      <c r="K2367" s="15"/>
      <c r="L2367" s="15">
        <f t="shared" si="47"/>
        <v>-1</v>
      </c>
    </row>
    <row r="2368" spans="1:12" x14ac:dyDescent="0.15">
      <c r="A2368" s="26">
        <v>45626</v>
      </c>
      <c r="B2368" s="13" t="s">
        <v>1509</v>
      </c>
      <c r="C2368" s="13">
        <v>11</v>
      </c>
      <c r="D2368" s="13">
        <v>5</v>
      </c>
      <c r="E2368" s="13" t="s">
        <v>1555</v>
      </c>
      <c r="F2368" s="14">
        <v>1</v>
      </c>
      <c r="G2368" s="14" t="s">
        <v>0</v>
      </c>
      <c r="H2368" s="14"/>
      <c r="I2368" s="14" t="s">
        <v>106</v>
      </c>
      <c r="K2368" s="15"/>
      <c r="L2368" s="15">
        <f t="shared" si="47"/>
        <v>-1</v>
      </c>
    </row>
    <row r="2369" spans="1:12" x14ac:dyDescent="0.15">
      <c r="A2369" s="26">
        <v>45626</v>
      </c>
      <c r="B2369" s="13" t="s">
        <v>1509</v>
      </c>
      <c r="C2369" s="13">
        <v>11</v>
      </c>
      <c r="D2369" s="13">
        <v>14</v>
      </c>
      <c r="E2369" s="13" t="s">
        <v>1556</v>
      </c>
      <c r="F2369" s="14">
        <v>1</v>
      </c>
      <c r="G2369" s="14" t="s">
        <v>0</v>
      </c>
      <c r="H2369" s="14"/>
      <c r="I2369" s="14" t="s">
        <v>106</v>
      </c>
      <c r="K2369" s="15"/>
      <c r="L2369" s="15">
        <f t="shared" si="47"/>
        <v>-1</v>
      </c>
    </row>
    <row r="2370" spans="1:12" x14ac:dyDescent="0.15">
      <c r="A2370" s="26">
        <v>45626</v>
      </c>
      <c r="B2370" s="13" t="s">
        <v>1549</v>
      </c>
      <c r="C2370" s="13">
        <v>11</v>
      </c>
      <c r="D2370" s="13">
        <v>2</v>
      </c>
      <c r="E2370" s="13" t="s">
        <v>1557</v>
      </c>
      <c r="F2370" s="14">
        <v>1</v>
      </c>
      <c r="G2370" s="14" t="s">
        <v>0</v>
      </c>
      <c r="H2370" s="14"/>
      <c r="I2370" s="14" t="s">
        <v>106</v>
      </c>
      <c r="K2370" s="15"/>
      <c r="L2370" s="15">
        <f t="shared" si="47"/>
        <v>-1</v>
      </c>
    </row>
    <row r="2371" spans="1:12" x14ac:dyDescent="0.15">
      <c r="A2371" s="32">
        <v>45626</v>
      </c>
      <c r="B2371" s="33" t="s">
        <v>1549</v>
      </c>
      <c r="C2371" s="33">
        <v>11</v>
      </c>
      <c r="D2371" s="33">
        <v>4</v>
      </c>
      <c r="E2371" s="33" t="s">
        <v>1558</v>
      </c>
      <c r="F2371" s="34">
        <v>2</v>
      </c>
      <c r="G2371" s="34" t="s">
        <v>0</v>
      </c>
      <c r="H2371" s="34">
        <v>3.6</v>
      </c>
      <c r="I2371" s="34" t="s">
        <v>104</v>
      </c>
      <c r="J2371" s="33" t="s">
        <v>13</v>
      </c>
      <c r="K2371" s="35">
        <f>H2371*F2371</f>
        <v>7.2</v>
      </c>
      <c r="L2371" s="35">
        <f t="shared" si="47"/>
        <v>5.2</v>
      </c>
    </row>
    <row r="2372" spans="1:12" x14ac:dyDescent="0.15">
      <c r="A2372" s="32">
        <v>45626</v>
      </c>
      <c r="B2372" s="33" t="s">
        <v>24</v>
      </c>
      <c r="C2372" s="33">
        <v>7</v>
      </c>
      <c r="D2372" s="33">
        <v>7</v>
      </c>
      <c r="E2372" s="33" t="s">
        <v>1559</v>
      </c>
      <c r="F2372" s="34">
        <v>1</v>
      </c>
      <c r="G2372" s="34" t="s">
        <v>0</v>
      </c>
      <c r="H2372" s="34">
        <v>5</v>
      </c>
      <c r="I2372" s="34" t="s">
        <v>104</v>
      </c>
      <c r="J2372" s="33" t="s">
        <v>13</v>
      </c>
      <c r="K2372" s="35">
        <f>H2372*F2372</f>
        <v>5</v>
      </c>
      <c r="L2372" s="35">
        <f t="shared" si="47"/>
        <v>4</v>
      </c>
    </row>
    <row r="2373" spans="1:12" x14ac:dyDescent="0.15">
      <c r="A2373" s="26">
        <v>45626</v>
      </c>
      <c r="B2373" s="13" t="s">
        <v>24</v>
      </c>
      <c r="C2373" s="13">
        <v>8</v>
      </c>
      <c r="D2373" s="13">
        <v>2</v>
      </c>
      <c r="E2373" s="13" t="s">
        <v>1560</v>
      </c>
      <c r="F2373" s="14">
        <v>1.5</v>
      </c>
      <c r="G2373" s="14" t="s">
        <v>0</v>
      </c>
      <c r="H2373" s="14"/>
      <c r="I2373" s="14" t="s">
        <v>106</v>
      </c>
      <c r="K2373" s="15"/>
      <c r="L2373" s="15">
        <f t="shared" si="47"/>
        <v>-1.5</v>
      </c>
    </row>
    <row r="2374" spans="1:12" x14ac:dyDescent="0.15">
      <c r="A2374" s="26">
        <v>45626</v>
      </c>
      <c r="B2374" s="13" t="s">
        <v>24</v>
      </c>
      <c r="C2374" s="13">
        <v>8</v>
      </c>
      <c r="D2374" s="13">
        <v>9</v>
      </c>
      <c r="E2374" s="13" t="s">
        <v>1561</v>
      </c>
      <c r="F2374" s="14">
        <v>0.5</v>
      </c>
      <c r="G2374" s="14" t="s">
        <v>0</v>
      </c>
      <c r="H2374" s="14"/>
      <c r="I2374" s="14" t="s">
        <v>105</v>
      </c>
      <c r="K2374" s="15"/>
      <c r="L2374" s="15">
        <f t="shared" si="47"/>
        <v>-0.5</v>
      </c>
    </row>
    <row r="2375" spans="1:12" x14ac:dyDescent="0.15">
      <c r="A2375" s="26">
        <v>45626</v>
      </c>
      <c r="B2375" s="13" t="s">
        <v>24</v>
      </c>
      <c r="C2375" s="13">
        <v>8</v>
      </c>
      <c r="D2375" s="13">
        <v>11</v>
      </c>
      <c r="E2375" s="13" t="s">
        <v>1562</v>
      </c>
      <c r="F2375" s="14">
        <v>1</v>
      </c>
      <c r="G2375" s="14" t="s">
        <v>0</v>
      </c>
      <c r="H2375" s="14"/>
      <c r="I2375" s="14" t="s">
        <v>106</v>
      </c>
      <c r="K2375" s="15"/>
      <c r="L2375" s="15">
        <f t="shared" si="47"/>
        <v>-1</v>
      </c>
    </row>
    <row r="2376" spans="1:12" x14ac:dyDescent="0.15">
      <c r="A2376" s="26">
        <v>45627</v>
      </c>
      <c r="B2376" s="13" t="s">
        <v>25</v>
      </c>
      <c r="C2376" s="13">
        <v>1</v>
      </c>
      <c r="D2376" s="13">
        <v>1</v>
      </c>
      <c r="E2376" s="13" t="s">
        <v>627</v>
      </c>
      <c r="F2376" s="14">
        <v>1.5</v>
      </c>
      <c r="G2376" s="14" t="s">
        <v>0</v>
      </c>
      <c r="H2376" s="14"/>
      <c r="I2376" s="14" t="s">
        <v>103</v>
      </c>
      <c r="K2376" s="15"/>
      <c r="L2376" s="15">
        <f t="shared" si="47"/>
        <v>-1.5</v>
      </c>
    </row>
    <row r="2377" spans="1:12" x14ac:dyDescent="0.15">
      <c r="A2377" s="26">
        <v>45627</v>
      </c>
      <c r="B2377" s="13" t="s">
        <v>25</v>
      </c>
      <c r="C2377" s="13">
        <v>1</v>
      </c>
      <c r="D2377" s="13">
        <v>4</v>
      </c>
      <c r="E2377" s="13" t="s">
        <v>756</v>
      </c>
      <c r="F2377" s="14">
        <v>1</v>
      </c>
      <c r="G2377" s="14" t="s">
        <v>0</v>
      </c>
      <c r="H2377" s="14"/>
      <c r="I2377" s="14" t="s">
        <v>106</v>
      </c>
      <c r="K2377" s="15"/>
      <c r="L2377" s="15">
        <f t="shared" si="47"/>
        <v>-1</v>
      </c>
    </row>
    <row r="2378" spans="1:12" x14ac:dyDescent="0.15">
      <c r="A2378" s="26">
        <v>45627</v>
      </c>
      <c r="B2378" s="13" t="s">
        <v>25</v>
      </c>
      <c r="C2378" s="13">
        <v>1</v>
      </c>
      <c r="D2378" s="13">
        <v>2</v>
      </c>
      <c r="E2378" s="13" t="s">
        <v>1573</v>
      </c>
      <c r="F2378" s="14">
        <v>1</v>
      </c>
      <c r="G2378" s="14" t="s">
        <v>0</v>
      </c>
      <c r="H2378" s="14"/>
      <c r="I2378" s="14" t="s">
        <v>106</v>
      </c>
      <c r="K2378" s="15"/>
      <c r="L2378" s="15">
        <f t="shared" si="47"/>
        <v>-1</v>
      </c>
    </row>
    <row r="2379" spans="1:12" x14ac:dyDescent="0.15">
      <c r="A2379" s="26">
        <v>45627</v>
      </c>
      <c r="B2379" s="13" t="s">
        <v>25</v>
      </c>
      <c r="C2379" s="13">
        <v>3</v>
      </c>
      <c r="D2379" s="13">
        <v>1</v>
      </c>
      <c r="E2379" s="13" t="s">
        <v>1563</v>
      </c>
      <c r="F2379" s="14">
        <v>1</v>
      </c>
      <c r="G2379" s="14" t="s">
        <v>0</v>
      </c>
      <c r="H2379" s="14"/>
      <c r="I2379" s="14" t="s">
        <v>106</v>
      </c>
      <c r="K2379" s="15"/>
      <c r="L2379" s="15">
        <f t="shared" si="47"/>
        <v>-1</v>
      </c>
    </row>
    <row r="2380" spans="1:12" x14ac:dyDescent="0.15">
      <c r="A2380" s="26">
        <v>45627</v>
      </c>
      <c r="B2380" s="13" t="s">
        <v>25</v>
      </c>
      <c r="C2380" s="13">
        <v>3</v>
      </c>
      <c r="D2380" s="13">
        <v>3</v>
      </c>
      <c r="E2380" s="13" t="s">
        <v>1564</v>
      </c>
      <c r="F2380" s="14">
        <v>1.5</v>
      </c>
      <c r="G2380" s="14" t="s">
        <v>0</v>
      </c>
      <c r="H2380" s="14"/>
      <c r="I2380" s="14" t="s">
        <v>106</v>
      </c>
      <c r="K2380" s="15"/>
      <c r="L2380" s="15">
        <f t="shared" si="47"/>
        <v>-1.5</v>
      </c>
    </row>
    <row r="2381" spans="1:12" x14ac:dyDescent="0.15">
      <c r="A2381" s="26">
        <v>45627</v>
      </c>
      <c r="B2381" s="13" t="s">
        <v>25</v>
      </c>
      <c r="C2381" s="13">
        <v>3</v>
      </c>
      <c r="D2381" s="13">
        <v>6</v>
      </c>
      <c r="E2381" s="13" t="s">
        <v>185</v>
      </c>
      <c r="F2381" s="14">
        <v>0.5</v>
      </c>
      <c r="G2381" s="14" t="s">
        <v>0</v>
      </c>
      <c r="H2381" s="14"/>
      <c r="I2381" s="14" t="s">
        <v>102</v>
      </c>
      <c r="K2381" s="15"/>
      <c r="L2381" s="15">
        <f t="shared" si="47"/>
        <v>-0.5</v>
      </c>
    </row>
    <row r="2382" spans="1:12" x14ac:dyDescent="0.15">
      <c r="A2382" s="26">
        <v>45627</v>
      </c>
      <c r="B2382" s="13" t="s">
        <v>25</v>
      </c>
      <c r="C2382" s="13">
        <v>3</v>
      </c>
      <c r="D2382" s="13">
        <v>7</v>
      </c>
      <c r="E2382" s="13" t="s">
        <v>157</v>
      </c>
      <c r="F2382" s="14">
        <v>1</v>
      </c>
      <c r="G2382" s="14" t="s">
        <v>0</v>
      </c>
      <c r="H2382" s="14"/>
      <c r="I2382" s="14" t="s">
        <v>106</v>
      </c>
      <c r="K2382" s="15"/>
      <c r="L2382" s="15">
        <f t="shared" si="47"/>
        <v>-1</v>
      </c>
    </row>
    <row r="2383" spans="1:12" x14ac:dyDescent="0.15">
      <c r="A2383" s="26">
        <v>45627</v>
      </c>
      <c r="B2383" s="13" t="s">
        <v>25</v>
      </c>
      <c r="C2383" s="13">
        <v>5</v>
      </c>
      <c r="D2383" s="13">
        <v>1</v>
      </c>
      <c r="E2383" s="13" t="s">
        <v>1565</v>
      </c>
      <c r="F2383" s="14">
        <v>1</v>
      </c>
      <c r="G2383" s="14" t="s">
        <v>0</v>
      </c>
      <c r="H2383" s="14"/>
      <c r="I2383" s="14" t="s">
        <v>106</v>
      </c>
      <c r="K2383" s="15"/>
      <c r="L2383" s="15">
        <f t="shared" si="47"/>
        <v>-1</v>
      </c>
    </row>
    <row r="2384" spans="1:12" x14ac:dyDescent="0.15">
      <c r="A2384" s="26">
        <v>45627</v>
      </c>
      <c r="B2384" s="13" t="s">
        <v>25</v>
      </c>
      <c r="C2384" s="13">
        <v>5</v>
      </c>
      <c r="D2384" s="13">
        <v>4</v>
      </c>
      <c r="E2384" s="13" t="s">
        <v>580</v>
      </c>
      <c r="F2384" s="14">
        <v>2</v>
      </c>
      <c r="G2384" s="14" t="s">
        <v>0</v>
      </c>
      <c r="H2384" s="14"/>
      <c r="I2384" s="14" t="s">
        <v>106</v>
      </c>
      <c r="K2384" s="15"/>
      <c r="L2384" s="15">
        <f t="shared" si="47"/>
        <v>-2</v>
      </c>
    </row>
    <row r="2385" spans="1:12" x14ac:dyDescent="0.15">
      <c r="A2385" s="26">
        <v>45627</v>
      </c>
      <c r="B2385" s="13" t="s">
        <v>25</v>
      </c>
      <c r="C2385" s="13">
        <v>6</v>
      </c>
      <c r="D2385" s="13">
        <v>2</v>
      </c>
      <c r="E2385" s="13" t="s">
        <v>1566</v>
      </c>
      <c r="F2385" s="14">
        <v>1</v>
      </c>
      <c r="G2385" s="14" t="s">
        <v>0</v>
      </c>
      <c r="H2385" s="14"/>
      <c r="I2385" s="14" t="s">
        <v>103</v>
      </c>
      <c r="K2385" s="15"/>
      <c r="L2385" s="15">
        <f t="shared" si="47"/>
        <v>-1</v>
      </c>
    </row>
    <row r="2386" spans="1:12" x14ac:dyDescent="0.15">
      <c r="A2386" s="32">
        <v>45627</v>
      </c>
      <c r="B2386" s="33" t="s">
        <v>25</v>
      </c>
      <c r="C2386" s="33">
        <v>6</v>
      </c>
      <c r="D2386" s="33">
        <v>8</v>
      </c>
      <c r="E2386" s="33" t="s">
        <v>1567</v>
      </c>
      <c r="F2386" s="34">
        <v>2</v>
      </c>
      <c r="G2386" s="34" t="s">
        <v>0</v>
      </c>
      <c r="H2386" s="34">
        <v>5</v>
      </c>
      <c r="I2386" s="34" t="s">
        <v>104</v>
      </c>
      <c r="J2386" s="33" t="s">
        <v>13</v>
      </c>
      <c r="K2386" s="35">
        <f>H2386*F2386</f>
        <v>10</v>
      </c>
      <c r="L2386" s="35">
        <f t="shared" si="47"/>
        <v>8</v>
      </c>
    </row>
    <row r="2387" spans="1:12" x14ac:dyDescent="0.15">
      <c r="A2387" s="26">
        <v>45627</v>
      </c>
      <c r="B2387" s="13" t="s">
        <v>25</v>
      </c>
      <c r="C2387" s="13">
        <v>7</v>
      </c>
      <c r="D2387" s="13">
        <v>3</v>
      </c>
      <c r="E2387" s="13" t="s">
        <v>1568</v>
      </c>
      <c r="F2387" s="14">
        <v>1</v>
      </c>
      <c r="G2387" s="14" t="s">
        <v>0</v>
      </c>
      <c r="H2387" s="14"/>
      <c r="I2387" s="14" t="s">
        <v>105</v>
      </c>
      <c r="K2387" s="15"/>
      <c r="L2387" s="15">
        <f t="shared" si="47"/>
        <v>-1</v>
      </c>
    </row>
    <row r="2388" spans="1:12" x14ac:dyDescent="0.15">
      <c r="A2388" s="26">
        <v>45627</v>
      </c>
      <c r="B2388" s="13" t="s">
        <v>25</v>
      </c>
      <c r="C2388" s="13">
        <v>7</v>
      </c>
      <c r="D2388" s="13">
        <v>5</v>
      </c>
      <c r="E2388" s="13" t="s">
        <v>592</v>
      </c>
      <c r="F2388" s="14">
        <v>2</v>
      </c>
      <c r="G2388" s="14" t="s">
        <v>0</v>
      </c>
      <c r="H2388" s="14"/>
      <c r="I2388" s="14" t="s">
        <v>106</v>
      </c>
      <c r="K2388" s="15"/>
      <c r="L2388" s="15">
        <f t="shared" si="47"/>
        <v>-2</v>
      </c>
    </row>
    <row r="2389" spans="1:12" x14ac:dyDescent="0.15">
      <c r="A2389" s="26">
        <v>45627</v>
      </c>
      <c r="B2389" s="13" t="s">
        <v>25</v>
      </c>
      <c r="C2389" s="13">
        <v>7</v>
      </c>
      <c r="D2389" s="13">
        <v>7</v>
      </c>
      <c r="E2389" s="13" t="s">
        <v>1352</v>
      </c>
      <c r="F2389" s="14">
        <v>2</v>
      </c>
      <c r="G2389" s="14" t="s">
        <v>0</v>
      </c>
      <c r="H2389" s="14"/>
      <c r="I2389" s="14" t="s">
        <v>106</v>
      </c>
      <c r="K2389" s="15"/>
      <c r="L2389" s="15">
        <f t="shared" si="47"/>
        <v>-2</v>
      </c>
    </row>
    <row r="2390" spans="1:12" x14ac:dyDescent="0.15">
      <c r="A2390" s="26">
        <v>45627</v>
      </c>
      <c r="B2390" s="13" t="s">
        <v>25</v>
      </c>
      <c r="C2390" s="13">
        <v>9</v>
      </c>
      <c r="D2390" s="13">
        <v>5</v>
      </c>
      <c r="E2390" s="13" t="s">
        <v>870</v>
      </c>
      <c r="F2390" s="14">
        <v>2</v>
      </c>
      <c r="G2390" s="14" t="s">
        <v>0</v>
      </c>
      <c r="H2390" s="14"/>
      <c r="I2390" s="14" t="s">
        <v>102</v>
      </c>
      <c r="K2390" s="15"/>
      <c r="L2390" s="15">
        <f t="shared" si="47"/>
        <v>-2</v>
      </c>
    </row>
    <row r="2391" spans="1:12" x14ac:dyDescent="0.15">
      <c r="A2391" s="32">
        <v>45627</v>
      </c>
      <c r="B2391" s="33" t="s">
        <v>25</v>
      </c>
      <c r="C2391" s="33">
        <v>9</v>
      </c>
      <c r="D2391" s="33">
        <v>6</v>
      </c>
      <c r="E2391" s="33" t="s">
        <v>1100</v>
      </c>
      <c r="F2391" s="34">
        <v>1</v>
      </c>
      <c r="G2391" s="34" t="s">
        <v>0</v>
      </c>
      <c r="H2391" s="34">
        <v>3</v>
      </c>
      <c r="I2391" s="34" t="s">
        <v>104</v>
      </c>
      <c r="J2391" s="33" t="s">
        <v>13</v>
      </c>
      <c r="K2391" s="35">
        <f>H2391*F2391</f>
        <v>3</v>
      </c>
      <c r="L2391" s="35">
        <f t="shared" ref="L2391:L2464" si="48">K2391-F2391</f>
        <v>2</v>
      </c>
    </row>
    <row r="2392" spans="1:12" x14ac:dyDescent="0.15">
      <c r="A2392" s="26">
        <v>45627</v>
      </c>
      <c r="B2392" s="13" t="s">
        <v>25</v>
      </c>
      <c r="C2392" s="13">
        <v>9</v>
      </c>
      <c r="D2392" s="13">
        <v>14</v>
      </c>
      <c r="E2392" s="13" t="s">
        <v>761</v>
      </c>
      <c r="F2392" s="14">
        <v>0.5</v>
      </c>
      <c r="G2392" s="14" t="s">
        <v>0</v>
      </c>
      <c r="H2392" s="14"/>
      <c r="I2392" s="14" t="s">
        <v>103</v>
      </c>
      <c r="K2392" s="15"/>
      <c r="L2392" s="15">
        <f t="shared" si="48"/>
        <v>-0.5</v>
      </c>
    </row>
    <row r="2393" spans="1:12" x14ac:dyDescent="0.15">
      <c r="A2393" s="26">
        <v>45627</v>
      </c>
      <c r="B2393" s="13" t="s">
        <v>25</v>
      </c>
      <c r="C2393" s="13">
        <v>10</v>
      </c>
      <c r="D2393" s="13">
        <v>8</v>
      </c>
      <c r="E2393" s="13" t="s">
        <v>1572</v>
      </c>
      <c r="F2393" s="14">
        <v>2</v>
      </c>
      <c r="G2393" s="14" t="s">
        <v>0</v>
      </c>
      <c r="H2393" s="14"/>
      <c r="I2393" s="14" t="s">
        <v>106</v>
      </c>
      <c r="K2393" s="15"/>
      <c r="L2393" s="15">
        <f t="shared" si="48"/>
        <v>-2</v>
      </c>
    </row>
    <row r="2394" spans="1:12" x14ac:dyDescent="0.15">
      <c r="A2394" s="26">
        <v>45627</v>
      </c>
      <c r="B2394" s="13" t="s">
        <v>1569</v>
      </c>
      <c r="C2394" s="13">
        <v>11</v>
      </c>
      <c r="D2394" s="13">
        <v>3</v>
      </c>
      <c r="E2394" s="13" t="s">
        <v>1570</v>
      </c>
      <c r="F2394" s="14">
        <v>1</v>
      </c>
      <c r="G2394" s="14" t="s">
        <v>0</v>
      </c>
      <c r="H2394" s="14"/>
      <c r="I2394" s="14" t="s">
        <v>105</v>
      </c>
      <c r="K2394" s="15"/>
      <c r="L2394" s="15">
        <f t="shared" si="48"/>
        <v>-1</v>
      </c>
    </row>
    <row r="2395" spans="1:12" x14ac:dyDescent="0.15">
      <c r="A2395" s="26">
        <v>45627</v>
      </c>
      <c r="B2395" s="13" t="s">
        <v>1569</v>
      </c>
      <c r="C2395" s="13">
        <v>11</v>
      </c>
      <c r="D2395" s="13">
        <v>8</v>
      </c>
      <c r="E2395" s="13" t="s">
        <v>1571</v>
      </c>
      <c r="F2395" s="14">
        <v>2</v>
      </c>
      <c r="G2395" s="14" t="s">
        <v>0</v>
      </c>
      <c r="H2395" s="14"/>
      <c r="I2395" s="14" t="s">
        <v>103</v>
      </c>
      <c r="K2395" s="15"/>
      <c r="L2395" s="15">
        <f t="shared" si="48"/>
        <v>-2</v>
      </c>
    </row>
    <row r="2396" spans="1:12" x14ac:dyDescent="0.15">
      <c r="A2396" s="32">
        <v>45630</v>
      </c>
      <c r="B2396" s="33" t="s">
        <v>16</v>
      </c>
      <c r="C2396" s="33">
        <v>1</v>
      </c>
      <c r="D2396" s="33">
        <v>3</v>
      </c>
      <c r="E2396" s="33" t="s">
        <v>1585</v>
      </c>
      <c r="F2396" s="34">
        <v>3</v>
      </c>
      <c r="G2396" s="34" t="s">
        <v>0</v>
      </c>
      <c r="H2396" s="34">
        <v>4</v>
      </c>
      <c r="I2396" s="34" t="s">
        <v>104</v>
      </c>
      <c r="J2396" s="33" t="s">
        <v>13</v>
      </c>
      <c r="K2396" s="35">
        <f>H2396*F2396</f>
        <v>12</v>
      </c>
      <c r="L2396" s="35">
        <f t="shared" si="48"/>
        <v>9</v>
      </c>
    </row>
    <row r="2397" spans="1:12" x14ac:dyDescent="0.15">
      <c r="A2397" s="26">
        <v>45630</v>
      </c>
      <c r="B2397" s="13" t="s">
        <v>16</v>
      </c>
      <c r="C2397" s="13">
        <v>2</v>
      </c>
      <c r="D2397" s="13">
        <v>1</v>
      </c>
      <c r="E2397" s="13" t="s">
        <v>1383</v>
      </c>
      <c r="F2397" s="14">
        <v>1</v>
      </c>
      <c r="G2397" s="14" t="s">
        <v>0</v>
      </c>
      <c r="H2397" s="14"/>
      <c r="I2397" s="14" t="s">
        <v>102</v>
      </c>
      <c r="K2397" s="15"/>
      <c r="L2397" s="15">
        <f t="shared" si="48"/>
        <v>-1</v>
      </c>
    </row>
    <row r="2398" spans="1:12" x14ac:dyDescent="0.15">
      <c r="A2398" s="26">
        <v>45630</v>
      </c>
      <c r="B2398" s="13" t="s">
        <v>16</v>
      </c>
      <c r="C2398" s="13">
        <v>2</v>
      </c>
      <c r="D2398" s="13">
        <v>3</v>
      </c>
      <c r="E2398" s="13" t="s">
        <v>1586</v>
      </c>
      <c r="F2398" s="14">
        <v>2</v>
      </c>
      <c r="G2398" s="14" t="s">
        <v>0</v>
      </c>
      <c r="H2398" s="14"/>
      <c r="I2398" s="14" t="s">
        <v>103</v>
      </c>
      <c r="K2398" s="15"/>
      <c r="L2398" s="15">
        <f t="shared" si="48"/>
        <v>-2</v>
      </c>
    </row>
    <row r="2399" spans="1:12" x14ac:dyDescent="0.15">
      <c r="A2399" s="26">
        <v>45630</v>
      </c>
      <c r="B2399" s="13" t="s">
        <v>16</v>
      </c>
      <c r="C2399" s="13">
        <v>4</v>
      </c>
      <c r="D2399" s="13">
        <v>3</v>
      </c>
      <c r="E2399" s="13" t="s">
        <v>1587</v>
      </c>
      <c r="F2399" s="14">
        <v>2</v>
      </c>
      <c r="G2399" s="14" t="s">
        <v>0</v>
      </c>
      <c r="H2399" s="14"/>
      <c r="I2399" s="14" t="s">
        <v>106</v>
      </c>
      <c r="K2399" s="15"/>
      <c r="L2399" s="15">
        <f t="shared" si="48"/>
        <v>-2</v>
      </c>
    </row>
    <row r="2400" spans="1:12" x14ac:dyDescent="0.15">
      <c r="A2400" s="26">
        <v>45630</v>
      </c>
      <c r="B2400" s="13" t="s">
        <v>16</v>
      </c>
      <c r="C2400" s="13">
        <v>4</v>
      </c>
      <c r="D2400" s="13">
        <v>5</v>
      </c>
      <c r="E2400" s="13" t="s">
        <v>776</v>
      </c>
      <c r="F2400" s="14">
        <v>0.5</v>
      </c>
      <c r="G2400" s="14" t="s">
        <v>0</v>
      </c>
      <c r="H2400" s="14"/>
      <c r="I2400" s="14" t="s">
        <v>106</v>
      </c>
      <c r="K2400" s="15"/>
      <c r="L2400" s="15">
        <f t="shared" si="48"/>
        <v>-0.5</v>
      </c>
    </row>
    <row r="2401" spans="1:12" x14ac:dyDescent="0.15">
      <c r="A2401" s="26">
        <v>45630</v>
      </c>
      <c r="B2401" s="13" t="s">
        <v>16</v>
      </c>
      <c r="C2401" s="13">
        <v>4</v>
      </c>
      <c r="D2401" s="13">
        <v>8</v>
      </c>
      <c r="E2401" s="13" t="s">
        <v>1588</v>
      </c>
      <c r="F2401" s="14">
        <v>1</v>
      </c>
      <c r="G2401" s="14" t="s">
        <v>0</v>
      </c>
      <c r="H2401" s="14"/>
      <c r="I2401" s="14" t="s">
        <v>106</v>
      </c>
      <c r="K2401" s="15"/>
      <c r="L2401" s="15">
        <f t="shared" si="48"/>
        <v>-1</v>
      </c>
    </row>
    <row r="2402" spans="1:12" x14ac:dyDescent="0.15">
      <c r="A2402" s="26">
        <v>45630</v>
      </c>
      <c r="B2402" s="13" t="s">
        <v>16</v>
      </c>
      <c r="C2402" s="13">
        <v>5</v>
      </c>
      <c r="D2402" s="13">
        <v>1</v>
      </c>
      <c r="E2402" s="13" t="s">
        <v>1392</v>
      </c>
      <c r="F2402" s="14">
        <v>1</v>
      </c>
      <c r="G2402" s="14" t="s">
        <v>0</v>
      </c>
      <c r="H2402" s="14"/>
      <c r="I2402" s="14" t="s">
        <v>102</v>
      </c>
      <c r="K2402" s="15"/>
      <c r="L2402" s="15">
        <f t="shared" si="48"/>
        <v>-1</v>
      </c>
    </row>
    <row r="2403" spans="1:12" x14ac:dyDescent="0.15">
      <c r="A2403" s="26">
        <v>45630</v>
      </c>
      <c r="B2403" s="13" t="s">
        <v>16</v>
      </c>
      <c r="C2403" s="13">
        <v>5</v>
      </c>
      <c r="D2403" s="13">
        <v>11</v>
      </c>
      <c r="E2403" s="13" t="s">
        <v>687</v>
      </c>
      <c r="F2403" s="14">
        <v>1</v>
      </c>
      <c r="G2403" s="14" t="s">
        <v>0</v>
      </c>
      <c r="H2403" s="14"/>
      <c r="I2403" s="14" t="s">
        <v>106</v>
      </c>
      <c r="K2403" s="15"/>
      <c r="L2403" s="15">
        <f t="shared" si="48"/>
        <v>-1</v>
      </c>
    </row>
    <row r="2404" spans="1:12" x14ac:dyDescent="0.15">
      <c r="A2404" s="26">
        <v>45630</v>
      </c>
      <c r="B2404" s="13" t="s">
        <v>16</v>
      </c>
      <c r="C2404" s="13">
        <v>5</v>
      </c>
      <c r="D2404" s="13">
        <v>12</v>
      </c>
      <c r="E2404" s="13" t="s">
        <v>492</v>
      </c>
      <c r="F2404" s="14">
        <v>1</v>
      </c>
      <c r="G2404" s="14" t="s">
        <v>0</v>
      </c>
      <c r="H2404" s="14"/>
      <c r="I2404" s="14" t="s">
        <v>106</v>
      </c>
      <c r="K2404" s="15"/>
      <c r="L2404" s="15">
        <f t="shared" si="48"/>
        <v>-1</v>
      </c>
    </row>
    <row r="2405" spans="1:12" x14ac:dyDescent="0.15">
      <c r="A2405" s="26">
        <v>45630</v>
      </c>
      <c r="B2405" s="13" t="s">
        <v>16</v>
      </c>
      <c r="C2405" s="13">
        <v>7</v>
      </c>
      <c r="D2405" s="13">
        <v>1</v>
      </c>
      <c r="E2405" s="13" t="s">
        <v>781</v>
      </c>
      <c r="F2405" s="14">
        <v>0.5</v>
      </c>
      <c r="G2405" s="14" t="s">
        <v>0</v>
      </c>
      <c r="H2405" s="14"/>
      <c r="I2405" s="14" t="s">
        <v>106</v>
      </c>
      <c r="K2405" s="15"/>
      <c r="L2405" s="15">
        <f t="shared" si="48"/>
        <v>-0.5</v>
      </c>
    </row>
    <row r="2406" spans="1:12" x14ac:dyDescent="0.15">
      <c r="A2406" s="26">
        <v>45630</v>
      </c>
      <c r="B2406" s="13" t="s">
        <v>16</v>
      </c>
      <c r="C2406" s="13">
        <v>7</v>
      </c>
      <c r="D2406" s="13">
        <v>3</v>
      </c>
      <c r="E2406" s="13" t="s">
        <v>464</v>
      </c>
      <c r="F2406" s="14">
        <v>0.5</v>
      </c>
      <c r="G2406" s="14" t="s">
        <v>0</v>
      </c>
      <c r="H2406" s="14"/>
      <c r="I2406" s="14" t="s">
        <v>105</v>
      </c>
      <c r="K2406" s="15"/>
      <c r="L2406" s="15">
        <f t="shared" si="48"/>
        <v>-0.5</v>
      </c>
    </row>
    <row r="2407" spans="1:12" x14ac:dyDescent="0.15">
      <c r="A2407" s="26">
        <v>45630</v>
      </c>
      <c r="B2407" s="13" t="s">
        <v>16</v>
      </c>
      <c r="C2407" s="13">
        <v>7</v>
      </c>
      <c r="D2407" s="13">
        <v>5</v>
      </c>
      <c r="E2407" s="13" t="s">
        <v>324</v>
      </c>
      <c r="F2407" s="14">
        <v>1</v>
      </c>
      <c r="G2407" s="14" t="s">
        <v>0</v>
      </c>
      <c r="H2407" s="14"/>
      <c r="I2407" s="14" t="s">
        <v>103</v>
      </c>
      <c r="K2407" s="15"/>
      <c r="L2407" s="15">
        <f t="shared" si="48"/>
        <v>-1</v>
      </c>
    </row>
    <row r="2408" spans="1:12" x14ac:dyDescent="0.15">
      <c r="A2408" s="26">
        <v>45630</v>
      </c>
      <c r="B2408" s="13" t="s">
        <v>16</v>
      </c>
      <c r="C2408" s="13">
        <v>7</v>
      </c>
      <c r="D2408" s="13">
        <v>11</v>
      </c>
      <c r="E2408" s="13" t="s">
        <v>446</v>
      </c>
      <c r="F2408" s="14">
        <v>0.5</v>
      </c>
      <c r="G2408" s="14" t="s">
        <v>0</v>
      </c>
      <c r="H2408" s="14"/>
      <c r="I2408" s="14" t="s">
        <v>102</v>
      </c>
      <c r="K2408" s="15"/>
      <c r="L2408" s="15">
        <f t="shared" si="48"/>
        <v>-0.5</v>
      </c>
    </row>
    <row r="2409" spans="1:12" x14ac:dyDescent="0.15">
      <c r="A2409" s="26">
        <v>45630</v>
      </c>
      <c r="B2409" s="13" t="s">
        <v>16</v>
      </c>
      <c r="C2409" s="13">
        <v>8</v>
      </c>
      <c r="D2409" s="13">
        <v>1</v>
      </c>
      <c r="E2409" s="13" t="s">
        <v>782</v>
      </c>
      <c r="F2409" s="14">
        <v>0.5</v>
      </c>
      <c r="G2409" s="14" t="s">
        <v>0</v>
      </c>
      <c r="H2409" s="14"/>
      <c r="I2409" s="14" t="s">
        <v>106</v>
      </c>
      <c r="K2409" s="15"/>
      <c r="L2409" s="15">
        <f t="shared" si="48"/>
        <v>-0.5</v>
      </c>
    </row>
    <row r="2410" spans="1:12" x14ac:dyDescent="0.15">
      <c r="A2410" s="26">
        <v>45630</v>
      </c>
      <c r="B2410" s="13" t="s">
        <v>16</v>
      </c>
      <c r="C2410" s="13">
        <v>8</v>
      </c>
      <c r="D2410" s="13">
        <v>6</v>
      </c>
      <c r="E2410" s="13" t="s">
        <v>1357</v>
      </c>
      <c r="F2410" s="14">
        <v>0.5</v>
      </c>
      <c r="G2410" s="14" t="s">
        <v>0</v>
      </c>
      <c r="H2410" s="14"/>
      <c r="I2410" s="14" t="s">
        <v>106</v>
      </c>
      <c r="K2410" s="15"/>
      <c r="L2410" s="15">
        <f t="shared" si="48"/>
        <v>-0.5</v>
      </c>
    </row>
    <row r="2411" spans="1:12" x14ac:dyDescent="0.15">
      <c r="A2411" s="26">
        <v>45630</v>
      </c>
      <c r="B2411" s="13" t="s">
        <v>16</v>
      </c>
      <c r="C2411" s="13">
        <v>8</v>
      </c>
      <c r="D2411" s="13">
        <v>9</v>
      </c>
      <c r="E2411" s="13" t="s">
        <v>1390</v>
      </c>
      <c r="F2411" s="14">
        <v>1</v>
      </c>
      <c r="G2411" s="14" t="s">
        <v>0</v>
      </c>
      <c r="H2411" s="14"/>
      <c r="I2411" s="14" t="s">
        <v>106</v>
      </c>
      <c r="K2411" s="15"/>
      <c r="L2411" s="15">
        <f t="shared" si="48"/>
        <v>-1</v>
      </c>
    </row>
    <row r="2412" spans="1:12" x14ac:dyDescent="0.15">
      <c r="A2412" s="26">
        <v>45630</v>
      </c>
      <c r="B2412" s="13" t="s">
        <v>16</v>
      </c>
      <c r="C2412" s="13">
        <v>8</v>
      </c>
      <c r="D2412" s="13">
        <v>12</v>
      </c>
      <c r="E2412" s="13" t="s">
        <v>836</v>
      </c>
      <c r="F2412" s="14">
        <v>1</v>
      </c>
      <c r="G2412" s="14" t="s">
        <v>0</v>
      </c>
      <c r="H2412" s="14"/>
      <c r="I2412" s="14" t="s">
        <v>105</v>
      </c>
      <c r="K2412" s="15"/>
      <c r="L2412" s="15">
        <f t="shared" si="48"/>
        <v>-1</v>
      </c>
    </row>
    <row r="2413" spans="1:12" x14ac:dyDescent="0.15">
      <c r="A2413" s="26">
        <v>45630</v>
      </c>
      <c r="B2413" s="13" t="s">
        <v>16</v>
      </c>
      <c r="C2413" s="13">
        <v>9</v>
      </c>
      <c r="D2413" s="13">
        <v>1</v>
      </c>
      <c r="E2413" s="13" t="s">
        <v>837</v>
      </c>
      <c r="F2413" s="14">
        <v>0.5</v>
      </c>
      <c r="G2413" s="14" t="s">
        <v>0</v>
      </c>
      <c r="H2413" s="14"/>
      <c r="I2413" s="14" t="s">
        <v>103</v>
      </c>
      <c r="K2413" s="15"/>
      <c r="L2413" s="15">
        <f t="shared" si="48"/>
        <v>-0.5</v>
      </c>
    </row>
    <row r="2414" spans="1:12" x14ac:dyDescent="0.15">
      <c r="A2414" s="32">
        <v>45630</v>
      </c>
      <c r="B2414" s="33" t="s">
        <v>16</v>
      </c>
      <c r="C2414" s="33">
        <v>9</v>
      </c>
      <c r="D2414" s="33">
        <v>3</v>
      </c>
      <c r="E2414" s="33" t="s">
        <v>1589</v>
      </c>
      <c r="F2414" s="34">
        <v>2.5</v>
      </c>
      <c r="G2414" s="34" t="s">
        <v>0</v>
      </c>
      <c r="H2414" s="34">
        <v>3.8</v>
      </c>
      <c r="I2414" s="34" t="s">
        <v>104</v>
      </c>
      <c r="J2414" s="33" t="s">
        <v>13</v>
      </c>
      <c r="K2414" s="35">
        <f>H2414*F2414</f>
        <v>9.5</v>
      </c>
      <c r="L2414" s="35">
        <f t="shared" si="48"/>
        <v>7</v>
      </c>
    </row>
    <row r="2415" spans="1:12" x14ac:dyDescent="0.15">
      <c r="A2415" s="32">
        <v>45633</v>
      </c>
      <c r="B2415" s="33" t="s">
        <v>18</v>
      </c>
      <c r="C2415" s="33">
        <v>3</v>
      </c>
      <c r="D2415" s="33">
        <v>2</v>
      </c>
      <c r="E2415" s="33" t="s">
        <v>1574</v>
      </c>
      <c r="F2415" s="34">
        <v>1</v>
      </c>
      <c r="G2415" s="34" t="s">
        <v>0</v>
      </c>
      <c r="H2415" s="34">
        <v>3.4</v>
      </c>
      <c r="I2415" s="34" t="s">
        <v>104</v>
      </c>
      <c r="J2415" s="33" t="s">
        <v>13</v>
      </c>
      <c r="K2415" s="35">
        <f>H2415*F2415</f>
        <v>3.4</v>
      </c>
      <c r="L2415" s="35">
        <f t="shared" si="48"/>
        <v>2.4</v>
      </c>
    </row>
    <row r="2416" spans="1:12" x14ac:dyDescent="0.15">
      <c r="A2416" s="26">
        <v>45633</v>
      </c>
      <c r="B2416" s="13" t="s">
        <v>18</v>
      </c>
      <c r="C2416" s="13">
        <v>7</v>
      </c>
      <c r="D2416" s="13">
        <v>3</v>
      </c>
      <c r="E2416" s="13" t="s">
        <v>1575</v>
      </c>
      <c r="F2416" s="14">
        <v>1</v>
      </c>
      <c r="G2416" s="14" t="s">
        <v>0</v>
      </c>
      <c r="H2416" s="14"/>
      <c r="I2416" s="14" t="s">
        <v>106</v>
      </c>
      <c r="K2416" s="15"/>
      <c r="L2416" s="15">
        <f t="shared" si="48"/>
        <v>-1</v>
      </c>
    </row>
    <row r="2417" spans="1:12" x14ac:dyDescent="0.15">
      <c r="A2417" s="26">
        <v>45633</v>
      </c>
      <c r="B2417" s="13" t="s">
        <v>18</v>
      </c>
      <c r="C2417" s="13">
        <v>7</v>
      </c>
      <c r="D2417" s="13">
        <v>4</v>
      </c>
      <c r="E2417" s="13" t="s">
        <v>1576</v>
      </c>
      <c r="F2417" s="14">
        <v>1</v>
      </c>
      <c r="G2417" s="14" t="s">
        <v>0</v>
      </c>
      <c r="H2417" s="14"/>
      <c r="I2417" s="14" t="s">
        <v>106</v>
      </c>
      <c r="K2417" s="15"/>
      <c r="L2417" s="15">
        <f t="shared" si="48"/>
        <v>-1</v>
      </c>
    </row>
    <row r="2418" spans="1:12" x14ac:dyDescent="0.15">
      <c r="A2418" s="26">
        <v>45633</v>
      </c>
      <c r="B2418" s="13" t="s">
        <v>14</v>
      </c>
      <c r="C2418" s="13">
        <v>7</v>
      </c>
      <c r="D2418" s="13">
        <v>7</v>
      </c>
      <c r="E2418" s="13" t="s">
        <v>1577</v>
      </c>
      <c r="F2418" s="14">
        <v>2</v>
      </c>
      <c r="G2418" s="14" t="s">
        <v>0</v>
      </c>
      <c r="H2418" s="14"/>
      <c r="I2418" s="14" t="s">
        <v>103</v>
      </c>
      <c r="K2418" s="15"/>
      <c r="L2418" s="15">
        <f t="shared" si="48"/>
        <v>-2</v>
      </c>
    </row>
    <row r="2419" spans="1:12" x14ac:dyDescent="0.15">
      <c r="A2419" s="26">
        <v>45633</v>
      </c>
      <c r="B2419" s="13" t="s">
        <v>14</v>
      </c>
      <c r="C2419" s="13">
        <v>8</v>
      </c>
      <c r="D2419" s="13">
        <v>6</v>
      </c>
      <c r="E2419" s="13" t="s">
        <v>1578</v>
      </c>
      <c r="F2419" s="14">
        <v>1</v>
      </c>
      <c r="G2419" s="14" t="s">
        <v>0</v>
      </c>
      <c r="H2419" s="14"/>
      <c r="I2419" s="14" t="s">
        <v>102</v>
      </c>
      <c r="K2419" s="15"/>
      <c r="L2419" s="15">
        <f t="shared" si="48"/>
        <v>-1</v>
      </c>
    </row>
    <row r="2420" spans="1:12" x14ac:dyDescent="0.15">
      <c r="A2420" s="32">
        <v>45633</v>
      </c>
      <c r="B2420" s="33" t="s">
        <v>18</v>
      </c>
      <c r="C2420" s="33">
        <v>9</v>
      </c>
      <c r="D2420" s="33">
        <v>3</v>
      </c>
      <c r="E2420" s="33" t="s">
        <v>1579</v>
      </c>
      <c r="F2420" s="34">
        <v>1</v>
      </c>
      <c r="G2420" s="34" t="s">
        <v>0</v>
      </c>
      <c r="H2420" s="34">
        <v>7</v>
      </c>
      <c r="I2420" s="34" t="s">
        <v>104</v>
      </c>
      <c r="J2420" s="33" t="s">
        <v>13</v>
      </c>
      <c r="K2420" s="35">
        <f>H2420*F2420</f>
        <v>7</v>
      </c>
      <c r="L2420" s="35">
        <f t="shared" si="48"/>
        <v>6</v>
      </c>
    </row>
    <row r="2421" spans="1:12" x14ac:dyDescent="0.15">
      <c r="A2421" s="26">
        <v>45633</v>
      </c>
      <c r="B2421" s="13" t="s">
        <v>18</v>
      </c>
      <c r="C2421" s="13">
        <v>9</v>
      </c>
      <c r="D2421" s="13">
        <v>5</v>
      </c>
      <c r="E2421" s="13" t="s">
        <v>1580</v>
      </c>
      <c r="F2421" s="14">
        <v>1</v>
      </c>
      <c r="G2421" s="14" t="s">
        <v>0</v>
      </c>
      <c r="H2421" s="14"/>
      <c r="I2421" s="14" t="s">
        <v>102</v>
      </c>
      <c r="K2421" s="15"/>
      <c r="L2421" s="15">
        <f t="shared" si="48"/>
        <v>-1</v>
      </c>
    </row>
    <row r="2422" spans="1:12" x14ac:dyDescent="0.15">
      <c r="A2422" s="26">
        <v>45633</v>
      </c>
      <c r="B2422" s="13" t="s">
        <v>18</v>
      </c>
      <c r="C2422" s="13">
        <v>9</v>
      </c>
      <c r="D2422" s="13">
        <v>7</v>
      </c>
      <c r="E2422" s="13" t="s">
        <v>906</v>
      </c>
      <c r="F2422" s="14">
        <v>1</v>
      </c>
      <c r="G2422" s="14" t="s">
        <v>0</v>
      </c>
      <c r="H2422" s="14"/>
      <c r="I2422" s="14" t="s">
        <v>106</v>
      </c>
      <c r="K2422" s="15"/>
      <c r="L2422" s="15">
        <f t="shared" si="48"/>
        <v>-1</v>
      </c>
    </row>
    <row r="2423" spans="1:12" x14ac:dyDescent="0.15">
      <c r="A2423" s="32">
        <v>45633</v>
      </c>
      <c r="B2423" s="33" t="s">
        <v>14</v>
      </c>
      <c r="C2423" s="33">
        <v>9</v>
      </c>
      <c r="D2423" s="33">
        <v>8</v>
      </c>
      <c r="E2423" s="33" t="s">
        <v>1581</v>
      </c>
      <c r="F2423" s="34">
        <v>1</v>
      </c>
      <c r="G2423" s="34" t="s">
        <v>0</v>
      </c>
      <c r="H2423" s="34">
        <v>4.2</v>
      </c>
      <c r="I2423" s="34" t="s">
        <v>104</v>
      </c>
      <c r="J2423" s="33" t="s">
        <v>13</v>
      </c>
      <c r="K2423" s="35">
        <f>H2423*F2423</f>
        <v>4.2</v>
      </c>
      <c r="L2423" s="35">
        <f t="shared" si="48"/>
        <v>3.2</v>
      </c>
    </row>
    <row r="2424" spans="1:12" x14ac:dyDescent="0.15">
      <c r="A2424" s="32">
        <v>45633</v>
      </c>
      <c r="B2424" s="33" t="s">
        <v>18</v>
      </c>
      <c r="C2424" s="33">
        <v>10</v>
      </c>
      <c r="D2424" s="33">
        <v>5</v>
      </c>
      <c r="E2424" s="33" t="s">
        <v>1217</v>
      </c>
      <c r="F2424" s="34">
        <v>1</v>
      </c>
      <c r="G2424" s="34" t="s">
        <v>0</v>
      </c>
      <c r="H2424" s="34">
        <v>6</v>
      </c>
      <c r="I2424" s="34" t="s">
        <v>104</v>
      </c>
      <c r="J2424" s="33" t="s">
        <v>13</v>
      </c>
      <c r="K2424" s="35">
        <f>H2424*F2424</f>
        <v>6</v>
      </c>
      <c r="L2424" s="35">
        <f t="shared" si="48"/>
        <v>5</v>
      </c>
    </row>
    <row r="2425" spans="1:12" x14ac:dyDescent="0.15">
      <c r="A2425" s="26">
        <v>45633</v>
      </c>
      <c r="B2425" s="13" t="s">
        <v>18</v>
      </c>
      <c r="C2425" s="13">
        <v>10</v>
      </c>
      <c r="D2425" s="13">
        <v>19</v>
      </c>
      <c r="E2425" s="13" t="s">
        <v>1582</v>
      </c>
      <c r="F2425" s="14">
        <v>0.5</v>
      </c>
      <c r="G2425" s="14" t="s">
        <v>0</v>
      </c>
      <c r="H2425" s="14"/>
      <c r="I2425" s="14" t="s">
        <v>102</v>
      </c>
      <c r="K2425" s="15"/>
      <c r="L2425" s="15">
        <f t="shared" si="48"/>
        <v>-0.5</v>
      </c>
    </row>
    <row r="2426" spans="1:12" x14ac:dyDescent="0.15">
      <c r="A2426" s="32">
        <v>45633</v>
      </c>
      <c r="B2426" s="33" t="s">
        <v>14</v>
      </c>
      <c r="C2426" s="33">
        <v>10</v>
      </c>
      <c r="D2426" s="33">
        <v>5</v>
      </c>
      <c r="E2426" s="33" t="s">
        <v>1583</v>
      </c>
      <c r="F2426" s="34">
        <v>2</v>
      </c>
      <c r="G2426" s="34" t="s">
        <v>0</v>
      </c>
      <c r="H2426" s="34">
        <v>2.2000000000000002</v>
      </c>
      <c r="I2426" s="34" t="s">
        <v>104</v>
      </c>
      <c r="J2426" s="33" t="s">
        <v>13</v>
      </c>
      <c r="K2426" s="35">
        <f>H2426*F2426</f>
        <v>4.4000000000000004</v>
      </c>
      <c r="L2426" s="35">
        <f t="shared" si="48"/>
        <v>2.4000000000000004</v>
      </c>
    </row>
    <row r="2427" spans="1:12" x14ac:dyDescent="0.15">
      <c r="A2427" s="26">
        <v>45633</v>
      </c>
      <c r="B2427" s="13" t="s">
        <v>24</v>
      </c>
      <c r="C2427" s="13">
        <v>8</v>
      </c>
      <c r="D2427" s="13">
        <v>7</v>
      </c>
      <c r="E2427" s="13" t="s">
        <v>1584</v>
      </c>
      <c r="F2427" s="14">
        <v>1.5</v>
      </c>
      <c r="G2427" s="14" t="s">
        <v>0</v>
      </c>
      <c r="H2427" s="14"/>
      <c r="I2427" s="14" t="s">
        <v>106</v>
      </c>
      <c r="K2427" s="15"/>
      <c r="L2427" s="15">
        <f t="shared" si="48"/>
        <v>-1.5</v>
      </c>
    </row>
    <row r="2428" spans="1:12" x14ac:dyDescent="0.15">
      <c r="A2428" s="26">
        <v>45633</v>
      </c>
      <c r="B2428" s="13" t="s">
        <v>24</v>
      </c>
      <c r="C2428" s="13">
        <v>8</v>
      </c>
      <c r="D2428" s="13">
        <v>14</v>
      </c>
      <c r="E2428" s="13" t="s">
        <v>1525</v>
      </c>
      <c r="F2428" s="14">
        <v>1</v>
      </c>
      <c r="G2428" s="14" t="s">
        <v>0</v>
      </c>
      <c r="H2428" s="14"/>
      <c r="I2428" s="14" t="s">
        <v>106</v>
      </c>
      <c r="K2428" s="15"/>
      <c r="L2428" s="15">
        <f t="shared" si="48"/>
        <v>-1</v>
      </c>
    </row>
    <row r="2429" spans="1:12" x14ac:dyDescent="0.15">
      <c r="A2429" s="26">
        <v>45634</v>
      </c>
      <c r="B2429" s="13" t="s">
        <v>25</v>
      </c>
      <c r="C2429" s="13">
        <v>1</v>
      </c>
      <c r="D2429" s="13">
        <v>4</v>
      </c>
      <c r="E2429" s="13" t="s">
        <v>1310</v>
      </c>
      <c r="F2429" s="14">
        <v>1</v>
      </c>
      <c r="G2429" s="14" t="s">
        <v>0</v>
      </c>
      <c r="H2429" s="14"/>
      <c r="I2429" s="14" t="s">
        <v>105</v>
      </c>
      <c r="K2429" s="15"/>
      <c r="L2429" s="15">
        <f t="shared" si="48"/>
        <v>-1</v>
      </c>
    </row>
    <row r="2430" spans="1:12" x14ac:dyDescent="0.15">
      <c r="A2430" s="26">
        <v>45634</v>
      </c>
      <c r="B2430" s="13" t="s">
        <v>25</v>
      </c>
      <c r="C2430" s="13">
        <v>1</v>
      </c>
      <c r="D2430" s="13">
        <v>5</v>
      </c>
      <c r="E2430" s="13" t="s">
        <v>1011</v>
      </c>
      <c r="F2430" s="14">
        <v>2</v>
      </c>
      <c r="G2430" s="14" t="s">
        <v>0</v>
      </c>
      <c r="H2430" s="14"/>
      <c r="I2430" s="14" t="s">
        <v>103</v>
      </c>
      <c r="K2430" s="15"/>
      <c r="L2430" s="15">
        <f t="shared" si="48"/>
        <v>-2</v>
      </c>
    </row>
    <row r="2431" spans="1:12" x14ac:dyDescent="0.15">
      <c r="A2431" s="26">
        <v>45634</v>
      </c>
      <c r="B2431" s="13" t="s">
        <v>25</v>
      </c>
      <c r="C2431" s="13">
        <v>1</v>
      </c>
      <c r="D2431" s="13">
        <v>13</v>
      </c>
      <c r="E2431" s="13" t="s">
        <v>922</v>
      </c>
      <c r="F2431" s="14">
        <v>0.5</v>
      </c>
      <c r="G2431" s="14" t="s">
        <v>0</v>
      </c>
      <c r="H2431" s="14"/>
      <c r="I2431" s="14" t="s">
        <v>106</v>
      </c>
      <c r="K2431" s="15"/>
      <c r="L2431" s="15">
        <f t="shared" si="48"/>
        <v>-0.5</v>
      </c>
    </row>
    <row r="2432" spans="1:12" x14ac:dyDescent="0.15">
      <c r="A2432" s="26">
        <v>45634</v>
      </c>
      <c r="B2432" s="13" t="s">
        <v>25</v>
      </c>
      <c r="C2432" s="13">
        <v>2</v>
      </c>
      <c r="D2432" s="13">
        <v>2</v>
      </c>
      <c r="E2432" s="13" t="s">
        <v>670</v>
      </c>
      <c r="F2432" s="14">
        <v>0.5</v>
      </c>
      <c r="G2432" s="14" t="s">
        <v>0</v>
      </c>
      <c r="H2432" s="14"/>
      <c r="I2432" s="14" t="s">
        <v>102</v>
      </c>
      <c r="K2432" s="15"/>
      <c r="L2432" s="15">
        <f t="shared" si="48"/>
        <v>-0.5</v>
      </c>
    </row>
    <row r="2433" spans="1:12" x14ac:dyDescent="0.15">
      <c r="A2433" s="26">
        <v>45634</v>
      </c>
      <c r="B2433" s="13" t="s">
        <v>25</v>
      </c>
      <c r="C2433" s="13">
        <v>2</v>
      </c>
      <c r="D2433" s="13">
        <v>3</v>
      </c>
      <c r="E2433" s="13" t="s">
        <v>1590</v>
      </c>
      <c r="F2433" s="14">
        <v>2</v>
      </c>
      <c r="G2433" s="14" t="s">
        <v>0</v>
      </c>
      <c r="H2433" s="14"/>
      <c r="I2433" s="14" t="s">
        <v>103</v>
      </c>
      <c r="K2433" s="15"/>
      <c r="L2433" s="15">
        <f t="shared" si="48"/>
        <v>-2</v>
      </c>
    </row>
    <row r="2434" spans="1:12" x14ac:dyDescent="0.15">
      <c r="A2434" s="32">
        <v>45634</v>
      </c>
      <c r="B2434" s="33" t="s">
        <v>25</v>
      </c>
      <c r="C2434" s="33">
        <v>3</v>
      </c>
      <c r="D2434" s="33">
        <v>4</v>
      </c>
      <c r="E2434" s="33" t="s">
        <v>864</v>
      </c>
      <c r="F2434" s="34">
        <v>1</v>
      </c>
      <c r="G2434" s="34" t="s">
        <v>0</v>
      </c>
      <c r="H2434" s="34">
        <v>6</v>
      </c>
      <c r="I2434" s="34" t="s">
        <v>104</v>
      </c>
      <c r="J2434" s="33" t="s">
        <v>13</v>
      </c>
      <c r="K2434" s="35">
        <f>H2434*F2434</f>
        <v>6</v>
      </c>
      <c r="L2434" s="35">
        <f t="shared" si="48"/>
        <v>5</v>
      </c>
    </row>
    <row r="2435" spans="1:12" x14ac:dyDescent="0.15">
      <c r="A2435" s="26">
        <v>45634</v>
      </c>
      <c r="B2435" s="13" t="s">
        <v>25</v>
      </c>
      <c r="C2435" s="13">
        <v>3</v>
      </c>
      <c r="D2435" s="13">
        <v>13</v>
      </c>
      <c r="E2435" s="13" t="s">
        <v>578</v>
      </c>
      <c r="F2435" s="14">
        <v>2</v>
      </c>
      <c r="G2435" s="14" t="s">
        <v>0</v>
      </c>
      <c r="H2435" s="14"/>
      <c r="I2435" s="14" t="s">
        <v>106</v>
      </c>
      <c r="K2435" s="15"/>
      <c r="L2435" s="15">
        <f t="shared" si="48"/>
        <v>-2</v>
      </c>
    </row>
    <row r="2436" spans="1:12" x14ac:dyDescent="0.15">
      <c r="A2436" s="26">
        <v>45634</v>
      </c>
      <c r="B2436" s="13" t="s">
        <v>25</v>
      </c>
      <c r="C2436" s="13">
        <v>4</v>
      </c>
      <c r="D2436" s="13">
        <v>1</v>
      </c>
      <c r="E2436" s="13" t="s">
        <v>1591</v>
      </c>
      <c r="F2436" s="14">
        <v>2</v>
      </c>
      <c r="G2436" s="14" t="s">
        <v>0</v>
      </c>
      <c r="H2436" s="14"/>
      <c r="I2436" s="14" t="s">
        <v>106</v>
      </c>
      <c r="K2436" s="15"/>
      <c r="L2436" s="15">
        <f t="shared" si="48"/>
        <v>-2</v>
      </c>
    </row>
    <row r="2437" spans="1:12" x14ac:dyDescent="0.15">
      <c r="A2437" s="26">
        <v>45634</v>
      </c>
      <c r="B2437" s="13" t="s">
        <v>25</v>
      </c>
      <c r="C2437" s="13">
        <v>4</v>
      </c>
      <c r="D2437" s="13">
        <v>3</v>
      </c>
      <c r="E2437" s="13" t="s">
        <v>1592</v>
      </c>
      <c r="F2437" s="14">
        <v>1</v>
      </c>
      <c r="G2437" s="14" t="s">
        <v>0</v>
      </c>
      <c r="H2437" s="14"/>
      <c r="I2437" s="14" t="s">
        <v>106</v>
      </c>
      <c r="K2437" s="15"/>
      <c r="L2437" s="15">
        <f t="shared" si="48"/>
        <v>-1</v>
      </c>
    </row>
    <row r="2438" spans="1:12" x14ac:dyDescent="0.15">
      <c r="A2438" s="26">
        <v>45634</v>
      </c>
      <c r="B2438" s="13" t="s">
        <v>25</v>
      </c>
      <c r="C2438" s="13">
        <v>4</v>
      </c>
      <c r="D2438" s="13">
        <v>5</v>
      </c>
      <c r="E2438" s="13" t="s">
        <v>1593</v>
      </c>
      <c r="F2438" s="14">
        <v>0.5</v>
      </c>
      <c r="G2438" s="14" t="s">
        <v>0</v>
      </c>
      <c r="H2438" s="14"/>
      <c r="I2438" s="14" t="s">
        <v>106</v>
      </c>
      <c r="K2438" s="15"/>
      <c r="L2438" s="15">
        <f t="shared" si="48"/>
        <v>-0.5</v>
      </c>
    </row>
    <row r="2439" spans="1:12" x14ac:dyDescent="0.15">
      <c r="A2439" s="26">
        <v>45634</v>
      </c>
      <c r="B2439" s="13" t="s">
        <v>25</v>
      </c>
      <c r="C2439" s="13">
        <v>6</v>
      </c>
      <c r="D2439" s="13">
        <v>8</v>
      </c>
      <c r="E2439" s="13" t="s">
        <v>1053</v>
      </c>
      <c r="F2439" s="14">
        <v>3</v>
      </c>
      <c r="G2439" s="14" t="s">
        <v>0</v>
      </c>
      <c r="H2439" s="14"/>
      <c r="I2439" s="14" t="s">
        <v>106</v>
      </c>
      <c r="K2439" s="15"/>
      <c r="L2439" s="15">
        <f t="shared" si="48"/>
        <v>-3</v>
      </c>
    </row>
    <row r="2440" spans="1:12" x14ac:dyDescent="0.15">
      <c r="A2440" s="32">
        <v>45634</v>
      </c>
      <c r="B2440" s="33" t="s">
        <v>25</v>
      </c>
      <c r="C2440" s="33">
        <v>7</v>
      </c>
      <c r="D2440" s="33">
        <v>2</v>
      </c>
      <c r="E2440" s="33" t="s">
        <v>1379</v>
      </c>
      <c r="F2440" s="34">
        <v>2</v>
      </c>
      <c r="G2440" s="34" t="s">
        <v>0</v>
      </c>
      <c r="H2440" s="34">
        <v>4.5999999999999996</v>
      </c>
      <c r="I2440" s="34" t="s">
        <v>104</v>
      </c>
      <c r="J2440" s="33" t="s">
        <v>13</v>
      </c>
      <c r="K2440" s="35">
        <f>H2440*F2440</f>
        <v>9.1999999999999993</v>
      </c>
      <c r="L2440" s="35">
        <f t="shared" si="48"/>
        <v>7.1999999999999993</v>
      </c>
    </row>
    <row r="2441" spans="1:12" x14ac:dyDescent="0.15">
      <c r="A2441" s="26">
        <v>45634</v>
      </c>
      <c r="B2441" s="13" t="s">
        <v>25</v>
      </c>
      <c r="C2441" s="13">
        <v>7</v>
      </c>
      <c r="D2441" s="13">
        <v>3</v>
      </c>
      <c r="E2441" s="13" t="s">
        <v>1594</v>
      </c>
      <c r="F2441" s="14">
        <v>1</v>
      </c>
      <c r="G2441" s="14" t="s">
        <v>0</v>
      </c>
      <c r="H2441" s="14"/>
      <c r="I2441" s="14" t="s">
        <v>106</v>
      </c>
      <c r="K2441" s="15"/>
      <c r="L2441" s="15">
        <f t="shared" si="48"/>
        <v>-1</v>
      </c>
    </row>
    <row r="2442" spans="1:12" x14ac:dyDescent="0.15">
      <c r="A2442" s="26">
        <v>45634</v>
      </c>
      <c r="B2442" s="13" t="s">
        <v>25</v>
      </c>
      <c r="C2442" s="13">
        <v>7</v>
      </c>
      <c r="D2442" s="13">
        <v>14</v>
      </c>
      <c r="E2442" s="13" t="s">
        <v>1595</v>
      </c>
      <c r="F2442" s="14">
        <v>0.5</v>
      </c>
      <c r="G2442" s="14" t="s">
        <v>0</v>
      </c>
      <c r="H2442" s="14"/>
      <c r="I2442" s="14" t="s">
        <v>106</v>
      </c>
      <c r="K2442" s="15"/>
      <c r="L2442" s="15">
        <f t="shared" si="48"/>
        <v>-0.5</v>
      </c>
    </row>
    <row r="2443" spans="1:12" x14ac:dyDescent="0.15">
      <c r="A2443" s="26">
        <v>45634</v>
      </c>
      <c r="B2443" s="13" t="s">
        <v>25</v>
      </c>
      <c r="C2443" s="13">
        <v>10</v>
      </c>
      <c r="D2443" s="13">
        <v>4</v>
      </c>
      <c r="E2443" s="13" t="s">
        <v>398</v>
      </c>
      <c r="F2443" s="14">
        <v>1</v>
      </c>
      <c r="G2443" s="14" t="s">
        <v>0</v>
      </c>
      <c r="H2443" s="14"/>
      <c r="I2443" s="14" t="s">
        <v>105</v>
      </c>
      <c r="K2443" s="15"/>
      <c r="L2443" s="15">
        <f t="shared" si="48"/>
        <v>-1</v>
      </c>
    </row>
    <row r="2444" spans="1:12" x14ac:dyDescent="0.15">
      <c r="A2444" s="26">
        <v>45634</v>
      </c>
      <c r="B2444" s="13" t="s">
        <v>25</v>
      </c>
      <c r="C2444" s="13">
        <v>10</v>
      </c>
      <c r="D2444" s="13">
        <v>9</v>
      </c>
      <c r="E2444" s="13" t="s">
        <v>663</v>
      </c>
      <c r="F2444" s="14">
        <v>1</v>
      </c>
      <c r="G2444" s="14" t="s">
        <v>0</v>
      </c>
      <c r="H2444" s="14"/>
      <c r="I2444" s="14" t="s">
        <v>106</v>
      </c>
      <c r="K2444" s="15"/>
      <c r="L2444" s="15">
        <f t="shared" si="48"/>
        <v>-1</v>
      </c>
    </row>
    <row r="2445" spans="1:12" x14ac:dyDescent="0.15">
      <c r="A2445" s="26">
        <v>45634</v>
      </c>
      <c r="B2445" s="13" t="s">
        <v>25</v>
      </c>
      <c r="C2445" s="13">
        <v>10</v>
      </c>
      <c r="D2445" s="13">
        <v>11</v>
      </c>
      <c r="E2445" s="13" t="s">
        <v>766</v>
      </c>
      <c r="F2445" s="14">
        <v>0.5</v>
      </c>
      <c r="G2445" s="14" t="s">
        <v>0</v>
      </c>
      <c r="H2445" s="14"/>
      <c r="I2445" s="14" t="s">
        <v>106</v>
      </c>
      <c r="K2445" s="15"/>
      <c r="L2445" s="15">
        <f t="shared" si="48"/>
        <v>-0.5</v>
      </c>
    </row>
    <row r="2446" spans="1:12" x14ac:dyDescent="0.15">
      <c r="A2446" s="26">
        <v>45634</v>
      </c>
      <c r="B2446" s="13" t="s">
        <v>25</v>
      </c>
      <c r="C2446" s="13">
        <v>10</v>
      </c>
      <c r="D2446" s="13">
        <v>12</v>
      </c>
      <c r="E2446" s="13" t="s">
        <v>865</v>
      </c>
      <c r="F2446" s="14">
        <v>0.5</v>
      </c>
      <c r="G2446" s="14" t="s">
        <v>0</v>
      </c>
      <c r="H2446" s="14"/>
      <c r="I2446" s="14" t="s">
        <v>103</v>
      </c>
      <c r="K2446" s="15"/>
      <c r="L2446" s="15">
        <f t="shared" si="48"/>
        <v>-0.5</v>
      </c>
    </row>
    <row r="2447" spans="1:12" x14ac:dyDescent="0.15">
      <c r="A2447" s="26">
        <v>45637</v>
      </c>
      <c r="B2447" s="13" t="s">
        <v>16</v>
      </c>
      <c r="C2447" s="13">
        <v>2</v>
      </c>
      <c r="D2447" s="13">
        <v>2</v>
      </c>
      <c r="E2447" s="13" t="s">
        <v>298</v>
      </c>
      <c r="F2447" s="14">
        <v>2</v>
      </c>
      <c r="G2447" s="14" t="s">
        <v>0</v>
      </c>
      <c r="H2447" s="14"/>
      <c r="I2447" s="14" t="s">
        <v>106</v>
      </c>
      <c r="K2447" s="15"/>
      <c r="L2447" s="15">
        <f t="shared" si="48"/>
        <v>-2</v>
      </c>
    </row>
    <row r="2448" spans="1:12" x14ac:dyDescent="0.15">
      <c r="A2448" s="26">
        <v>45637</v>
      </c>
      <c r="B2448" s="13" t="s">
        <v>16</v>
      </c>
      <c r="C2448" s="13">
        <v>2</v>
      </c>
      <c r="D2448" s="13">
        <v>4</v>
      </c>
      <c r="E2448" s="13" t="s">
        <v>1514</v>
      </c>
      <c r="F2448" s="14">
        <v>1</v>
      </c>
      <c r="G2448" s="14" t="s">
        <v>0</v>
      </c>
      <c r="H2448" s="14"/>
      <c r="I2448" s="14" t="s">
        <v>106</v>
      </c>
      <c r="K2448" s="15"/>
      <c r="L2448" s="15">
        <f t="shared" si="48"/>
        <v>-1</v>
      </c>
    </row>
    <row r="2449" spans="1:12" x14ac:dyDescent="0.15">
      <c r="A2449" s="26">
        <v>45637</v>
      </c>
      <c r="B2449" s="13" t="s">
        <v>16</v>
      </c>
      <c r="C2449" s="13">
        <v>2</v>
      </c>
      <c r="D2449" s="13">
        <v>10</v>
      </c>
      <c r="E2449" s="13" t="s">
        <v>1015</v>
      </c>
      <c r="F2449" s="14">
        <v>1</v>
      </c>
      <c r="G2449" s="14" t="s">
        <v>0</v>
      </c>
      <c r="H2449" s="14"/>
      <c r="I2449" s="14" t="s">
        <v>105</v>
      </c>
      <c r="K2449" s="15"/>
      <c r="L2449" s="15">
        <f t="shared" si="48"/>
        <v>-1</v>
      </c>
    </row>
    <row r="2450" spans="1:12" x14ac:dyDescent="0.15">
      <c r="A2450" s="26">
        <v>45637</v>
      </c>
      <c r="B2450" s="13" t="s">
        <v>16</v>
      </c>
      <c r="C2450" s="13">
        <v>4</v>
      </c>
      <c r="D2450" s="13">
        <v>1</v>
      </c>
      <c r="E2450" s="13" t="s">
        <v>1596</v>
      </c>
      <c r="F2450" s="14">
        <v>0.5</v>
      </c>
      <c r="G2450" s="14" t="s">
        <v>0</v>
      </c>
      <c r="H2450" s="14"/>
      <c r="I2450" s="14" t="s">
        <v>106</v>
      </c>
      <c r="K2450" s="15"/>
      <c r="L2450" s="15">
        <f t="shared" si="48"/>
        <v>-0.5</v>
      </c>
    </row>
    <row r="2451" spans="1:12" x14ac:dyDescent="0.15">
      <c r="A2451" s="32">
        <v>45637</v>
      </c>
      <c r="B2451" s="33" t="s">
        <v>16</v>
      </c>
      <c r="C2451" s="33">
        <v>4</v>
      </c>
      <c r="D2451" s="33">
        <v>10</v>
      </c>
      <c r="E2451" s="33" t="s">
        <v>951</v>
      </c>
      <c r="F2451" s="34">
        <v>2</v>
      </c>
      <c r="G2451" s="34" t="s">
        <v>0</v>
      </c>
      <c r="H2451" s="34">
        <v>5</v>
      </c>
      <c r="I2451" s="34" t="s">
        <v>104</v>
      </c>
      <c r="J2451" s="33" t="s">
        <v>13</v>
      </c>
      <c r="K2451" s="35">
        <f>H2451*F2451</f>
        <v>10</v>
      </c>
      <c r="L2451" s="35">
        <f t="shared" si="48"/>
        <v>8</v>
      </c>
    </row>
    <row r="2452" spans="1:12" x14ac:dyDescent="0.15">
      <c r="A2452" s="26">
        <v>45637</v>
      </c>
      <c r="B2452" s="13" t="s">
        <v>16</v>
      </c>
      <c r="C2452" s="13">
        <v>5</v>
      </c>
      <c r="D2452" s="13">
        <v>1</v>
      </c>
      <c r="E2452" s="13" t="s">
        <v>860</v>
      </c>
      <c r="F2452" s="14">
        <v>1</v>
      </c>
      <c r="G2452" s="14" t="s">
        <v>0</v>
      </c>
      <c r="H2452" s="14"/>
      <c r="I2452" s="14" t="s">
        <v>102</v>
      </c>
      <c r="K2452" s="15"/>
      <c r="L2452" s="15">
        <f t="shared" si="48"/>
        <v>-1</v>
      </c>
    </row>
    <row r="2453" spans="1:12" x14ac:dyDescent="0.15">
      <c r="A2453" s="26">
        <v>45637</v>
      </c>
      <c r="B2453" s="13" t="s">
        <v>16</v>
      </c>
      <c r="C2453" s="13">
        <v>5</v>
      </c>
      <c r="D2453" s="13">
        <v>7</v>
      </c>
      <c r="E2453" s="13" t="s">
        <v>1597</v>
      </c>
      <c r="F2453" s="14">
        <v>1</v>
      </c>
      <c r="G2453" s="14" t="s">
        <v>0</v>
      </c>
      <c r="H2453" s="14"/>
      <c r="I2453" s="14" t="s">
        <v>106</v>
      </c>
      <c r="K2453" s="15"/>
      <c r="L2453" s="15">
        <f t="shared" si="48"/>
        <v>-1</v>
      </c>
    </row>
    <row r="2454" spans="1:12" x14ac:dyDescent="0.15">
      <c r="A2454" s="26">
        <v>45637</v>
      </c>
      <c r="B2454" s="13" t="s">
        <v>16</v>
      </c>
      <c r="C2454" s="13">
        <v>5</v>
      </c>
      <c r="D2454" s="13">
        <v>9</v>
      </c>
      <c r="E2454" s="13" t="s">
        <v>1544</v>
      </c>
      <c r="F2454" s="14">
        <v>1</v>
      </c>
      <c r="G2454" s="14" t="s">
        <v>0</v>
      </c>
      <c r="H2454" s="14"/>
      <c r="I2454" s="14" t="s">
        <v>105</v>
      </c>
      <c r="K2454" s="15"/>
      <c r="L2454" s="15">
        <f t="shared" si="48"/>
        <v>-1</v>
      </c>
    </row>
    <row r="2455" spans="1:12" x14ac:dyDescent="0.15">
      <c r="A2455" s="26">
        <v>45637</v>
      </c>
      <c r="B2455" s="13" t="s">
        <v>16</v>
      </c>
      <c r="C2455" s="13">
        <v>6</v>
      </c>
      <c r="D2455" s="13">
        <v>5</v>
      </c>
      <c r="E2455" s="13" t="s">
        <v>1598</v>
      </c>
      <c r="F2455" s="14">
        <v>0.5</v>
      </c>
      <c r="G2455" s="14" t="s">
        <v>0</v>
      </c>
      <c r="H2455" s="14"/>
      <c r="I2455" s="14" t="s">
        <v>106</v>
      </c>
      <c r="K2455" s="15"/>
      <c r="L2455" s="15">
        <f t="shared" si="48"/>
        <v>-0.5</v>
      </c>
    </row>
    <row r="2456" spans="1:12" x14ac:dyDescent="0.15">
      <c r="A2456" s="26">
        <v>45637</v>
      </c>
      <c r="B2456" s="13" t="s">
        <v>16</v>
      </c>
      <c r="C2456" s="13">
        <v>6</v>
      </c>
      <c r="D2456" s="13">
        <v>8</v>
      </c>
      <c r="E2456" s="13" t="s">
        <v>1441</v>
      </c>
      <c r="F2456" s="14">
        <v>3</v>
      </c>
      <c r="G2456" s="14" t="s">
        <v>0</v>
      </c>
      <c r="H2456" s="14"/>
      <c r="I2456" s="14" t="s">
        <v>106</v>
      </c>
      <c r="K2456" s="15"/>
      <c r="L2456" s="15">
        <f t="shared" si="48"/>
        <v>-3</v>
      </c>
    </row>
    <row r="2457" spans="1:12" x14ac:dyDescent="0.15">
      <c r="A2457" s="26">
        <v>45637</v>
      </c>
      <c r="B2457" s="13" t="s">
        <v>16</v>
      </c>
      <c r="C2457" s="13">
        <v>7</v>
      </c>
      <c r="D2457" s="13">
        <v>2</v>
      </c>
      <c r="E2457" s="13" t="s">
        <v>740</v>
      </c>
      <c r="F2457" s="14">
        <v>1.5</v>
      </c>
      <c r="G2457" s="14" t="s">
        <v>0</v>
      </c>
      <c r="H2457" s="14"/>
      <c r="I2457" s="14" t="s">
        <v>106</v>
      </c>
      <c r="K2457" s="15"/>
      <c r="L2457" s="15">
        <f t="shared" si="48"/>
        <v>-1.5</v>
      </c>
    </row>
    <row r="2458" spans="1:12" x14ac:dyDescent="0.15">
      <c r="A2458" s="26">
        <v>45637</v>
      </c>
      <c r="B2458" s="13" t="s">
        <v>16</v>
      </c>
      <c r="C2458" s="13">
        <v>7</v>
      </c>
      <c r="D2458" s="13">
        <v>4</v>
      </c>
      <c r="E2458" s="13" t="s">
        <v>1021</v>
      </c>
      <c r="F2458" s="14">
        <v>2</v>
      </c>
      <c r="G2458" s="14" t="s">
        <v>0</v>
      </c>
      <c r="H2458" s="14"/>
      <c r="I2458" s="14" t="s">
        <v>103</v>
      </c>
      <c r="K2458" s="15"/>
      <c r="L2458" s="15">
        <f t="shared" si="48"/>
        <v>-2</v>
      </c>
    </row>
    <row r="2459" spans="1:12" x14ac:dyDescent="0.15">
      <c r="A2459" s="26">
        <v>45637</v>
      </c>
      <c r="B2459" s="13" t="s">
        <v>16</v>
      </c>
      <c r="C2459" s="13">
        <v>8</v>
      </c>
      <c r="D2459" s="13">
        <v>1</v>
      </c>
      <c r="E2459" s="13" t="s">
        <v>1599</v>
      </c>
      <c r="F2459" s="14">
        <v>2.5</v>
      </c>
      <c r="G2459" s="14" t="s">
        <v>0</v>
      </c>
      <c r="H2459" s="14"/>
      <c r="I2459" s="14" t="s">
        <v>106</v>
      </c>
      <c r="K2459" s="15"/>
      <c r="L2459" s="15">
        <f t="shared" si="48"/>
        <v>-2.5</v>
      </c>
    </row>
    <row r="2460" spans="1:12" x14ac:dyDescent="0.15">
      <c r="A2460" s="26">
        <v>45637</v>
      </c>
      <c r="B2460" s="13" t="s">
        <v>16</v>
      </c>
      <c r="C2460" s="13">
        <v>8</v>
      </c>
      <c r="D2460" s="13">
        <v>2</v>
      </c>
      <c r="E2460" s="13" t="s">
        <v>1504</v>
      </c>
      <c r="F2460" s="14">
        <v>1.5</v>
      </c>
      <c r="G2460" s="14" t="s">
        <v>0</v>
      </c>
      <c r="H2460" s="14"/>
      <c r="I2460" s="14" t="s">
        <v>106</v>
      </c>
      <c r="K2460" s="15"/>
      <c r="L2460" s="15">
        <f t="shared" si="48"/>
        <v>-1.5</v>
      </c>
    </row>
    <row r="2461" spans="1:12" x14ac:dyDescent="0.15">
      <c r="A2461" s="26">
        <v>45637</v>
      </c>
      <c r="B2461" s="13" t="s">
        <v>16</v>
      </c>
      <c r="C2461" s="13">
        <v>9</v>
      </c>
      <c r="D2461" s="13">
        <v>1</v>
      </c>
      <c r="E2461" s="13" t="s">
        <v>300</v>
      </c>
      <c r="F2461" s="14">
        <v>2</v>
      </c>
      <c r="G2461" s="14" t="s">
        <v>0</v>
      </c>
      <c r="H2461" s="14"/>
      <c r="I2461" s="14" t="s">
        <v>105</v>
      </c>
      <c r="K2461" s="15"/>
      <c r="L2461" s="15">
        <f t="shared" si="48"/>
        <v>-2</v>
      </c>
    </row>
    <row r="2462" spans="1:12" x14ac:dyDescent="0.15">
      <c r="A2462" s="26">
        <v>45637</v>
      </c>
      <c r="B2462" s="13" t="s">
        <v>16</v>
      </c>
      <c r="C2462" s="13">
        <v>9</v>
      </c>
      <c r="D2462" s="13">
        <v>6</v>
      </c>
      <c r="E2462" s="13" t="s">
        <v>1020</v>
      </c>
      <c r="F2462" s="14">
        <v>1</v>
      </c>
      <c r="G2462" s="14" t="s">
        <v>0</v>
      </c>
      <c r="H2462" s="14"/>
      <c r="I2462" s="14" t="s">
        <v>106</v>
      </c>
      <c r="K2462" s="15"/>
      <c r="L2462" s="15">
        <f t="shared" si="48"/>
        <v>-1</v>
      </c>
    </row>
    <row r="2463" spans="1:12" x14ac:dyDescent="0.15">
      <c r="A2463" s="26">
        <v>45637</v>
      </c>
      <c r="B2463" s="13" t="s">
        <v>16</v>
      </c>
      <c r="C2463" s="13">
        <v>9</v>
      </c>
      <c r="D2463" s="13">
        <v>8</v>
      </c>
      <c r="E2463" s="13" t="s">
        <v>862</v>
      </c>
      <c r="F2463" s="14">
        <v>1.5</v>
      </c>
      <c r="G2463" s="14" t="s">
        <v>0</v>
      </c>
      <c r="H2463" s="14"/>
      <c r="I2463" s="14" t="s">
        <v>106</v>
      </c>
      <c r="K2463" s="15"/>
      <c r="L2463" s="15">
        <f t="shared" si="48"/>
        <v>-1.5</v>
      </c>
    </row>
    <row r="2464" spans="1:12" x14ac:dyDescent="0.15">
      <c r="A2464" s="26">
        <v>45641</v>
      </c>
      <c r="B2464" s="13" t="s">
        <v>25</v>
      </c>
      <c r="C2464" s="13">
        <v>1</v>
      </c>
      <c r="D2464" s="13">
        <v>3</v>
      </c>
      <c r="E2464" s="13" t="s">
        <v>1600</v>
      </c>
      <c r="F2464" s="14">
        <v>1</v>
      </c>
      <c r="G2464" s="14" t="s">
        <v>0</v>
      </c>
      <c r="H2464" s="14"/>
      <c r="I2464" s="14" t="s">
        <v>106</v>
      </c>
      <c r="K2464" s="15"/>
      <c r="L2464" s="15">
        <f t="shared" si="48"/>
        <v>-1</v>
      </c>
    </row>
    <row r="2465" spans="1:12" x14ac:dyDescent="0.15">
      <c r="A2465" s="26">
        <v>45641</v>
      </c>
      <c r="B2465" s="13" t="s">
        <v>25</v>
      </c>
      <c r="C2465" s="13">
        <v>1</v>
      </c>
      <c r="D2465" s="13">
        <v>6</v>
      </c>
      <c r="E2465" s="13" t="s">
        <v>1601</v>
      </c>
      <c r="F2465" s="14">
        <v>2</v>
      </c>
      <c r="G2465" s="14" t="s">
        <v>0</v>
      </c>
      <c r="H2465" s="14"/>
      <c r="I2465" s="14" t="s">
        <v>102</v>
      </c>
      <c r="K2465" s="15"/>
      <c r="L2465" s="15">
        <f t="shared" ref="L2465:L2528" si="49">K2465-F2465</f>
        <v>-2</v>
      </c>
    </row>
    <row r="2466" spans="1:12" x14ac:dyDescent="0.15">
      <c r="A2466" s="26">
        <v>45641</v>
      </c>
      <c r="B2466" s="13" t="s">
        <v>25</v>
      </c>
      <c r="C2466" s="13">
        <v>2</v>
      </c>
      <c r="D2466" s="13">
        <v>3</v>
      </c>
      <c r="E2466" s="13" t="s">
        <v>627</v>
      </c>
      <c r="F2466" s="14">
        <v>2</v>
      </c>
      <c r="G2466" s="14" t="s">
        <v>0</v>
      </c>
      <c r="H2466" s="14"/>
      <c r="I2466" s="14" t="s">
        <v>106</v>
      </c>
      <c r="K2466" s="15"/>
      <c r="L2466" s="15">
        <f t="shared" si="49"/>
        <v>-2</v>
      </c>
    </row>
    <row r="2467" spans="1:12" x14ac:dyDescent="0.15">
      <c r="A2467" s="32">
        <v>45641</v>
      </c>
      <c r="B2467" s="33" t="s">
        <v>25</v>
      </c>
      <c r="C2467" s="33">
        <v>2</v>
      </c>
      <c r="D2467" s="33">
        <v>11</v>
      </c>
      <c r="E2467" s="33" t="s">
        <v>1602</v>
      </c>
      <c r="F2467" s="34">
        <v>1</v>
      </c>
      <c r="G2467" s="34" t="s">
        <v>0</v>
      </c>
      <c r="H2467" s="34">
        <v>12</v>
      </c>
      <c r="I2467" s="34" t="s">
        <v>104</v>
      </c>
      <c r="J2467" s="33" t="s">
        <v>13</v>
      </c>
      <c r="K2467" s="35">
        <f>H2467*F2467</f>
        <v>12</v>
      </c>
      <c r="L2467" s="35">
        <f t="shared" si="49"/>
        <v>11</v>
      </c>
    </row>
    <row r="2468" spans="1:12" x14ac:dyDescent="0.15">
      <c r="A2468" s="32">
        <v>45641</v>
      </c>
      <c r="B2468" s="33" t="s">
        <v>25</v>
      </c>
      <c r="C2468" s="33">
        <v>3</v>
      </c>
      <c r="D2468" s="33">
        <v>1</v>
      </c>
      <c r="E2468" s="33" t="s">
        <v>1442</v>
      </c>
      <c r="F2468" s="34">
        <v>1</v>
      </c>
      <c r="G2468" s="34" t="s">
        <v>0</v>
      </c>
      <c r="H2468" s="34">
        <v>5</v>
      </c>
      <c r="I2468" s="34" t="s">
        <v>104</v>
      </c>
      <c r="J2468" s="33" t="s">
        <v>13</v>
      </c>
      <c r="K2468" s="35">
        <f>H2468*F2468</f>
        <v>5</v>
      </c>
      <c r="L2468" s="35">
        <f t="shared" si="49"/>
        <v>4</v>
      </c>
    </row>
    <row r="2469" spans="1:12" x14ac:dyDescent="0.15">
      <c r="A2469" s="26">
        <v>45641</v>
      </c>
      <c r="B2469" s="13" t="s">
        <v>25</v>
      </c>
      <c r="C2469" s="13">
        <v>3</v>
      </c>
      <c r="D2469" s="13">
        <v>2</v>
      </c>
      <c r="E2469" s="13" t="s">
        <v>1603</v>
      </c>
      <c r="F2469" s="14">
        <v>0.5</v>
      </c>
      <c r="G2469" s="14" t="s">
        <v>0</v>
      </c>
      <c r="H2469" s="14"/>
      <c r="I2469" s="14" t="s">
        <v>105</v>
      </c>
      <c r="K2469" s="15"/>
      <c r="L2469" s="15">
        <f t="shared" si="49"/>
        <v>-0.5</v>
      </c>
    </row>
    <row r="2470" spans="1:12" x14ac:dyDescent="0.15">
      <c r="A2470" s="26">
        <v>45641</v>
      </c>
      <c r="B2470" s="13" t="s">
        <v>25</v>
      </c>
      <c r="C2470" s="13">
        <v>3</v>
      </c>
      <c r="D2470" s="13">
        <v>3</v>
      </c>
      <c r="E2470" s="13" t="s">
        <v>1506</v>
      </c>
      <c r="F2470" s="14">
        <v>1</v>
      </c>
      <c r="G2470" s="14" t="s">
        <v>0</v>
      </c>
      <c r="H2470" s="14"/>
      <c r="I2470" s="14" t="s">
        <v>106</v>
      </c>
      <c r="K2470" s="15"/>
      <c r="L2470" s="15">
        <f t="shared" si="49"/>
        <v>-1</v>
      </c>
    </row>
    <row r="2471" spans="1:12" x14ac:dyDescent="0.15">
      <c r="A2471" s="26">
        <v>45641</v>
      </c>
      <c r="B2471" s="13" t="s">
        <v>25</v>
      </c>
      <c r="C2471" s="13">
        <v>4</v>
      </c>
      <c r="D2471" s="13">
        <v>1</v>
      </c>
      <c r="E2471" s="13" t="s">
        <v>1604</v>
      </c>
      <c r="F2471" s="14">
        <v>0.5</v>
      </c>
      <c r="G2471" s="14" t="s">
        <v>0</v>
      </c>
      <c r="H2471" s="14"/>
      <c r="I2471" s="14" t="s">
        <v>102</v>
      </c>
      <c r="K2471" s="15"/>
      <c r="L2471" s="15">
        <f t="shared" si="49"/>
        <v>-0.5</v>
      </c>
    </row>
    <row r="2472" spans="1:12" x14ac:dyDescent="0.15">
      <c r="A2472" s="32">
        <v>45641</v>
      </c>
      <c r="B2472" s="33" t="s">
        <v>25</v>
      </c>
      <c r="C2472" s="33">
        <v>4</v>
      </c>
      <c r="D2472" s="33">
        <v>4</v>
      </c>
      <c r="E2472" s="33" t="s">
        <v>1435</v>
      </c>
      <c r="F2472" s="34">
        <v>1</v>
      </c>
      <c r="G2472" s="34" t="s">
        <v>0</v>
      </c>
      <c r="H2472" s="34">
        <v>6</v>
      </c>
      <c r="I2472" s="34" t="s">
        <v>104</v>
      </c>
      <c r="J2472" s="33" t="s">
        <v>13</v>
      </c>
      <c r="K2472" s="35">
        <f>H2472*F2472</f>
        <v>6</v>
      </c>
      <c r="L2472" s="35">
        <f t="shared" si="49"/>
        <v>5</v>
      </c>
    </row>
    <row r="2473" spans="1:12" x14ac:dyDescent="0.15">
      <c r="A2473" s="26">
        <v>45641</v>
      </c>
      <c r="B2473" s="13" t="s">
        <v>25</v>
      </c>
      <c r="C2473" s="13">
        <v>4</v>
      </c>
      <c r="D2473" s="13">
        <v>6</v>
      </c>
      <c r="E2473" s="13" t="s">
        <v>1376</v>
      </c>
      <c r="F2473" s="14">
        <v>2</v>
      </c>
      <c r="G2473" s="14" t="s">
        <v>0</v>
      </c>
      <c r="H2473" s="14"/>
      <c r="I2473" s="14" t="s">
        <v>103</v>
      </c>
      <c r="K2473" s="15"/>
      <c r="L2473" s="15">
        <f t="shared" si="49"/>
        <v>-2</v>
      </c>
    </row>
    <row r="2474" spans="1:12" x14ac:dyDescent="0.15">
      <c r="A2474" s="26">
        <v>45641</v>
      </c>
      <c r="B2474" s="13" t="s">
        <v>25</v>
      </c>
      <c r="C2474" s="13">
        <v>6</v>
      </c>
      <c r="D2474" s="13">
        <v>3</v>
      </c>
      <c r="E2474" s="13" t="s">
        <v>1102</v>
      </c>
      <c r="F2474" s="14">
        <v>2</v>
      </c>
      <c r="G2474" s="14" t="s">
        <v>0</v>
      </c>
      <c r="H2474" s="14"/>
      <c r="I2474" s="14" t="s">
        <v>106</v>
      </c>
      <c r="K2474" s="15"/>
      <c r="L2474" s="15">
        <f t="shared" si="49"/>
        <v>-2</v>
      </c>
    </row>
    <row r="2475" spans="1:12" x14ac:dyDescent="0.15">
      <c r="A2475" s="32">
        <v>45641</v>
      </c>
      <c r="B2475" s="33" t="s">
        <v>25</v>
      </c>
      <c r="C2475" s="33">
        <v>6</v>
      </c>
      <c r="D2475" s="33">
        <v>4</v>
      </c>
      <c r="E2475" s="33" t="s">
        <v>1605</v>
      </c>
      <c r="F2475" s="34">
        <v>2</v>
      </c>
      <c r="G2475" s="34" t="s">
        <v>0</v>
      </c>
      <c r="H2475" s="34">
        <v>6.5</v>
      </c>
      <c r="I2475" s="34" t="s">
        <v>104</v>
      </c>
      <c r="J2475" s="33" t="s">
        <v>13</v>
      </c>
      <c r="K2475" s="35">
        <f>H2475*F2475</f>
        <v>13</v>
      </c>
      <c r="L2475" s="35">
        <f t="shared" si="49"/>
        <v>11</v>
      </c>
    </row>
    <row r="2476" spans="1:12" x14ac:dyDescent="0.15">
      <c r="A2476" s="26">
        <v>45641</v>
      </c>
      <c r="B2476" s="13" t="s">
        <v>25</v>
      </c>
      <c r="C2476" s="13">
        <v>6</v>
      </c>
      <c r="D2476" s="13">
        <v>5</v>
      </c>
      <c r="E2476" s="13" t="s">
        <v>1606</v>
      </c>
      <c r="F2476" s="14">
        <v>0.5</v>
      </c>
      <c r="G2476" s="14" t="s">
        <v>0</v>
      </c>
      <c r="H2476" s="14"/>
      <c r="I2476" s="14" t="s">
        <v>106</v>
      </c>
      <c r="K2476" s="15"/>
      <c r="L2476" s="15">
        <f t="shared" si="49"/>
        <v>-0.5</v>
      </c>
    </row>
    <row r="2477" spans="1:12" x14ac:dyDescent="0.15">
      <c r="A2477" s="26">
        <v>45641</v>
      </c>
      <c r="B2477" s="13" t="s">
        <v>25</v>
      </c>
      <c r="C2477" s="13">
        <v>8</v>
      </c>
      <c r="D2477" s="13">
        <v>6</v>
      </c>
      <c r="E2477" s="13" t="s">
        <v>1453</v>
      </c>
      <c r="F2477" s="14">
        <v>2</v>
      </c>
      <c r="G2477" s="14" t="s">
        <v>0</v>
      </c>
      <c r="H2477" s="14"/>
      <c r="I2477" s="14" t="s">
        <v>102</v>
      </c>
      <c r="K2477" s="15"/>
      <c r="L2477" s="15">
        <f t="shared" si="49"/>
        <v>-2</v>
      </c>
    </row>
    <row r="2478" spans="1:12" x14ac:dyDescent="0.15">
      <c r="A2478" s="26">
        <v>45641</v>
      </c>
      <c r="B2478" s="13" t="s">
        <v>25</v>
      </c>
      <c r="C2478" s="13">
        <v>8</v>
      </c>
      <c r="D2478" s="13">
        <v>9</v>
      </c>
      <c r="E2478" s="13" t="s">
        <v>1607</v>
      </c>
      <c r="F2478" s="14">
        <v>1</v>
      </c>
      <c r="G2478" s="14" t="s">
        <v>0</v>
      </c>
      <c r="H2478" s="14"/>
      <c r="I2478" s="14" t="s">
        <v>106</v>
      </c>
      <c r="K2478" s="15"/>
      <c r="L2478" s="15">
        <f t="shared" si="49"/>
        <v>-1</v>
      </c>
    </row>
    <row r="2479" spans="1:12" x14ac:dyDescent="0.15">
      <c r="A2479" s="26">
        <v>45641</v>
      </c>
      <c r="B2479" s="13" t="s">
        <v>25</v>
      </c>
      <c r="C2479" s="13">
        <v>8</v>
      </c>
      <c r="D2479" s="13">
        <v>14</v>
      </c>
      <c r="E2479" s="13" t="s">
        <v>70</v>
      </c>
      <c r="F2479" s="14">
        <v>0.5</v>
      </c>
      <c r="G2479" s="14" t="s">
        <v>0</v>
      </c>
      <c r="H2479" s="14"/>
      <c r="I2479" s="14" t="s">
        <v>106</v>
      </c>
      <c r="K2479" s="15"/>
      <c r="L2479" s="15">
        <f t="shared" si="49"/>
        <v>-0.5</v>
      </c>
    </row>
    <row r="2480" spans="1:12" x14ac:dyDescent="0.15">
      <c r="A2480" s="32">
        <v>45641</v>
      </c>
      <c r="B2480" s="33" t="s">
        <v>25</v>
      </c>
      <c r="C2480" s="33">
        <v>9</v>
      </c>
      <c r="D2480" s="33">
        <v>1</v>
      </c>
      <c r="E2480" s="33" t="s">
        <v>1364</v>
      </c>
      <c r="F2480" s="34">
        <v>3</v>
      </c>
      <c r="G2480" s="34" t="s">
        <v>0</v>
      </c>
      <c r="H2480" s="34">
        <v>2.7</v>
      </c>
      <c r="I2480" s="34" t="s">
        <v>104</v>
      </c>
      <c r="J2480" s="33" t="s">
        <v>13</v>
      </c>
      <c r="K2480" s="35">
        <f>H2480*F2480</f>
        <v>8.1000000000000014</v>
      </c>
      <c r="L2480" s="35">
        <f t="shared" si="49"/>
        <v>5.1000000000000014</v>
      </c>
    </row>
    <row r="2481" spans="1:12" x14ac:dyDescent="0.15">
      <c r="A2481" s="32">
        <v>45641</v>
      </c>
      <c r="B2481" s="33" t="s">
        <v>25</v>
      </c>
      <c r="C2481" s="33">
        <v>10</v>
      </c>
      <c r="D2481" s="33">
        <v>3</v>
      </c>
      <c r="E2481" s="33" t="s">
        <v>1608</v>
      </c>
      <c r="F2481" s="34">
        <v>2</v>
      </c>
      <c r="G2481" s="34" t="s">
        <v>0</v>
      </c>
      <c r="H2481" s="34">
        <v>5.5</v>
      </c>
      <c r="I2481" s="34" t="s">
        <v>104</v>
      </c>
      <c r="J2481" s="33" t="s">
        <v>13</v>
      </c>
      <c r="K2481" s="35">
        <f>H2481*F2481</f>
        <v>11</v>
      </c>
      <c r="L2481" s="35">
        <f t="shared" si="49"/>
        <v>9</v>
      </c>
    </row>
    <row r="2482" spans="1:12" x14ac:dyDescent="0.15">
      <c r="A2482" s="26">
        <v>45641</v>
      </c>
      <c r="B2482" s="13" t="s">
        <v>25</v>
      </c>
      <c r="C2482" s="13">
        <v>10</v>
      </c>
      <c r="D2482" s="13">
        <v>7</v>
      </c>
      <c r="E2482" s="13" t="s">
        <v>508</v>
      </c>
      <c r="F2482" s="14">
        <v>0.5</v>
      </c>
      <c r="G2482" s="14" t="s">
        <v>0</v>
      </c>
      <c r="H2482" s="14"/>
      <c r="I2482" s="14" t="s">
        <v>106</v>
      </c>
      <c r="K2482" s="15"/>
      <c r="L2482" s="15">
        <f t="shared" si="49"/>
        <v>-0.5</v>
      </c>
    </row>
    <row r="2483" spans="1:12" x14ac:dyDescent="0.15">
      <c r="A2483" s="26">
        <v>45641</v>
      </c>
      <c r="B2483" s="13" t="s">
        <v>25</v>
      </c>
      <c r="C2483" s="13">
        <v>10</v>
      </c>
      <c r="D2483" s="13">
        <v>11</v>
      </c>
      <c r="E2483" s="13" t="s">
        <v>1459</v>
      </c>
      <c r="F2483" s="14">
        <v>1</v>
      </c>
      <c r="G2483" s="14" t="s">
        <v>0</v>
      </c>
      <c r="H2483" s="14"/>
      <c r="I2483" s="14" t="s">
        <v>102</v>
      </c>
      <c r="K2483" s="15"/>
      <c r="L2483" s="15">
        <f t="shared" si="49"/>
        <v>-1</v>
      </c>
    </row>
    <row r="2484" spans="1:12" x14ac:dyDescent="0.15">
      <c r="A2484" s="26">
        <v>45644</v>
      </c>
      <c r="B2484" s="13" t="s">
        <v>25</v>
      </c>
      <c r="C2484" s="13">
        <v>3</v>
      </c>
      <c r="D2484" s="13">
        <v>6</v>
      </c>
      <c r="E2484" s="13" t="s">
        <v>1391</v>
      </c>
      <c r="F2484" s="14">
        <v>1</v>
      </c>
      <c r="G2484" s="14" t="s">
        <v>0</v>
      </c>
      <c r="H2484" s="14"/>
      <c r="I2484" s="14" t="s">
        <v>106</v>
      </c>
      <c r="K2484" s="15"/>
      <c r="L2484" s="15">
        <f t="shared" si="49"/>
        <v>-1</v>
      </c>
    </row>
    <row r="2485" spans="1:12" x14ac:dyDescent="0.15">
      <c r="A2485" s="26">
        <v>45644</v>
      </c>
      <c r="B2485" s="13" t="s">
        <v>25</v>
      </c>
      <c r="C2485" s="13">
        <v>4</v>
      </c>
      <c r="D2485" s="13">
        <v>1</v>
      </c>
      <c r="E2485" s="13" t="s">
        <v>624</v>
      </c>
      <c r="F2485" s="14">
        <v>1.5</v>
      </c>
      <c r="G2485" s="14" t="s">
        <v>0</v>
      </c>
      <c r="H2485" s="14"/>
      <c r="I2485" s="14" t="s">
        <v>106</v>
      </c>
      <c r="K2485" s="15"/>
      <c r="L2485" s="15">
        <f t="shared" si="49"/>
        <v>-1.5</v>
      </c>
    </row>
    <row r="2486" spans="1:12" x14ac:dyDescent="0.15">
      <c r="A2486" s="32">
        <v>45644</v>
      </c>
      <c r="B2486" s="33" t="s">
        <v>25</v>
      </c>
      <c r="C2486" s="33">
        <v>4</v>
      </c>
      <c r="D2486" s="33">
        <v>4</v>
      </c>
      <c r="E2486" s="33" t="s">
        <v>1609</v>
      </c>
      <c r="F2486" s="34">
        <v>1.5</v>
      </c>
      <c r="G2486" s="34" t="s">
        <v>0</v>
      </c>
      <c r="H2486" s="34">
        <v>6</v>
      </c>
      <c r="I2486" s="34" t="s">
        <v>104</v>
      </c>
      <c r="J2486" s="33" t="s">
        <v>13</v>
      </c>
      <c r="K2486" s="35">
        <f>H2486*F2486</f>
        <v>9</v>
      </c>
      <c r="L2486" s="35">
        <f t="shared" si="49"/>
        <v>7.5</v>
      </c>
    </row>
    <row r="2487" spans="1:12" x14ac:dyDescent="0.15">
      <c r="A2487" s="26">
        <v>45644</v>
      </c>
      <c r="B2487" s="13" t="s">
        <v>25</v>
      </c>
      <c r="C2487" s="13">
        <v>5</v>
      </c>
      <c r="D2487" s="13">
        <v>2</v>
      </c>
      <c r="E2487" s="13" t="s">
        <v>1566</v>
      </c>
      <c r="F2487" s="14">
        <v>2.5</v>
      </c>
      <c r="G2487" s="14" t="s">
        <v>0</v>
      </c>
      <c r="H2487" s="14"/>
      <c r="I2487" s="14" t="s">
        <v>106</v>
      </c>
      <c r="K2487" s="15"/>
      <c r="L2487" s="15">
        <f t="shared" si="49"/>
        <v>-2.5</v>
      </c>
    </row>
    <row r="2488" spans="1:12" x14ac:dyDescent="0.15">
      <c r="A2488" s="26">
        <v>45644</v>
      </c>
      <c r="B2488" s="13" t="s">
        <v>25</v>
      </c>
      <c r="C2488" s="13">
        <v>8</v>
      </c>
      <c r="D2488" s="13">
        <v>1</v>
      </c>
      <c r="E2488" s="13" t="s">
        <v>288</v>
      </c>
      <c r="F2488" s="14">
        <v>0.5</v>
      </c>
      <c r="G2488" s="14" t="s">
        <v>0</v>
      </c>
      <c r="H2488" s="14"/>
      <c r="I2488" s="14" t="s">
        <v>106</v>
      </c>
      <c r="K2488" s="15"/>
      <c r="L2488" s="15">
        <f t="shared" si="49"/>
        <v>-0.5</v>
      </c>
    </row>
    <row r="2489" spans="1:12" x14ac:dyDescent="0.15">
      <c r="A2489" s="26">
        <v>45644</v>
      </c>
      <c r="B2489" s="13" t="s">
        <v>25</v>
      </c>
      <c r="C2489" s="13">
        <v>8</v>
      </c>
      <c r="D2489" s="13">
        <v>7</v>
      </c>
      <c r="E2489" s="13" t="s">
        <v>859</v>
      </c>
      <c r="F2489" s="14">
        <v>2</v>
      </c>
      <c r="G2489" s="14" t="s">
        <v>0</v>
      </c>
      <c r="H2489" s="14"/>
      <c r="I2489" s="14" t="s">
        <v>103</v>
      </c>
      <c r="K2489" s="15"/>
      <c r="L2489" s="15">
        <f t="shared" si="49"/>
        <v>-2</v>
      </c>
    </row>
    <row r="2490" spans="1:12" x14ac:dyDescent="0.15">
      <c r="A2490" s="26">
        <v>45647</v>
      </c>
      <c r="B2490" s="13" t="s">
        <v>20</v>
      </c>
      <c r="C2490" s="13">
        <v>2</v>
      </c>
      <c r="D2490" s="13">
        <v>1</v>
      </c>
      <c r="E2490" s="13" t="s">
        <v>1518</v>
      </c>
      <c r="F2490" s="14">
        <v>2</v>
      </c>
      <c r="G2490" s="14" t="s">
        <v>0</v>
      </c>
      <c r="H2490" s="14"/>
      <c r="I2490" s="14" t="s">
        <v>106</v>
      </c>
      <c r="K2490" s="15"/>
      <c r="L2490" s="15">
        <f t="shared" si="49"/>
        <v>-2</v>
      </c>
    </row>
    <row r="2491" spans="1:12" x14ac:dyDescent="0.15">
      <c r="A2491" s="26">
        <v>45647</v>
      </c>
      <c r="B2491" s="13" t="s">
        <v>20</v>
      </c>
      <c r="C2491" s="13">
        <v>6</v>
      </c>
      <c r="D2491" s="13">
        <v>6</v>
      </c>
      <c r="E2491" s="13" t="s">
        <v>1265</v>
      </c>
      <c r="F2491" s="14">
        <v>1</v>
      </c>
      <c r="G2491" s="14" t="s">
        <v>0</v>
      </c>
      <c r="H2491" s="14"/>
      <c r="I2491" s="14" t="s">
        <v>103</v>
      </c>
      <c r="K2491" s="15"/>
      <c r="L2491" s="15">
        <f t="shared" si="49"/>
        <v>-1</v>
      </c>
    </row>
    <row r="2492" spans="1:12" x14ac:dyDescent="0.15">
      <c r="A2492" s="32">
        <v>45647</v>
      </c>
      <c r="B2492" s="33" t="s">
        <v>20</v>
      </c>
      <c r="C2492" s="33">
        <v>8</v>
      </c>
      <c r="D2492" s="33">
        <v>3</v>
      </c>
      <c r="E2492" s="33" t="s">
        <v>206</v>
      </c>
      <c r="F2492" s="34">
        <v>1</v>
      </c>
      <c r="G2492" s="34" t="s">
        <v>0</v>
      </c>
      <c r="H2492" s="34">
        <v>5</v>
      </c>
      <c r="I2492" s="34" t="s">
        <v>104</v>
      </c>
      <c r="J2492" s="33" t="s">
        <v>13</v>
      </c>
      <c r="K2492" s="35">
        <f>H2492*F2492</f>
        <v>5</v>
      </c>
      <c r="L2492" s="35">
        <f t="shared" si="49"/>
        <v>4</v>
      </c>
    </row>
    <row r="2493" spans="1:12" x14ac:dyDescent="0.15">
      <c r="A2493" s="26">
        <v>45647</v>
      </c>
      <c r="B2493" s="13" t="s">
        <v>20</v>
      </c>
      <c r="C2493" s="13">
        <v>8</v>
      </c>
      <c r="D2493" s="13">
        <v>6</v>
      </c>
      <c r="E2493" s="13" t="s">
        <v>1523</v>
      </c>
      <c r="F2493" s="14">
        <v>2</v>
      </c>
      <c r="G2493" s="14" t="s">
        <v>0</v>
      </c>
      <c r="H2493" s="14"/>
      <c r="I2493" s="14" t="s">
        <v>106</v>
      </c>
      <c r="K2493" s="15"/>
      <c r="L2493" s="15">
        <f t="shared" si="49"/>
        <v>-2</v>
      </c>
    </row>
    <row r="2494" spans="1:12" x14ac:dyDescent="0.15">
      <c r="A2494" s="26">
        <v>45647</v>
      </c>
      <c r="B2494" s="13" t="s">
        <v>20</v>
      </c>
      <c r="C2494" s="13">
        <v>9</v>
      </c>
      <c r="D2494" s="13">
        <v>1</v>
      </c>
      <c r="E2494" s="13" t="s">
        <v>1610</v>
      </c>
      <c r="F2494" s="14">
        <v>1.5</v>
      </c>
      <c r="G2494" s="14" t="s">
        <v>0</v>
      </c>
      <c r="H2494" s="14"/>
      <c r="I2494" s="14" t="s">
        <v>105</v>
      </c>
      <c r="K2494" s="15"/>
      <c r="L2494" s="15">
        <f t="shared" si="49"/>
        <v>-1.5</v>
      </c>
    </row>
    <row r="2495" spans="1:12" x14ac:dyDescent="0.15">
      <c r="A2495" s="32">
        <v>45647</v>
      </c>
      <c r="B2495" s="33" t="s">
        <v>20</v>
      </c>
      <c r="C2495" s="33">
        <v>9</v>
      </c>
      <c r="D2495" s="33">
        <v>5</v>
      </c>
      <c r="E2495" s="33" t="s">
        <v>1611</v>
      </c>
      <c r="F2495" s="34">
        <v>1</v>
      </c>
      <c r="G2495" s="34" t="s">
        <v>0</v>
      </c>
      <c r="H2495" s="34">
        <v>10</v>
      </c>
      <c r="I2495" s="34" t="s">
        <v>104</v>
      </c>
      <c r="J2495" s="33" t="s">
        <v>13</v>
      </c>
      <c r="K2495" s="35">
        <f>H2495*F2495</f>
        <v>10</v>
      </c>
      <c r="L2495" s="35">
        <f t="shared" si="49"/>
        <v>9</v>
      </c>
    </row>
    <row r="2496" spans="1:12" x14ac:dyDescent="0.15">
      <c r="A2496" s="26">
        <v>45647</v>
      </c>
      <c r="B2496" s="13" t="s">
        <v>310</v>
      </c>
      <c r="C2496" s="13">
        <v>10</v>
      </c>
      <c r="D2496" s="13">
        <v>13</v>
      </c>
      <c r="E2496" s="13" t="s">
        <v>1612</v>
      </c>
      <c r="F2496" s="14">
        <v>1.5</v>
      </c>
      <c r="G2496" s="14" t="s">
        <v>0</v>
      </c>
      <c r="H2496" s="14"/>
      <c r="I2496" s="14" t="s">
        <v>103</v>
      </c>
      <c r="K2496" s="15"/>
      <c r="L2496" s="15">
        <f t="shared" si="49"/>
        <v>-1.5</v>
      </c>
    </row>
    <row r="2497" spans="1:12" x14ac:dyDescent="0.15">
      <c r="A2497" s="26">
        <v>45648</v>
      </c>
      <c r="B2497" s="13" t="s">
        <v>25</v>
      </c>
      <c r="C2497" s="13">
        <v>1</v>
      </c>
      <c r="D2497" s="13">
        <v>2</v>
      </c>
      <c r="E2497" s="13" t="s">
        <v>557</v>
      </c>
      <c r="F2497" s="14">
        <v>1.5</v>
      </c>
      <c r="G2497" s="14" t="s">
        <v>0</v>
      </c>
      <c r="H2497" s="14"/>
      <c r="I2497" s="14" t="s">
        <v>106</v>
      </c>
      <c r="K2497" s="15"/>
      <c r="L2497" s="15">
        <f t="shared" si="49"/>
        <v>-1.5</v>
      </c>
    </row>
    <row r="2498" spans="1:12" x14ac:dyDescent="0.15">
      <c r="A2498" s="26">
        <v>45648</v>
      </c>
      <c r="B2498" s="13" t="s">
        <v>25</v>
      </c>
      <c r="C2498" s="13">
        <v>1</v>
      </c>
      <c r="D2498" s="13">
        <v>8</v>
      </c>
      <c r="E2498" s="13" t="s">
        <v>1618</v>
      </c>
      <c r="F2498" s="14">
        <v>0.5</v>
      </c>
      <c r="G2498" s="14" t="s">
        <v>0</v>
      </c>
      <c r="H2498" s="14"/>
      <c r="I2498" s="14" t="s">
        <v>106</v>
      </c>
      <c r="K2498" s="15"/>
      <c r="L2498" s="15">
        <f t="shared" si="49"/>
        <v>-0.5</v>
      </c>
    </row>
    <row r="2499" spans="1:12" x14ac:dyDescent="0.15">
      <c r="A2499" s="32">
        <v>45648</v>
      </c>
      <c r="B2499" s="33" t="s">
        <v>25</v>
      </c>
      <c r="C2499" s="33">
        <v>3</v>
      </c>
      <c r="D2499" s="33">
        <v>1</v>
      </c>
      <c r="E2499" s="33" t="s">
        <v>77</v>
      </c>
      <c r="F2499" s="34">
        <v>1</v>
      </c>
      <c r="G2499" s="34" t="s">
        <v>0</v>
      </c>
      <c r="H2499" s="34">
        <v>7</v>
      </c>
      <c r="I2499" s="34" t="s">
        <v>104</v>
      </c>
      <c r="J2499" s="33" t="s">
        <v>13</v>
      </c>
      <c r="K2499" s="35">
        <f>H2499*F2499</f>
        <v>7</v>
      </c>
      <c r="L2499" s="35">
        <f t="shared" si="49"/>
        <v>6</v>
      </c>
    </row>
    <row r="2500" spans="1:12" x14ac:dyDescent="0.15">
      <c r="A2500" s="26">
        <v>45648</v>
      </c>
      <c r="B2500" s="13" t="s">
        <v>25</v>
      </c>
      <c r="C2500" s="13">
        <v>3</v>
      </c>
      <c r="D2500" s="13">
        <v>10</v>
      </c>
      <c r="E2500" s="13" t="s">
        <v>1619</v>
      </c>
      <c r="F2500" s="14">
        <v>1</v>
      </c>
      <c r="G2500" s="14" t="s">
        <v>0</v>
      </c>
      <c r="H2500" s="14"/>
      <c r="I2500" s="14" t="s">
        <v>106</v>
      </c>
      <c r="K2500" s="15"/>
      <c r="L2500" s="15">
        <f t="shared" si="49"/>
        <v>-1</v>
      </c>
    </row>
    <row r="2501" spans="1:12" x14ac:dyDescent="0.15">
      <c r="A2501" s="26">
        <v>45648</v>
      </c>
      <c r="B2501" s="13" t="s">
        <v>25</v>
      </c>
      <c r="C2501" s="13">
        <v>3</v>
      </c>
      <c r="D2501" s="13">
        <v>14</v>
      </c>
      <c r="E2501" s="13" t="s">
        <v>1297</v>
      </c>
      <c r="F2501" s="14">
        <v>0.5</v>
      </c>
      <c r="G2501" s="14" t="s">
        <v>0</v>
      </c>
      <c r="H2501" s="14"/>
      <c r="I2501" s="14" t="s">
        <v>105</v>
      </c>
      <c r="K2501" s="15"/>
      <c r="L2501" s="15">
        <f t="shared" si="49"/>
        <v>-0.5</v>
      </c>
    </row>
    <row r="2502" spans="1:12" x14ac:dyDescent="0.15">
      <c r="A2502" s="26">
        <v>45648</v>
      </c>
      <c r="B2502" s="13" t="s">
        <v>25</v>
      </c>
      <c r="C2502" s="13">
        <v>4</v>
      </c>
      <c r="D2502" s="13">
        <v>1</v>
      </c>
      <c r="E2502" s="13" t="s">
        <v>1489</v>
      </c>
      <c r="F2502" s="14">
        <v>1</v>
      </c>
      <c r="G2502" s="14" t="s">
        <v>0</v>
      </c>
      <c r="H2502" s="14"/>
      <c r="I2502" s="14" t="s">
        <v>106</v>
      </c>
      <c r="K2502" s="15"/>
      <c r="L2502" s="15">
        <f t="shared" si="49"/>
        <v>-1</v>
      </c>
    </row>
    <row r="2503" spans="1:12" x14ac:dyDescent="0.15">
      <c r="A2503" s="26">
        <v>45648</v>
      </c>
      <c r="B2503" s="13" t="s">
        <v>25</v>
      </c>
      <c r="C2503" s="13">
        <v>4</v>
      </c>
      <c r="D2503" s="13">
        <v>5</v>
      </c>
      <c r="E2503" s="13" t="s">
        <v>1415</v>
      </c>
      <c r="F2503" s="14">
        <v>1</v>
      </c>
      <c r="G2503" s="14" t="s">
        <v>0</v>
      </c>
      <c r="H2503" s="14"/>
      <c r="I2503" s="14" t="s">
        <v>106</v>
      </c>
      <c r="K2503" s="15"/>
      <c r="L2503" s="15">
        <f t="shared" si="49"/>
        <v>-1</v>
      </c>
    </row>
    <row r="2504" spans="1:12" x14ac:dyDescent="0.15">
      <c r="A2504" s="26">
        <v>45648</v>
      </c>
      <c r="B2504" s="13" t="s">
        <v>25</v>
      </c>
      <c r="C2504" s="13">
        <v>5</v>
      </c>
      <c r="D2504" s="13">
        <v>4</v>
      </c>
      <c r="E2504" s="13" t="s">
        <v>1029</v>
      </c>
      <c r="F2504" s="14">
        <v>2</v>
      </c>
      <c r="G2504" s="14" t="s">
        <v>0</v>
      </c>
      <c r="H2504" s="14"/>
      <c r="I2504" s="14" t="s">
        <v>102</v>
      </c>
      <c r="K2504" s="15"/>
      <c r="L2504" s="15">
        <f t="shared" si="49"/>
        <v>-2</v>
      </c>
    </row>
    <row r="2505" spans="1:12" x14ac:dyDescent="0.15">
      <c r="A2505" s="32">
        <v>45648</v>
      </c>
      <c r="B2505" s="33" t="s">
        <v>25</v>
      </c>
      <c r="C2505" s="33">
        <v>5</v>
      </c>
      <c r="D2505" s="33">
        <v>5</v>
      </c>
      <c r="E2505" s="33" t="s">
        <v>1620</v>
      </c>
      <c r="F2505" s="34">
        <v>1</v>
      </c>
      <c r="G2505" s="34" t="s">
        <v>0</v>
      </c>
      <c r="H2505" s="34">
        <v>11</v>
      </c>
      <c r="I2505" s="34" t="s">
        <v>104</v>
      </c>
      <c r="J2505" s="33" t="s">
        <v>13</v>
      </c>
      <c r="K2505" s="35">
        <f>H2505*F2505</f>
        <v>11</v>
      </c>
      <c r="L2505" s="35">
        <f t="shared" si="49"/>
        <v>10</v>
      </c>
    </row>
    <row r="2506" spans="1:12" x14ac:dyDescent="0.15">
      <c r="A2506" s="26">
        <v>45648</v>
      </c>
      <c r="B2506" s="13" t="s">
        <v>25</v>
      </c>
      <c r="C2506" s="13">
        <v>6</v>
      </c>
      <c r="D2506" s="13">
        <v>1</v>
      </c>
      <c r="E2506" s="13" t="s">
        <v>1492</v>
      </c>
      <c r="F2506" s="14">
        <v>3</v>
      </c>
      <c r="G2506" s="14" t="s">
        <v>0</v>
      </c>
      <c r="H2506" s="14"/>
      <c r="I2506" s="14" t="s">
        <v>106</v>
      </c>
      <c r="K2506" s="15"/>
      <c r="L2506" s="15">
        <f t="shared" si="49"/>
        <v>-3</v>
      </c>
    </row>
    <row r="2507" spans="1:12" x14ac:dyDescent="0.15">
      <c r="A2507" s="26">
        <v>45648</v>
      </c>
      <c r="B2507" s="13" t="s">
        <v>25</v>
      </c>
      <c r="C2507" s="13">
        <v>7</v>
      </c>
      <c r="D2507" s="13">
        <v>4</v>
      </c>
      <c r="E2507" s="13" t="s">
        <v>1357</v>
      </c>
      <c r="F2507" s="14">
        <v>0.5</v>
      </c>
      <c r="G2507" s="14" t="s">
        <v>0</v>
      </c>
      <c r="H2507" s="14"/>
      <c r="I2507" s="14" t="s">
        <v>102</v>
      </c>
      <c r="K2507" s="15"/>
      <c r="L2507" s="15">
        <f t="shared" si="49"/>
        <v>-0.5</v>
      </c>
    </row>
    <row r="2508" spans="1:12" x14ac:dyDescent="0.15">
      <c r="A2508" s="26">
        <v>45648</v>
      </c>
      <c r="B2508" s="13" t="s">
        <v>25</v>
      </c>
      <c r="C2508" s="13">
        <v>7</v>
      </c>
      <c r="D2508" s="13">
        <v>6</v>
      </c>
      <c r="E2508" s="13" t="s">
        <v>1458</v>
      </c>
      <c r="F2508" s="14">
        <v>1</v>
      </c>
      <c r="G2508" s="14" t="s">
        <v>0</v>
      </c>
      <c r="H2508" s="14"/>
      <c r="I2508" s="14" t="s">
        <v>106</v>
      </c>
      <c r="K2508" s="15"/>
      <c r="L2508" s="15">
        <f t="shared" si="49"/>
        <v>-1</v>
      </c>
    </row>
    <row r="2509" spans="1:12" x14ac:dyDescent="0.15">
      <c r="A2509" s="26">
        <v>45648</v>
      </c>
      <c r="B2509" s="13" t="s">
        <v>25</v>
      </c>
      <c r="C2509" s="13">
        <v>7</v>
      </c>
      <c r="D2509" s="13">
        <v>10</v>
      </c>
      <c r="E2509" s="13" t="s">
        <v>1621</v>
      </c>
      <c r="F2509" s="14">
        <v>0.5</v>
      </c>
      <c r="G2509" s="14" t="s">
        <v>0</v>
      </c>
      <c r="H2509" s="14"/>
      <c r="I2509" s="14" t="s">
        <v>106</v>
      </c>
      <c r="K2509" s="15"/>
      <c r="L2509" s="15">
        <f t="shared" si="49"/>
        <v>-0.5</v>
      </c>
    </row>
    <row r="2510" spans="1:12" x14ac:dyDescent="0.15">
      <c r="A2510" s="32">
        <v>45648</v>
      </c>
      <c r="B2510" s="33" t="s">
        <v>25</v>
      </c>
      <c r="C2510" s="33">
        <v>8</v>
      </c>
      <c r="D2510" s="33">
        <v>1</v>
      </c>
      <c r="E2510" s="33" t="s">
        <v>864</v>
      </c>
      <c r="F2510" s="34">
        <v>2</v>
      </c>
      <c r="G2510" s="34" t="s">
        <v>0</v>
      </c>
      <c r="H2510" s="34">
        <v>2.4</v>
      </c>
      <c r="I2510" s="34" t="s">
        <v>104</v>
      </c>
      <c r="J2510" s="33" t="s">
        <v>13</v>
      </c>
      <c r="K2510" s="35">
        <f>H2510*F2510</f>
        <v>4.8</v>
      </c>
      <c r="L2510" s="35">
        <f t="shared" si="49"/>
        <v>2.8</v>
      </c>
    </row>
    <row r="2511" spans="1:12" x14ac:dyDescent="0.15">
      <c r="A2511" s="26">
        <v>45648</v>
      </c>
      <c r="B2511" s="13" t="s">
        <v>25</v>
      </c>
      <c r="C2511" s="13">
        <v>8</v>
      </c>
      <c r="D2511" s="13">
        <v>5</v>
      </c>
      <c r="E2511" s="13" t="s">
        <v>1516</v>
      </c>
      <c r="F2511" s="14">
        <v>1.5</v>
      </c>
      <c r="G2511" s="14" t="s">
        <v>0</v>
      </c>
      <c r="H2511" s="14"/>
      <c r="I2511" s="14" t="s">
        <v>105</v>
      </c>
      <c r="K2511" s="15"/>
      <c r="L2511" s="15">
        <f t="shared" si="49"/>
        <v>-1.5</v>
      </c>
    </row>
    <row r="2512" spans="1:12" x14ac:dyDescent="0.15">
      <c r="A2512" s="26">
        <v>45648</v>
      </c>
      <c r="B2512" s="13" t="s">
        <v>25</v>
      </c>
      <c r="C2512" s="13">
        <v>10</v>
      </c>
      <c r="D2512" s="13">
        <v>6</v>
      </c>
      <c r="E2512" s="13" t="s">
        <v>153</v>
      </c>
      <c r="F2512" s="14">
        <v>0.5</v>
      </c>
      <c r="G2512" s="14" t="s">
        <v>0</v>
      </c>
      <c r="H2512" s="14"/>
      <c r="I2512" s="14" t="s">
        <v>103</v>
      </c>
      <c r="K2512" s="15"/>
      <c r="L2512" s="15">
        <f t="shared" si="49"/>
        <v>-0.5</v>
      </c>
    </row>
    <row r="2513" spans="1:12" x14ac:dyDescent="0.15">
      <c r="A2513" s="26">
        <v>45648</v>
      </c>
      <c r="B2513" s="13" t="s">
        <v>25</v>
      </c>
      <c r="C2513" s="13">
        <v>10</v>
      </c>
      <c r="D2513" s="13">
        <v>8</v>
      </c>
      <c r="E2513" s="13" t="s">
        <v>662</v>
      </c>
      <c r="F2513" s="14">
        <v>0.5</v>
      </c>
      <c r="G2513" s="14" t="s">
        <v>0</v>
      </c>
      <c r="H2513" s="14"/>
      <c r="I2513" s="14" t="s">
        <v>106</v>
      </c>
      <c r="K2513" s="15"/>
      <c r="L2513" s="15">
        <f t="shared" si="49"/>
        <v>-0.5</v>
      </c>
    </row>
    <row r="2514" spans="1:12" x14ac:dyDescent="0.15">
      <c r="A2514" s="26">
        <v>45648</v>
      </c>
      <c r="B2514" s="13" t="s">
        <v>25</v>
      </c>
      <c r="C2514" s="13">
        <v>10</v>
      </c>
      <c r="D2514" s="13">
        <v>13</v>
      </c>
      <c r="E2514" s="13" t="s">
        <v>1030</v>
      </c>
      <c r="F2514" s="14">
        <v>1</v>
      </c>
      <c r="G2514" s="14" t="s">
        <v>0</v>
      </c>
      <c r="H2514" s="14"/>
      <c r="I2514" s="14" t="s">
        <v>105</v>
      </c>
      <c r="K2514" s="15"/>
      <c r="L2514" s="15">
        <f t="shared" si="49"/>
        <v>-1</v>
      </c>
    </row>
    <row r="2515" spans="1:12" x14ac:dyDescent="0.15">
      <c r="A2515" s="26">
        <v>45648</v>
      </c>
      <c r="B2515" s="13" t="s">
        <v>1549</v>
      </c>
      <c r="C2515" s="13">
        <v>11</v>
      </c>
      <c r="D2515" s="13">
        <v>1</v>
      </c>
      <c r="E2515" s="13" t="s">
        <v>1613</v>
      </c>
      <c r="F2515" s="14">
        <v>2</v>
      </c>
      <c r="G2515" s="14" t="s">
        <v>0</v>
      </c>
      <c r="H2515" s="14"/>
      <c r="I2515" s="14" t="s">
        <v>102</v>
      </c>
      <c r="K2515" s="15"/>
      <c r="L2515" s="15">
        <f t="shared" si="49"/>
        <v>-2</v>
      </c>
    </row>
    <row r="2516" spans="1:12" x14ac:dyDescent="0.15">
      <c r="A2516" s="26">
        <v>45648</v>
      </c>
      <c r="B2516" s="13" t="s">
        <v>1549</v>
      </c>
      <c r="C2516" s="13">
        <v>11</v>
      </c>
      <c r="D2516" s="13">
        <v>5</v>
      </c>
      <c r="E2516" s="13" t="s">
        <v>1614</v>
      </c>
      <c r="F2516" s="14">
        <v>1</v>
      </c>
      <c r="G2516" s="14" t="s">
        <v>0</v>
      </c>
      <c r="H2516" s="14"/>
      <c r="I2516" s="14" t="s">
        <v>105</v>
      </c>
      <c r="K2516" s="15"/>
      <c r="L2516" s="15">
        <f t="shared" si="49"/>
        <v>-1</v>
      </c>
    </row>
    <row r="2517" spans="1:12" x14ac:dyDescent="0.15">
      <c r="A2517" s="26">
        <v>45648</v>
      </c>
      <c r="B2517" s="13" t="s">
        <v>1549</v>
      </c>
      <c r="C2517" s="13">
        <v>11</v>
      </c>
      <c r="D2517" s="13">
        <v>6</v>
      </c>
      <c r="E2517" s="13" t="s">
        <v>1615</v>
      </c>
      <c r="F2517" s="14">
        <v>0.5</v>
      </c>
      <c r="G2517" s="14" t="s">
        <v>0</v>
      </c>
      <c r="H2517" s="14"/>
      <c r="I2517" s="14" t="s">
        <v>106</v>
      </c>
      <c r="K2517" s="15"/>
      <c r="L2517" s="15">
        <f t="shared" si="49"/>
        <v>-0.5</v>
      </c>
    </row>
    <row r="2518" spans="1:12" x14ac:dyDescent="0.15">
      <c r="A2518" s="32">
        <v>45648</v>
      </c>
      <c r="B2518" s="33" t="s">
        <v>1549</v>
      </c>
      <c r="C2518" s="33">
        <v>12</v>
      </c>
      <c r="D2518" s="33">
        <v>8</v>
      </c>
      <c r="E2518" s="33" t="s">
        <v>1616</v>
      </c>
      <c r="F2518" s="34">
        <v>1</v>
      </c>
      <c r="G2518" s="34" t="s">
        <v>0</v>
      </c>
      <c r="H2518" s="34">
        <v>4.8</v>
      </c>
      <c r="I2518" s="34" t="s">
        <v>104</v>
      </c>
      <c r="J2518" s="33" t="s">
        <v>13</v>
      </c>
      <c r="K2518" s="35">
        <f>H2518*F2518</f>
        <v>4.8</v>
      </c>
      <c r="L2518" s="35">
        <f t="shared" si="49"/>
        <v>3.8</v>
      </c>
    </row>
    <row r="2519" spans="1:12" x14ac:dyDescent="0.15">
      <c r="A2519" s="26">
        <v>45648</v>
      </c>
      <c r="B2519" s="13" t="s">
        <v>1549</v>
      </c>
      <c r="C2519" s="13">
        <v>12</v>
      </c>
      <c r="D2519" s="13">
        <v>12</v>
      </c>
      <c r="E2519" s="13" t="s">
        <v>1617</v>
      </c>
      <c r="F2519" s="14">
        <v>3</v>
      </c>
      <c r="G2519" s="14" t="s">
        <v>0</v>
      </c>
      <c r="H2519" s="14"/>
      <c r="I2519" s="14" t="s">
        <v>106</v>
      </c>
      <c r="K2519" s="15"/>
      <c r="L2519" s="15">
        <f t="shared" si="49"/>
        <v>-3</v>
      </c>
    </row>
    <row r="2520" spans="1:12" x14ac:dyDescent="0.15">
      <c r="A2520" s="32">
        <v>45652</v>
      </c>
      <c r="B2520" s="33" t="s">
        <v>310</v>
      </c>
      <c r="C2520" s="33">
        <v>4</v>
      </c>
      <c r="D2520" s="33">
        <v>8</v>
      </c>
      <c r="E2520" s="33" t="s">
        <v>1623</v>
      </c>
      <c r="F2520" s="34">
        <v>2</v>
      </c>
      <c r="G2520" s="34" t="s">
        <v>0</v>
      </c>
      <c r="H2520" s="34">
        <v>1.9</v>
      </c>
      <c r="I2520" s="34" t="s">
        <v>104</v>
      </c>
      <c r="J2520" s="33" t="s">
        <v>13</v>
      </c>
      <c r="K2520" s="35">
        <f>H2520*F2520</f>
        <v>3.8</v>
      </c>
      <c r="L2520" s="35">
        <f t="shared" si="49"/>
        <v>1.7999999999999998</v>
      </c>
    </row>
    <row r="2521" spans="1:12" x14ac:dyDescent="0.15">
      <c r="A2521" s="32">
        <v>45652</v>
      </c>
      <c r="B2521" s="33" t="s">
        <v>310</v>
      </c>
      <c r="C2521" s="33">
        <v>7</v>
      </c>
      <c r="D2521" s="33">
        <v>10</v>
      </c>
      <c r="E2521" s="33" t="s">
        <v>121</v>
      </c>
      <c r="F2521" s="34">
        <v>1</v>
      </c>
      <c r="G2521" s="34" t="s">
        <v>0</v>
      </c>
      <c r="H2521" s="34">
        <v>5.5</v>
      </c>
      <c r="I2521" s="34" t="s">
        <v>104</v>
      </c>
      <c r="J2521" s="33" t="s">
        <v>13</v>
      </c>
      <c r="K2521" s="35">
        <f>H2521*F2521</f>
        <v>5.5</v>
      </c>
      <c r="L2521" s="35">
        <f t="shared" si="49"/>
        <v>4.5</v>
      </c>
    </row>
    <row r="2522" spans="1:12" x14ac:dyDescent="0.15">
      <c r="A2522" s="26">
        <v>45652</v>
      </c>
      <c r="B2522" s="13" t="s">
        <v>16</v>
      </c>
      <c r="C2522" s="13">
        <v>1</v>
      </c>
      <c r="D2522" s="13">
        <v>1</v>
      </c>
      <c r="E2522" s="13" t="s">
        <v>1624</v>
      </c>
      <c r="F2522" s="14">
        <v>2</v>
      </c>
      <c r="G2522" s="14" t="s">
        <v>0</v>
      </c>
      <c r="H2522" s="14"/>
      <c r="I2522" s="14" t="s">
        <v>106</v>
      </c>
      <c r="K2522" s="15"/>
      <c r="L2522" s="15">
        <f t="shared" si="49"/>
        <v>-2</v>
      </c>
    </row>
    <row r="2523" spans="1:12" x14ac:dyDescent="0.15">
      <c r="A2523" s="26">
        <v>45652</v>
      </c>
      <c r="B2523" s="13" t="s">
        <v>16</v>
      </c>
      <c r="C2523" s="13">
        <v>1</v>
      </c>
      <c r="D2523" s="13">
        <v>3</v>
      </c>
      <c r="E2523" s="13" t="s">
        <v>1383</v>
      </c>
      <c r="F2523" s="14">
        <v>1</v>
      </c>
      <c r="G2523" s="14" t="s">
        <v>0</v>
      </c>
      <c r="H2523" s="14"/>
      <c r="I2523" s="14" t="s">
        <v>102</v>
      </c>
      <c r="K2523" s="15"/>
      <c r="L2523" s="15">
        <f t="shared" si="49"/>
        <v>-1</v>
      </c>
    </row>
    <row r="2524" spans="1:12" x14ac:dyDescent="0.15">
      <c r="A2524" s="26">
        <v>45652</v>
      </c>
      <c r="B2524" s="13" t="s">
        <v>16</v>
      </c>
      <c r="C2524" s="13">
        <v>2</v>
      </c>
      <c r="D2524" s="13">
        <v>1</v>
      </c>
      <c r="E2524" s="13" t="s">
        <v>973</v>
      </c>
      <c r="F2524" s="14">
        <v>2</v>
      </c>
      <c r="G2524" s="14" t="s">
        <v>0</v>
      </c>
      <c r="H2524" s="14"/>
      <c r="I2524" s="14" t="s">
        <v>106</v>
      </c>
      <c r="K2524" s="15"/>
      <c r="L2524" s="15">
        <f t="shared" si="49"/>
        <v>-2</v>
      </c>
    </row>
    <row r="2525" spans="1:12" x14ac:dyDescent="0.15">
      <c r="A2525" s="26">
        <v>45652</v>
      </c>
      <c r="B2525" s="13" t="s">
        <v>16</v>
      </c>
      <c r="C2525" s="13">
        <v>2</v>
      </c>
      <c r="D2525" s="13">
        <v>9</v>
      </c>
      <c r="E2525" s="13" t="s">
        <v>1625</v>
      </c>
      <c r="F2525" s="14">
        <v>2</v>
      </c>
      <c r="G2525" s="14" t="s">
        <v>0</v>
      </c>
      <c r="H2525" s="14"/>
      <c r="I2525" s="14" t="s">
        <v>106</v>
      </c>
      <c r="K2525" s="15"/>
      <c r="L2525" s="15">
        <f t="shared" si="49"/>
        <v>-2</v>
      </c>
    </row>
    <row r="2526" spans="1:12" x14ac:dyDescent="0.15">
      <c r="A2526" s="26">
        <v>45652</v>
      </c>
      <c r="B2526" s="13" t="s">
        <v>16</v>
      </c>
      <c r="C2526" s="13">
        <v>4</v>
      </c>
      <c r="D2526" s="13">
        <v>7</v>
      </c>
      <c r="E2526" s="13" t="s">
        <v>967</v>
      </c>
      <c r="F2526" s="14">
        <v>1</v>
      </c>
      <c r="G2526" s="14" t="s">
        <v>0</v>
      </c>
      <c r="H2526" s="14"/>
      <c r="I2526" s="14" t="s">
        <v>106</v>
      </c>
      <c r="K2526" s="15"/>
      <c r="L2526" s="15">
        <f t="shared" si="49"/>
        <v>-1</v>
      </c>
    </row>
    <row r="2527" spans="1:12" x14ac:dyDescent="0.15">
      <c r="A2527" s="26">
        <v>45652</v>
      </c>
      <c r="B2527" s="13" t="s">
        <v>16</v>
      </c>
      <c r="C2527" s="13">
        <v>4</v>
      </c>
      <c r="D2527" s="13">
        <v>12</v>
      </c>
      <c r="E2527" s="13" t="s">
        <v>1626</v>
      </c>
      <c r="F2527" s="14">
        <v>0.5</v>
      </c>
      <c r="G2527" s="14" t="s">
        <v>0</v>
      </c>
      <c r="H2527" s="14"/>
      <c r="I2527" s="14" t="s">
        <v>103</v>
      </c>
      <c r="K2527" s="15"/>
      <c r="L2527" s="15">
        <f t="shared" si="49"/>
        <v>-0.5</v>
      </c>
    </row>
    <row r="2528" spans="1:12" x14ac:dyDescent="0.15">
      <c r="A2528" s="26">
        <v>45652</v>
      </c>
      <c r="B2528" s="13" t="s">
        <v>16</v>
      </c>
      <c r="C2528" s="13">
        <v>5</v>
      </c>
      <c r="D2528" s="13">
        <v>1</v>
      </c>
      <c r="E2528" s="13" t="s">
        <v>621</v>
      </c>
      <c r="F2528" s="14">
        <v>2</v>
      </c>
      <c r="G2528" s="14" t="s">
        <v>0</v>
      </c>
      <c r="H2528" s="14"/>
      <c r="I2528" s="14" t="s">
        <v>103</v>
      </c>
      <c r="K2528" s="15"/>
      <c r="L2528" s="15">
        <f t="shared" si="49"/>
        <v>-2</v>
      </c>
    </row>
    <row r="2529" spans="1:12" x14ac:dyDescent="0.15">
      <c r="A2529" s="26">
        <v>45652</v>
      </c>
      <c r="B2529" s="13" t="s">
        <v>16</v>
      </c>
      <c r="C2529" s="13">
        <v>6</v>
      </c>
      <c r="D2529" s="13">
        <v>1</v>
      </c>
      <c r="E2529" s="13" t="s">
        <v>636</v>
      </c>
      <c r="F2529" s="14">
        <v>1</v>
      </c>
      <c r="G2529" s="14" t="s">
        <v>0</v>
      </c>
      <c r="H2529" s="14"/>
      <c r="I2529" s="14" t="s">
        <v>106</v>
      </c>
      <c r="K2529" s="15"/>
      <c r="L2529" s="15">
        <f t="shared" ref="L2529:L2612" si="50">K2529-F2529</f>
        <v>-1</v>
      </c>
    </row>
    <row r="2530" spans="1:12" x14ac:dyDescent="0.15">
      <c r="A2530" s="26">
        <v>45652</v>
      </c>
      <c r="B2530" s="13" t="s">
        <v>16</v>
      </c>
      <c r="C2530" s="13">
        <v>6</v>
      </c>
      <c r="D2530" s="13">
        <v>8</v>
      </c>
      <c r="E2530" s="13" t="s">
        <v>1627</v>
      </c>
      <c r="F2530" s="14">
        <v>1</v>
      </c>
      <c r="G2530" s="14" t="s">
        <v>0</v>
      </c>
      <c r="H2530" s="14"/>
      <c r="I2530" s="14" t="s">
        <v>105</v>
      </c>
      <c r="K2530" s="15"/>
      <c r="L2530" s="15">
        <f t="shared" si="50"/>
        <v>-1</v>
      </c>
    </row>
    <row r="2531" spans="1:12" x14ac:dyDescent="0.15">
      <c r="A2531" s="26">
        <v>45652</v>
      </c>
      <c r="B2531" s="13" t="s">
        <v>16</v>
      </c>
      <c r="C2531" s="13">
        <v>6</v>
      </c>
      <c r="D2531" s="13">
        <v>9</v>
      </c>
      <c r="E2531" s="13" t="s">
        <v>609</v>
      </c>
      <c r="F2531" s="14">
        <v>0.5</v>
      </c>
      <c r="G2531" s="14" t="s">
        <v>0</v>
      </c>
      <c r="H2531" s="14"/>
      <c r="I2531" s="14" t="s">
        <v>106</v>
      </c>
      <c r="K2531" s="15"/>
      <c r="L2531" s="15">
        <f t="shared" si="50"/>
        <v>-0.5</v>
      </c>
    </row>
    <row r="2532" spans="1:12" x14ac:dyDescent="0.15">
      <c r="A2532" s="26">
        <v>45652</v>
      </c>
      <c r="B2532" s="13" t="s">
        <v>16</v>
      </c>
      <c r="C2532" s="13">
        <v>7</v>
      </c>
      <c r="D2532" s="13">
        <v>1</v>
      </c>
      <c r="E2532" s="13" t="s">
        <v>1596</v>
      </c>
      <c r="F2532" s="14">
        <v>1</v>
      </c>
      <c r="G2532" s="14" t="s">
        <v>0</v>
      </c>
      <c r="H2532" s="14"/>
      <c r="I2532" s="14" t="s">
        <v>106</v>
      </c>
      <c r="K2532" s="15"/>
      <c r="L2532" s="15">
        <f t="shared" si="50"/>
        <v>-1</v>
      </c>
    </row>
    <row r="2533" spans="1:12" x14ac:dyDescent="0.15">
      <c r="A2533" s="26">
        <v>45652</v>
      </c>
      <c r="B2533" s="13" t="s">
        <v>16</v>
      </c>
      <c r="C2533" s="13">
        <v>7</v>
      </c>
      <c r="D2533" s="13">
        <v>5</v>
      </c>
      <c r="E2533" s="13" t="s">
        <v>1628</v>
      </c>
      <c r="F2533" s="14">
        <v>2</v>
      </c>
      <c r="G2533" s="14" t="s">
        <v>0</v>
      </c>
      <c r="H2533" s="14"/>
      <c r="I2533" s="14" t="s">
        <v>105</v>
      </c>
      <c r="K2533" s="15"/>
      <c r="L2533" s="15">
        <f t="shared" si="50"/>
        <v>-2</v>
      </c>
    </row>
    <row r="2534" spans="1:12" x14ac:dyDescent="0.15">
      <c r="A2534" s="32">
        <v>45652</v>
      </c>
      <c r="B2534" s="33" t="s">
        <v>16</v>
      </c>
      <c r="C2534" s="33">
        <v>8</v>
      </c>
      <c r="D2534" s="33">
        <v>8</v>
      </c>
      <c r="E2534" s="33" t="s">
        <v>1585</v>
      </c>
      <c r="F2534" s="34">
        <v>2</v>
      </c>
      <c r="G2534" s="34" t="s">
        <v>0</v>
      </c>
      <c r="H2534" s="34">
        <v>5</v>
      </c>
      <c r="I2534" s="34" t="s">
        <v>104</v>
      </c>
      <c r="J2534" s="33" t="s">
        <v>13</v>
      </c>
      <c r="K2534" s="35">
        <f>H2534*F2534</f>
        <v>10</v>
      </c>
      <c r="L2534" s="35">
        <f t="shared" si="50"/>
        <v>8</v>
      </c>
    </row>
    <row r="2535" spans="1:12" x14ac:dyDescent="0.15">
      <c r="A2535" s="26">
        <v>45652</v>
      </c>
      <c r="B2535" s="13" t="s">
        <v>16</v>
      </c>
      <c r="C2535" s="13">
        <v>8</v>
      </c>
      <c r="D2535" s="13">
        <v>10</v>
      </c>
      <c r="E2535" s="13" t="s">
        <v>1629</v>
      </c>
      <c r="F2535" s="14">
        <v>0.5</v>
      </c>
      <c r="G2535" s="14" t="s">
        <v>0</v>
      </c>
      <c r="H2535" s="14"/>
      <c r="I2535" s="14" t="s">
        <v>106</v>
      </c>
      <c r="K2535" s="15"/>
      <c r="L2535" s="15">
        <f t="shared" si="50"/>
        <v>-0.5</v>
      </c>
    </row>
    <row r="2536" spans="1:12" x14ac:dyDescent="0.15">
      <c r="A2536" s="32">
        <v>45652</v>
      </c>
      <c r="B2536" s="33" t="s">
        <v>16</v>
      </c>
      <c r="C2536" s="33">
        <v>9</v>
      </c>
      <c r="D2536" s="33">
        <v>4</v>
      </c>
      <c r="E2536" s="33" t="s">
        <v>1135</v>
      </c>
      <c r="F2536" s="34">
        <v>2.5</v>
      </c>
      <c r="G2536" s="34" t="s">
        <v>0</v>
      </c>
      <c r="H2536" s="34">
        <v>5.5</v>
      </c>
      <c r="I2536" s="34" t="s">
        <v>104</v>
      </c>
      <c r="J2536" s="33" t="s">
        <v>13</v>
      </c>
      <c r="K2536" s="35">
        <f>H2536*F2536</f>
        <v>13.75</v>
      </c>
      <c r="L2536" s="35">
        <f t="shared" si="50"/>
        <v>11.25</v>
      </c>
    </row>
    <row r="2537" spans="1:12" x14ac:dyDescent="0.15">
      <c r="A2537" s="26">
        <v>45652</v>
      </c>
      <c r="B2537" s="13" t="s">
        <v>16</v>
      </c>
      <c r="C2537" s="13">
        <v>10</v>
      </c>
      <c r="D2537" s="13">
        <v>1</v>
      </c>
      <c r="E2537" s="13" t="s">
        <v>1622</v>
      </c>
      <c r="F2537" s="14">
        <v>2</v>
      </c>
      <c r="G2537" s="14" t="s">
        <v>0</v>
      </c>
      <c r="H2537" s="14"/>
      <c r="I2537" s="14" t="s">
        <v>106</v>
      </c>
      <c r="K2537" s="15"/>
      <c r="L2537" s="15">
        <f t="shared" si="50"/>
        <v>-2</v>
      </c>
    </row>
    <row r="2538" spans="1:12" x14ac:dyDescent="0.15">
      <c r="A2538" s="26">
        <v>45652</v>
      </c>
      <c r="B2538" s="13" t="s">
        <v>16</v>
      </c>
      <c r="C2538" s="13">
        <v>10</v>
      </c>
      <c r="D2538" s="13">
        <v>7</v>
      </c>
      <c r="E2538" s="13" t="s">
        <v>446</v>
      </c>
      <c r="F2538" s="14">
        <v>1</v>
      </c>
      <c r="G2538" s="14" t="s">
        <v>0</v>
      </c>
      <c r="H2538" s="14"/>
      <c r="I2538" s="14" t="s">
        <v>105</v>
      </c>
      <c r="K2538" s="15"/>
      <c r="L2538" s="15">
        <f t="shared" si="50"/>
        <v>-1</v>
      </c>
    </row>
    <row r="2539" spans="1:12" x14ac:dyDescent="0.15">
      <c r="A2539" s="26">
        <v>45652</v>
      </c>
      <c r="B2539" s="13" t="s">
        <v>16</v>
      </c>
      <c r="C2539" s="13">
        <v>10</v>
      </c>
      <c r="D2539" s="13">
        <v>9</v>
      </c>
      <c r="E2539" s="13" t="s">
        <v>862</v>
      </c>
      <c r="F2539" s="14">
        <v>1</v>
      </c>
      <c r="G2539" s="14" t="s">
        <v>0</v>
      </c>
      <c r="H2539" s="14"/>
      <c r="I2539" s="14" t="s">
        <v>106</v>
      </c>
      <c r="K2539" s="15"/>
      <c r="L2539" s="15">
        <f t="shared" si="50"/>
        <v>-1</v>
      </c>
    </row>
    <row r="2540" spans="1:12" x14ac:dyDescent="0.15">
      <c r="A2540" s="26">
        <v>45654</v>
      </c>
      <c r="B2540" s="13" t="s">
        <v>1549</v>
      </c>
      <c r="C2540" s="13">
        <v>1</v>
      </c>
      <c r="D2540" s="13">
        <v>13</v>
      </c>
      <c r="E2540" s="13" t="s">
        <v>1630</v>
      </c>
      <c r="F2540" s="14">
        <v>1</v>
      </c>
      <c r="G2540" s="14" t="s">
        <v>0</v>
      </c>
      <c r="H2540" s="14"/>
      <c r="I2540" s="14" t="s">
        <v>106</v>
      </c>
      <c r="K2540" s="15"/>
      <c r="L2540" s="15">
        <f t="shared" si="50"/>
        <v>-1</v>
      </c>
    </row>
    <row r="2541" spans="1:12" x14ac:dyDescent="0.15">
      <c r="A2541" s="26">
        <v>45654</v>
      </c>
      <c r="B2541" s="13" t="s">
        <v>1509</v>
      </c>
      <c r="C2541" s="13">
        <v>4</v>
      </c>
      <c r="D2541" s="13">
        <v>12</v>
      </c>
      <c r="E2541" s="13" t="s">
        <v>1631</v>
      </c>
      <c r="F2541" s="14">
        <v>2</v>
      </c>
      <c r="G2541" s="14" t="s">
        <v>0</v>
      </c>
      <c r="H2541" s="14"/>
      <c r="I2541" s="14" t="s">
        <v>105</v>
      </c>
      <c r="K2541" s="15"/>
      <c r="L2541" s="15">
        <f t="shared" si="50"/>
        <v>-2</v>
      </c>
    </row>
    <row r="2542" spans="1:12" x14ac:dyDescent="0.15">
      <c r="A2542" s="26">
        <v>45654</v>
      </c>
      <c r="B2542" s="13" t="s">
        <v>1509</v>
      </c>
      <c r="C2542" s="13">
        <v>4</v>
      </c>
      <c r="D2542" s="13">
        <v>13</v>
      </c>
      <c r="E2542" s="13" t="s">
        <v>1632</v>
      </c>
      <c r="F2542" s="14">
        <v>1</v>
      </c>
      <c r="G2542" s="14" t="s">
        <v>0</v>
      </c>
      <c r="H2542" s="14"/>
      <c r="I2542" s="14" t="s">
        <v>106</v>
      </c>
      <c r="K2542" s="15"/>
      <c r="L2542" s="15">
        <f t="shared" si="50"/>
        <v>-1</v>
      </c>
    </row>
    <row r="2543" spans="1:12" x14ac:dyDescent="0.15">
      <c r="A2543" s="32">
        <v>45654</v>
      </c>
      <c r="B2543" s="33" t="s">
        <v>19</v>
      </c>
      <c r="C2543" s="33">
        <v>6</v>
      </c>
      <c r="D2543" s="33">
        <v>1</v>
      </c>
      <c r="E2543" s="33" t="s">
        <v>1633</v>
      </c>
      <c r="F2543" s="34">
        <v>2.5</v>
      </c>
      <c r="G2543" s="34" t="s">
        <v>0</v>
      </c>
      <c r="H2543" s="34">
        <v>2.4500000000000002</v>
      </c>
      <c r="I2543" s="34" t="s">
        <v>104</v>
      </c>
      <c r="J2543" s="33" t="s">
        <v>13</v>
      </c>
      <c r="K2543" s="35">
        <f>H2543*F2543</f>
        <v>6.125</v>
      </c>
      <c r="L2543" s="35">
        <f t="shared" si="50"/>
        <v>3.625</v>
      </c>
    </row>
    <row r="2544" spans="1:12" x14ac:dyDescent="0.15">
      <c r="A2544" s="26">
        <v>45654</v>
      </c>
      <c r="B2544" s="13" t="s">
        <v>310</v>
      </c>
      <c r="C2544" s="13">
        <v>6</v>
      </c>
      <c r="D2544" s="13">
        <v>2</v>
      </c>
      <c r="E2544" s="13" t="s">
        <v>1634</v>
      </c>
      <c r="F2544" s="14">
        <v>2</v>
      </c>
      <c r="G2544" s="14" t="s">
        <v>0</v>
      </c>
      <c r="H2544" s="14"/>
      <c r="I2544" s="14" t="s">
        <v>102</v>
      </c>
      <c r="K2544" s="15"/>
      <c r="L2544" s="15">
        <f t="shared" si="50"/>
        <v>-2</v>
      </c>
    </row>
    <row r="2545" spans="1:12" x14ac:dyDescent="0.15">
      <c r="A2545" s="26">
        <v>45654</v>
      </c>
      <c r="B2545" s="13" t="s">
        <v>310</v>
      </c>
      <c r="C2545" s="13">
        <v>7</v>
      </c>
      <c r="D2545" s="13">
        <v>8</v>
      </c>
      <c r="E2545" s="13" t="s">
        <v>938</v>
      </c>
      <c r="F2545" s="14">
        <v>2</v>
      </c>
      <c r="G2545" s="14" t="s">
        <v>0</v>
      </c>
      <c r="H2545" s="14"/>
      <c r="I2545" s="14" t="s">
        <v>105</v>
      </c>
      <c r="K2545" s="15"/>
      <c r="L2545" s="15">
        <f t="shared" si="50"/>
        <v>-2</v>
      </c>
    </row>
    <row r="2546" spans="1:12" x14ac:dyDescent="0.15">
      <c r="A2546" s="26">
        <v>45654</v>
      </c>
      <c r="B2546" s="13" t="s">
        <v>1509</v>
      </c>
      <c r="C2546" s="13">
        <v>11</v>
      </c>
      <c r="D2546" s="13">
        <v>8</v>
      </c>
      <c r="E2546" s="13" t="s">
        <v>1635</v>
      </c>
      <c r="F2546" s="14">
        <v>1</v>
      </c>
      <c r="G2546" s="14" t="s">
        <v>0</v>
      </c>
      <c r="H2546" s="14"/>
      <c r="I2546" s="14" t="s">
        <v>105</v>
      </c>
      <c r="K2546" s="15"/>
      <c r="L2546" s="15">
        <f t="shared" si="50"/>
        <v>-1</v>
      </c>
    </row>
    <row r="2547" spans="1:12" x14ac:dyDescent="0.15">
      <c r="A2547" s="26">
        <v>45654</v>
      </c>
      <c r="B2547" s="13" t="s">
        <v>1509</v>
      </c>
      <c r="C2547" s="13">
        <v>11</v>
      </c>
      <c r="D2547" s="13">
        <v>11</v>
      </c>
      <c r="E2547" s="13" t="s">
        <v>1636</v>
      </c>
      <c r="F2547" s="14">
        <v>1</v>
      </c>
      <c r="G2547" s="14" t="s">
        <v>0</v>
      </c>
      <c r="H2547" s="14"/>
      <c r="I2547" s="14" t="s">
        <v>106</v>
      </c>
      <c r="K2547" s="15"/>
      <c r="L2547" s="15">
        <f t="shared" si="50"/>
        <v>-1</v>
      </c>
    </row>
    <row r="2548" spans="1:12" x14ac:dyDescent="0.15">
      <c r="A2548" s="26">
        <v>45654</v>
      </c>
      <c r="B2548" s="13" t="s">
        <v>19</v>
      </c>
      <c r="C2548" s="13">
        <v>10</v>
      </c>
      <c r="D2548" s="13">
        <v>4</v>
      </c>
      <c r="E2548" s="13" t="s">
        <v>1637</v>
      </c>
      <c r="F2548" s="14">
        <v>0.5</v>
      </c>
      <c r="G2548" s="14" t="s">
        <v>0</v>
      </c>
      <c r="H2548" s="14"/>
      <c r="I2548" s="14" t="s">
        <v>106</v>
      </c>
      <c r="K2548" s="15"/>
      <c r="L2548" s="15">
        <f t="shared" si="50"/>
        <v>-0.5</v>
      </c>
    </row>
    <row r="2549" spans="1:12" x14ac:dyDescent="0.15">
      <c r="A2549" s="32">
        <v>45654</v>
      </c>
      <c r="B2549" s="33" t="s">
        <v>19</v>
      </c>
      <c r="C2549" s="33">
        <v>10</v>
      </c>
      <c r="D2549" s="33">
        <v>10</v>
      </c>
      <c r="E2549" s="33" t="s">
        <v>1638</v>
      </c>
      <c r="F2549" s="34">
        <v>2</v>
      </c>
      <c r="G2549" s="34" t="s">
        <v>0</v>
      </c>
      <c r="H2549" s="34">
        <v>3.3</v>
      </c>
      <c r="I2549" s="34" t="s">
        <v>104</v>
      </c>
      <c r="J2549" s="33" t="s">
        <v>13</v>
      </c>
      <c r="K2549" s="35">
        <f>H2549*F2549</f>
        <v>6.6</v>
      </c>
      <c r="L2549" s="35">
        <f t="shared" si="50"/>
        <v>4.5999999999999996</v>
      </c>
    </row>
    <row r="2550" spans="1:12" x14ac:dyDescent="0.15">
      <c r="A2550" s="32">
        <v>45654</v>
      </c>
      <c r="B2550" s="33" t="s">
        <v>1549</v>
      </c>
      <c r="C2550" s="33">
        <v>11</v>
      </c>
      <c r="D2550" s="33">
        <v>6</v>
      </c>
      <c r="E2550" s="33" t="s">
        <v>1639</v>
      </c>
      <c r="F2550" s="34">
        <v>3</v>
      </c>
      <c r="G2550" s="34" t="s">
        <v>0</v>
      </c>
      <c r="H2550" s="34">
        <v>2.5</v>
      </c>
      <c r="I2550" s="34" t="s">
        <v>104</v>
      </c>
      <c r="J2550" s="33" t="s">
        <v>13</v>
      </c>
      <c r="K2550" s="35">
        <f>H2550*F2550</f>
        <v>7.5</v>
      </c>
      <c r="L2550" s="35">
        <f t="shared" si="50"/>
        <v>4.5</v>
      </c>
    </row>
    <row r="2551" spans="1:12" x14ac:dyDescent="0.15">
      <c r="A2551" s="26">
        <v>45654</v>
      </c>
      <c r="B2551" s="13" t="s">
        <v>1549</v>
      </c>
      <c r="C2551" s="13">
        <v>11</v>
      </c>
      <c r="D2551" s="13">
        <v>15</v>
      </c>
      <c r="E2551" s="13" t="s">
        <v>1640</v>
      </c>
      <c r="F2551" s="14">
        <v>1</v>
      </c>
      <c r="G2551" s="14" t="s">
        <v>0</v>
      </c>
      <c r="H2551" s="14"/>
      <c r="I2551" s="14" t="s">
        <v>106</v>
      </c>
      <c r="K2551" s="15"/>
      <c r="L2551" s="15">
        <f t="shared" si="50"/>
        <v>-1</v>
      </c>
    </row>
    <row r="2552" spans="1:12" x14ac:dyDescent="0.15">
      <c r="A2552" s="26">
        <v>45654</v>
      </c>
      <c r="B2552" s="13" t="s">
        <v>1549</v>
      </c>
      <c r="C2552" s="13">
        <v>12</v>
      </c>
      <c r="D2552" s="13">
        <v>4</v>
      </c>
      <c r="E2552" s="13" t="s">
        <v>1641</v>
      </c>
      <c r="F2552" s="14">
        <v>2</v>
      </c>
      <c r="G2552" s="14" t="s">
        <v>0</v>
      </c>
      <c r="H2552" s="14"/>
      <c r="I2552" s="14" t="s">
        <v>106</v>
      </c>
      <c r="K2552" s="15"/>
      <c r="L2552" s="15">
        <f t="shared" si="50"/>
        <v>-2</v>
      </c>
    </row>
    <row r="2553" spans="1:12" x14ac:dyDescent="0.15">
      <c r="A2553" s="26">
        <v>45654</v>
      </c>
      <c r="B2553" s="13" t="s">
        <v>1549</v>
      </c>
      <c r="C2553" s="13">
        <v>12</v>
      </c>
      <c r="D2553" s="13">
        <v>8</v>
      </c>
      <c r="E2553" s="13" t="s">
        <v>1642</v>
      </c>
      <c r="F2553" s="14">
        <v>1</v>
      </c>
      <c r="G2553" s="14" t="s">
        <v>0</v>
      </c>
      <c r="H2553" s="14"/>
      <c r="I2553" s="14" t="s">
        <v>106</v>
      </c>
      <c r="K2553" s="15"/>
      <c r="L2553" s="15">
        <f t="shared" si="50"/>
        <v>-1</v>
      </c>
    </row>
    <row r="2554" spans="1:12" x14ac:dyDescent="0.15">
      <c r="A2554" s="26">
        <v>45655</v>
      </c>
      <c r="B2554" s="13" t="s">
        <v>25</v>
      </c>
      <c r="C2554" s="13">
        <v>2</v>
      </c>
      <c r="D2554" s="13">
        <v>5</v>
      </c>
      <c r="E2554" s="13" t="s">
        <v>1514</v>
      </c>
      <c r="F2554" s="14">
        <v>0.5</v>
      </c>
      <c r="G2554" s="14" t="s">
        <v>0</v>
      </c>
      <c r="H2554" s="14"/>
      <c r="I2554" s="14" t="s">
        <v>106</v>
      </c>
      <c r="K2554" s="15"/>
      <c r="L2554" s="15">
        <f t="shared" si="50"/>
        <v>-0.5</v>
      </c>
    </row>
    <row r="2555" spans="1:12" x14ac:dyDescent="0.15">
      <c r="A2555" s="26">
        <v>45655</v>
      </c>
      <c r="B2555" s="13" t="s">
        <v>25</v>
      </c>
      <c r="C2555" s="13">
        <v>2</v>
      </c>
      <c r="D2555" s="13">
        <v>6</v>
      </c>
      <c r="E2555" s="13" t="s">
        <v>1646</v>
      </c>
      <c r="F2555" s="14">
        <v>3</v>
      </c>
      <c r="G2555" s="14" t="s">
        <v>0</v>
      </c>
      <c r="H2555" s="14"/>
      <c r="I2555" s="14" t="s">
        <v>103</v>
      </c>
      <c r="K2555" s="15"/>
      <c r="L2555" s="15">
        <f t="shared" si="50"/>
        <v>-3</v>
      </c>
    </row>
    <row r="2556" spans="1:12" x14ac:dyDescent="0.15">
      <c r="A2556" s="26">
        <v>45655</v>
      </c>
      <c r="B2556" s="13" t="s">
        <v>25</v>
      </c>
      <c r="C2556" s="13">
        <v>3</v>
      </c>
      <c r="D2556" s="13">
        <v>2</v>
      </c>
      <c r="E2556" s="13" t="s">
        <v>493</v>
      </c>
      <c r="F2556" s="14">
        <v>1</v>
      </c>
      <c r="G2556" s="14" t="s">
        <v>0</v>
      </c>
      <c r="H2556" s="14"/>
      <c r="I2556" s="14" t="s">
        <v>106</v>
      </c>
      <c r="K2556" s="15"/>
      <c r="L2556" s="15">
        <f t="shared" si="50"/>
        <v>-1</v>
      </c>
    </row>
    <row r="2557" spans="1:12" x14ac:dyDescent="0.15">
      <c r="A2557" s="26">
        <v>45655</v>
      </c>
      <c r="B2557" s="13" t="s">
        <v>25</v>
      </c>
      <c r="C2557" s="13">
        <v>3</v>
      </c>
      <c r="D2557" s="13">
        <v>4</v>
      </c>
      <c r="E2557" s="13" t="s">
        <v>947</v>
      </c>
      <c r="F2557" s="14">
        <v>1</v>
      </c>
      <c r="G2557" s="14" t="s">
        <v>0</v>
      </c>
      <c r="H2557" s="14"/>
      <c r="I2557" s="14" t="s">
        <v>106</v>
      </c>
      <c r="K2557" s="15"/>
      <c r="L2557" s="15">
        <f t="shared" si="50"/>
        <v>-1</v>
      </c>
    </row>
    <row r="2558" spans="1:12" x14ac:dyDescent="0.15">
      <c r="A2558" s="26">
        <v>45655</v>
      </c>
      <c r="B2558" s="13" t="s">
        <v>25</v>
      </c>
      <c r="C2558" s="13">
        <v>4</v>
      </c>
      <c r="D2558" s="13">
        <v>4</v>
      </c>
      <c r="E2558" s="13" t="s">
        <v>1643</v>
      </c>
      <c r="F2558" s="14">
        <v>1</v>
      </c>
      <c r="G2558" s="14" t="s">
        <v>0</v>
      </c>
      <c r="H2558" s="14"/>
      <c r="I2558" s="14" t="s">
        <v>106</v>
      </c>
      <c r="K2558" s="15"/>
      <c r="L2558" s="15">
        <f t="shared" si="50"/>
        <v>-1</v>
      </c>
    </row>
    <row r="2559" spans="1:12" x14ac:dyDescent="0.15">
      <c r="A2559" s="26">
        <v>45655</v>
      </c>
      <c r="B2559" s="13" t="s">
        <v>25</v>
      </c>
      <c r="C2559" s="13">
        <v>4</v>
      </c>
      <c r="D2559" s="13">
        <v>5</v>
      </c>
      <c r="E2559" s="13" t="s">
        <v>1644</v>
      </c>
      <c r="F2559" s="14">
        <v>1</v>
      </c>
      <c r="G2559" s="14" t="s">
        <v>0</v>
      </c>
      <c r="H2559" s="14"/>
      <c r="I2559" s="14" t="s">
        <v>103</v>
      </c>
      <c r="K2559" s="15"/>
      <c r="L2559" s="15">
        <f t="shared" si="50"/>
        <v>-1</v>
      </c>
    </row>
    <row r="2560" spans="1:12" x14ac:dyDescent="0.15">
      <c r="A2560" s="32">
        <v>45655</v>
      </c>
      <c r="B2560" s="33" t="s">
        <v>25</v>
      </c>
      <c r="C2560" s="33">
        <v>5</v>
      </c>
      <c r="D2560" s="33">
        <v>2</v>
      </c>
      <c r="E2560" s="33" t="s">
        <v>1645</v>
      </c>
      <c r="F2560" s="34">
        <v>3</v>
      </c>
      <c r="G2560" s="34" t="s">
        <v>0</v>
      </c>
      <c r="H2560" s="34">
        <v>3.4</v>
      </c>
      <c r="I2560" s="34" t="s">
        <v>104</v>
      </c>
      <c r="J2560" s="33" t="s">
        <v>13</v>
      </c>
      <c r="K2560" s="35">
        <f>H2560*F2560</f>
        <v>10.199999999999999</v>
      </c>
      <c r="L2560" s="35">
        <f t="shared" si="50"/>
        <v>7.1999999999999993</v>
      </c>
    </row>
    <row r="2561" spans="1:12" x14ac:dyDescent="0.15">
      <c r="A2561" s="26">
        <v>45655</v>
      </c>
      <c r="B2561" s="13" t="s">
        <v>25</v>
      </c>
      <c r="C2561" s="13">
        <v>7</v>
      </c>
      <c r="D2561" s="13">
        <v>3</v>
      </c>
      <c r="E2561" s="13" t="s">
        <v>1647</v>
      </c>
      <c r="F2561" s="14">
        <v>1</v>
      </c>
      <c r="G2561" s="14" t="s">
        <v>0</v>
      </c>
      <c r="H2561" s="14"/>
      <c r="I2561" s="14" t="s">
        <v>106</v>
      </c>
      <c r="K2561" s="15"/>
      <c r="L2561" s="15">
        <f t="shared" si="50"/>
        <v>-1</v>
      </c>
    </row>
    <row r="2562" spans="1:12" x14ac:dyDescent="0.15">
      <c r="A2562" s="26">
        <v>45655</v>
      </c>
      <c r="B2562" s="13" t="s">
        <v>25</v>
      </c>
      <c r="C2562" s="13">
        <v>7</v>
      </c>
      <c r="D2562" s="13">
        <v>9</v>
      </c>
      <c r="E2562" s="13" t="s">
        <v>1648</v>
      </c>
      <c r="F2562" s="14">
        <v>0.5</v>
      </c>
      <c r="G2562" s="14" t="s">
        <v>0</v>
      </c>
      <c r="H2562" s="14"/>
      <c r="I2562" s="14" t="s">
        <v>106</v>
      </c>
      <c r="K2562" s="15"/>
      <c r="L2562" s="15">
        <f t="shared" si="50"/>
        <v>-0.5</v>
      </c>
    </row>
    <row r="2563" spans="1:12" x14ac:dyDescent="0.15">
      <c r="A2563" s="26">
        <v>45655</v>
      </c>
      <c r="B2563" s="13" t="s">
        <v>25</v>
      </c>
      <c r="C2563" s="13">
        <v>7</v>
      </c>
      <c r="D2563" s="13">
        <v>11</v>
      </c>
      <c r="E2563" s="13" t="s">
        <v>1649</v>
      </c>
      <c r="F2563" s="14">
        <v>1</v>
      </c>
      <c r="G2563" s="14" t="s">
        <v>0</v>
      </c>
      <c r="H2563" s="14"/>
      <c r="I2563" s="14" t="s">
        <v>106</v>
      </c>
      <c r="K2563" s="15"/>
      <c r="L2563" s="15">
        <f t="shared" si="50"/>
        <v>-1</v>
      </c>
    </row>
    <row r="2564" spans="1:12" x14ac:dyDescent="0.15">
      <c r="A2564" s="26">
        <v>45655</v>
      </c>
      <c r="B2564" s="13" t="s">
        <v>25</v>
      </c>
      <c r="C2564" s="13">
        <v>8</v>
      </c>
      <c r="D2564" s="13">
        <v>6</v>
      </c>
      <c r="E2564" s="13" t="s">
        <v>247</v>
      </c>
      <c r="F2564" s="14">
        <v>1</v>
      </c>
      <c r="G2564" s="14" t="s">
        <v>0</v>
      </c>
      <c r="H2564" s="14"/>
      <c r="I2564" s="14" t="s">
        <v>103</v>
      </c>
      <c r="K2564" s="15"/>
      <c r="L2564" s="15">
        <f t="shared" si="50"/>
        <v>-1</v>
      </c>
    </row>
    <row r="2565" spans="1:12" x14ac:dyDescent="0.15">
      <c r="A2565" s="26">
        <v>45655</v>
      </c>
      <c r="B2565" s="13" t="s">
        <v>25</v>
      </c>
      <c r="C2565" s="13">
        <v>8</v>
      </c>
      <c r="D2565" s="13">
        <v>8</v>
      </c>
      <c r="E2565" s="13" t="s">
        <v>1650</v>
      </c>
      <c r="F2565" s="14">
        <v>1</v>
      </c>
      <c r="G2565" s="14" t="s">
        <v>0</v>
      </c>
      <c r="H2565" s="14"/>
      <c r="I2565" s="14" t="s">
        <v>106</v>
      </c>
      <c r="K2565" s="15"/>
      <c r="L2565" s="15">
        <f t="shared" si="50"/>
        <v>-1</v>
      </c>
    </row>
    <row r="2566" spans="1:12" x14ac:dyDescent="0.15">
      <c r="A2566" s="26">
        <v>45655</v>
      </c>
      <c r="B2566" s="13" t="s">
        <v>25</v>
      </c>
      <c r="C2566" s="13">
        <v>8</v>
      </c>
      <c r="D2566" s="13">
        <v>12</v>
      </c>
      <c r="E2566" s="13" t="s">
        <v>1435</v>
      </c>
      <c r="F2566" s="14">
        <v>1</v>
      </c>
      <c r="G2566" s="14" t="s">
        <v>0</v>
      </c>
      <c r="H2566" s="14"/>
      <c r="I2566" s="14" t="s">
        <v>106</v>
      </c>
      <c r="K2566" s="15"/>
      <c r="L2566" s="15">
        <f t="shared" si="50"/>
        <v>-1</v>
      </c>
    </row>
    <row r="2567" spans="1:12" x14ac:dyDescent="0.15">
      <c r="A2567" s="32">
        <v>45655</v>
      </c>
      <c r="B2567" s="33" t="s">
        <v>25</v>
      </c>
      <c r="C2567" s="33">
        <v>9</v>
      </c>
      <c r="D2567" s="33">
        <v>3</v>
      </c>
      <c r="E2567" s="33" t="s">
        <v>692</v>
      </c>
      <c r="F2567" s="34">
        <v>3</v>
      </c>
      <c r="G2567" s="34" t="s">
        <v>0</v>
      </c>
      <c r="H2567" s="34">
        <v>2.5</v>
      </c>
      <c r="I2567" s="34" t="s">
        <v>104</v>
      </c>
      <c r="J2567" s="33" t="s">
        <v>13</v>
      </c>
      <c r="K2567" s="35">
        <f>H2567*F2567</f>
        <v>7.5</v>
      </c>
      <c r="L2567" s="35">
        <f t="shared" si="50"/>
        <v>4.5</v>
      </c>
    </row>
    <row r="2568" spans="1:12" x14ac:dyDescent="0.15">
      <c r="A2568" s="32">
        <v>45655</v>
      </c>
      <c r="B2568" s="33" t="s">
        <v>25</v>
      </c>
      <c r="C2568" s="33">
        <v>10</v>
      </c>
      <c r="D2568" s="33">
        <v>1</v>
      </c>
      <c r="E2568" s="33" t="s">
        <v>992</v>
      </c>
      <c r="F2568" s="34">
        <v>1</v>
      </c>
      <c r="G2568" s="34" t="s">
        <v>0</v>
      </c>
      <c r="H2568" s="34">
        <v>19</v>
      </c>
      <c r="I2568" s="34" t="s">
        <v>104</v>
      </c>
      <c r="J2568" s="33" t="s">
        <v>13</v>
      </c>
      <c r="K2568" s="35">
        <f>H2568*F2568</f>
        <v>19</v>
      </c>
      <c r="L2568" s="35">
        <f t="shared" si="50"/>
        <v>18</v>
      </c>
    </row>
    <row r="2569" spans="1:12" x14ac:dyDescent="0.15">
      <c r="A2569" s="26">
        <v>45655</v>
      </c>
      <c r="B2569" s="13" t="s">
        <v>25</v>
      </c>
      <c r="C2569" s="13">
        <v>10</v>
      </c>
      <c r="D2569" s="13">
        <v>7</v>
      </c>
      <c r="E2569" s="13" t="s">
        <v>1457</v>
      </c>
      <c r="F2569" s="14">
        <v>2</v>
      </c>
      <c r="G2569" s="14" t="s">
        <v>0</v>
      </c>
      <c r="H2569" s="14"/>
      <c r="I2569" s="14" t="s">
        <v>102</v>
      </c>
      <c r="K2569" s="15"/>
      <c r="L2569" s="15">
        <f t="shared" si="50"/>
        <v>-2</v>
      </c>
    </row>
    <row r="2570" spans="1:12" x14ac:dyDescent="0.15">
      <c r="A2570" s="32">
        <v>45658</v>
      </c>
      <c r="B2570" s="33" t="s">
        <v>12</v>
      </c>
      <c r="C2570" s="33">
        <v>2</v>
      </c>
      <c r="D2570" s="33">
        <v>5</v>
      </c>
      <c r="E2570" s="33" t="s">
        <v>1651</v>
      </c>
      <c r="F2570" s="34">
        <v>1</v>
      </c>
      <c r="G2570" s="34" t="s">
        <v>0</v>
      </c>
      <c r="H2570" s="34">
        <v>3.1</v>
      </c>
      <c r="I2570" s="34" t="s">
        <v>104</v>
      </c>
      <c r="J2570" s="33" t="s">
        <v>13</v>
      </c>
      <c r="K2570" s="35">
        <f>H2570*F2570</f>
        <v>3.1</v>
      </c>
      <c r="L2570" s="35">
        <f t="shared" si="50"/>
        <v>2.1</v>
      </c>
    </row>
    <row r="2571" spans="1:12" x14ac:dyDescent="0.15">
      <c r="A2571" s="26">
        <v>45658</v>
      </c>
      <c r="B2571" s="13" t="s">
        <v>25</v>
      </c>
      <c r="C2571" s="13">
        <v>1</v>
      </c>
      <c r="D2571" s="13">
        <v>5</v>
      </c>
      <c r="E2571" s="13" t="s">
        <v>1652</v>
      </c>
      <c r="F2571" s="14">
        <v>1.5</v>
      </c>
      <c r="G2571" s="14" t="s">
        <v>0</v>
      </c>
      <c r="H2571" s="14"/>
      <c r="I2571" s="14" t="s">
        <v>105</v>
      </c>
      <c r="K2571" s="15"/>
      <c r="L2571" s="15">
        <f t="shared" si="50"/>
        <v>-1.5</v>
      </c>
    </row>
    <row r="2572" spans="1:12" x14ac:dyDescent="0.15">
      <c r="A2572" s="26">
        <v>45658</v>
      </c>
      <c r="B2572" s="13" t="s">
        <v>25</v>
      </c>
      <c r="C2572" s="13">
        <v>1</v>
      </c>
      <c r="D2572" s="13">
        <v>10</v>
      </c>
      <c r="E2572" s="13" t="s">
        <v>776</v>
      </c>
      <c r="F2572" s="14">
        <v>1</v>
      </c>
      <c r="G2572" s="14" t="s">
        <v>0</v>
      </c>
      <c r="H2572" s="14"/>
      <c r="I2572" s="14" t="s">
        <v>106</v>
      </c>
      <c r="K2572" s="15"/>
      <c r="L2572" s="15">
        <f t="shared" si="50"/>
        <v>-1</v>
      </c>
    </row>
    <row r="2573" spans="1:12" x14ac:dyDescent="0.15">
      <c r="A2573" s="26">
        <v>45658</v>
      </c>
      <c r="B2573" s="13" t="s">
        <v>15</v>
      </c>
      <c r="C2573" s="13">
        <v>5</v>
      </c>
      <c r="D2573" s="13">
        <v>1</v>
      </c>
      <c r="E2573" s="13" t="s">
        <v>1653</v>
      </c>
      <c r="F2573" s="14">
        <v>2</v>
      </c>
      <c r="G2573" s="14" t="s">
        <v>0</v>
      </c>
      <c r="H2573" s="14"/>
      <c r="I2573" s="14" t="s">
        <v>103</v>
      </c>
      <c r="K2573" s="15"/>
      <c r="L2573" s="15">
        <f t="shared" si="50"/>
        <v>-2</v>
      </c>
    </row>
    <row r="2574" spans="1:12" x14ac:dyDescent="0.15">
      <c r="A2574" s="26">
        <v>45658</v>
      </c>
      <c r="B2574" s="13" t="s">
        <v>25</v>
      </c>
      <c r="C2574" s="13">
        <v>3</v>
      </c>
      <c r="D2574" s="13">
        <v>6</v>
      </c>
      <c r="E2574" s="13" t="s">
        <v>1654</v>
      </c>
      <c r="F2574" s="14">
        <v>1</v>
      </c>
      <c r="G2574" s="14" t="s">
        <v>0</v>
      </c>
      <c r="H2574" s="14"/>
      <c r="I2574" s="14" t="s">
        <v>106</v>
      </c>
      <c r="K2574" s="15"/>
      <c r="L2574" s="15">
        <f t="shared" si="50"/>
        <v>-1</v>
      </c>
    </row>
    <row r="2575" spans="1:12" x14ac:dyDescent="0.15">
      <c r="A2575" s="26">
        <v>45658</v>
      </c>
      <c r="B2575" s="13" t="s">
        <v>25</v>
      </c>
      <c r="C2575" s="13">
        <v>3</v>
      </c>
      <c r="D2575" s="13">
        <v>10</v>
      </c>
      <c r="E2575" s="13" t="s">
        <v>1655</v>
      </c>
      <c r="F2575" s="14">
        <v>0.5</v>
      </c>
      <c r="G2575" s="14" t="s">
        <v>0</v>
      </c>
      <c r="H2575" s="14"/>
      <c r="I2575" s="14" t="s">
        <v>106</v>
      </c>
      <c r="K2575" s="15"/>
      <c r="L2575" s="15">
        <f t="shared" si="50"/>
        <v>-0.5</v>
      </c>
    </row>
    <row r="2576" spans="1:12" x14ac:dyDescent="0.15">
      <c r="A2576" s="26">
        <v>45658</v>
      </c>
      <c r="B2576" s="13" t="s">
        <v>25</v>
      </c>
      <c r="C2576" s="13">
        <v>3</v>
      </c>
      <c r="D2576" s="13">
        <v>12</v>
      </c>
      <c r="E2576" s="13" t="s">
        <v>922</v>
      </c>
      <c r="F2576" s="14">
        <v>1</v>
      </c>
      <c r="G2576" s="14" t="s">
        <v>0</v>
      </c>
      <c r="H2576" s="14"/>
      <c r="I2576" s="14" t="s">
        <v>103</v>
      </c>
      <c r="K2576" s="15"/>
      <c r="L2576" s="15">
        <f t="shared" si="50"/>
        <v>-1</v>
      </c>
    </row>
    <row r="2577" spans="1:12" x14ac:dyDescent="0.15">
      <c r="A2577" s="26">
        <v>45658</v>
      </c>
      <c r="B2577" s="13" t="s">
        <v>12</v>
      </c>
      <c r="C2577" s="13">
        <v>4</v>
      </c>
      <c r="D2577" s="13">
        <v>4</v>
      </c>
      <c r="E2577" s="13" t="s">
        <v>1656</v>
      </c>
      <c r="F2577" s="14">
        <v>3</v>
      </c>
      <c r="G2577" s="14" t="s">
        <v>0</v>
      </c>
      <c r="H2577" s="14"/>
      <c r="I2577" s="14" t="s">
        <v>103</v>
      </c>
      <c r="K2577" s="15"/>
      <c r="L2577" s="15">
        <f t="shared" si="50"/>
        <v>-3</v>
      </c>
    </row>
    <row r="2578" spans="1:12" x14ac:dyDescent="0.15">
      <c r="A2578" s="26">
        <v>45658</v>
      </c>
      <c r="B2578" s="13" t="s">
        <v>25</v>
      </c>
      <c r="C2578" s="13">
        <v>4</v>
      </c>
      <c r="D2578" s="13">
        <v>2</v>
      </c>
      <c r="E2578" s="13" t="s">
        <v>933</v>
      </c>
      <c r="F2578" s="14">
        <v>2</v>
      </c>
      <c r="G2578" s="14" t="s">
        <v>0</v>
      </c>
      <c r="H2578" s="14"/>
      <c r="I2578" s="14" t="s">
        <v>102</v>
      </c>
      <c r="K2578" s="15"/>
      <c r="L2578" s="15">
        <f t="shared" si="50"/>
        <v>-2</v>
      </c>
    </row>
    <row r="2579" spans="1:12" x14ac:dyDescent="0.15">
      <c r="A2579" s="26">
        <v>45658</v>
      </c>
      <c r="B2579" s="13" t="s">
        <v>25</v>
      </c>
      <c r="C2579" s="13">
        <v>4</v>
      </c>
      <c r="D2579" s="13">
        <v>4</v>
      </c>
      <c r="E2579" s="13" t="s">
        <v>1657</v>
      </c>
      <c r="F2579" s="14">
        <v>1</v>
      </c>
      <c r="G2579" s="14" t="s">
        <v>0</v>
      </c>
      <c r="H2579" s="14"/>
      <c r="I2579" s="14" t="s">
        <v>105</v>
      </c>
      <c r="K2579" s="15"/>
      <c r="L2579" s="15">
        <f t="shared" si="50"/>
        <v>-1</v>
      </c>
    </row>
    <row r="2580" spans="1:12" x14ac:dyDescent="0.15">
      <c r="A2580" s="26">
        <v>45658</v>
      </c>
      <c r="B2580" s="13" t="s">
        <v>25</v>
      </c>
      <c r="C2580" s="13">
        <v>6</v>
      </c>
      <c r="D2580" s="13">
        <v>3</v>
      </c>
      <c r="E2580" s="13" t="s">
        <v>1102</v>
      </c>
      <c r="F2580" s="14">
        <v>2.5</v>
      </c>
      <c r="G2580" s="14" t="s">
        <v>0</v>
      </c>
      <c r="H2580" s="14"/>
      <c r="I2580" s="14" t="s">
        <v>105</v>
      </c>
      <c r="K2580" s="15"/>
      <c r="L2580" s="15">
        <f t="shared" si="50"/>
        <v>-2.5</v>
      </c>
    </row>
    <row r="2581" spans="1:12" x14ac:dyDescent="0.15">
      <c r="A2581" s="26">
        <v>45658</v>
      </c>
      <c r="B2581" s="13" t="s">
        <v>25</v>
      </c>
      <c r="C2581" s="13">
        <v>6</v>
      </c>
      <c r="D2581" s="13">
        <v>12</v>
      </c>
      <c r="E2581" s="13" t="s">
        <v>1305</v>
      </c>
      <c r="F2581" s="14">
        <v>0.5</v>
      </c>
      <c r="G2581" s="14" t="s">
        <v>0</v>
      </c>
      <c r="H2581" s="14"/>
      <c r="I2581" s="14" t="s">
        <v>106</v>
      </c>
      <c r="K2581" s="15"/>
      <c r="L2581" s="15">
        <f t="shared" si="50"/>
        <v>-0.5</v>
      </c>
    </row>
    <row r="2582" spans="1:12" x14ac:dyDescent="0.15">
      <c r="A2582" s="26">
        <v>45658</v>
      </c>
      <c r="B2582" s="13" t="s">
        <v>25</v>
      </c>
      <c r="C2582" s="13">
        <v>7</v>
      </c>
      <c r="D2582" s="13">
        <v>4</v>
      </c>
      <c r="E2582" s="13" t="s">
        <v>866</v>
      </c>
      <c r="F2582" s="14">
        <v>1.5</v>
      </c>
      <c r="G2582" s="14" t="s">
        <v>0</v>
      </c>
      <c r="H2582" s="14"/>
      <c r="I2582" s="14" t="s">
        <v>106</v>
      </c>
      <c r="K2582" s="15"/>
      <c r="L2582" s="15">
        <f t="shared" si="50"/>
        <v>-1.5</v>
      </c>
    </row>
    <row r="2583" spans="1:12" x14ac:dyDescent="0.15">
      <c r="A2583" s="26">
        <v>45658</v>
      </c>
      <c r="B2583" s="13" t="s">
        <v>25</v>
      </c>
      <c r="C2583" s="13">
        <v>7</v>
      </c>
      <c r="D2583" s="13">
        <v>5</v>
      </c>
      <c r="E2583" s="13" t="s">
        <v>1359</v>
      </c>
      <c r="F2583" s="14">
        <v>2</v>
      </c>
      <c r="G2583" s="14" t="s">
        <v>0</v>
      </c>
      <c r="H2583" s="14"/>
      <c r="I2583" s="14" t="s">
        <v>103</v>
      </c>
      <c r="K2583" s="15"/>
      <c r="L2583" s="15">
        <f t="shared" si="50"/>
        <v>-2</v>
      </c>
    </row>
    <row r="2584" spans="1:12" x14ac:dyDescent="0.15">
      <c r="A2584" s="26">
        <v>45658</v>
      </c>
      <c r="B2584" s="13" t="s">
        <v>25</v>
      </c>
      <c r="C2584" s="13">
        <v>8</v>
      </c>
      <c r="D2584" s="13">
        <v>2</v>
      </c>
      <c r="E2584" s="13" t="s">
        <v>160</v>
      </c>
      <c r="F2584" s="14">
        <v>1</v>
      </c>
      <c r="G2584" s="14" t="s">
        <v>0</v>
      </c>
      <c r="H2584" s="14"/>
      <c r="I2584" s="14" t="s">
        <v>106</v>
      </c>
      <c r="K2584" s="15"/>
      <c r="L2584" s="15">
        <f t="shared" si="50"/>
        <v>-1</v>
      </c>
    </row>
    <row r="2585" spans="1:12" x14ac:dyDescent="0.15">
      <c r="A2585" s="26">
        <v>45658</v>
      </c>
      <c r="B2585" s="13" t="s">
        <v>25</v>
      </c>
      <c r="C2585" s="13">
        <v>8</v>
      </c>
      <c r="D2585" s="13">
        <v>3</v>
      </c>
      <c r="E2585" s="13" t="s">
        <v>84</v>
      </c>
      <c r="F2585" s="14">
        <v>1.5</v>
      </c>
      <c r="G2585" s="14" t="s">
        <v>0</v>
      </c>
      <c r="H2585" s="14"/>
      <c r="I2585" s="14" t="s">
        <v>106</v>
      </c>
      <c r="K2585" s="15"/>
      <c r="L2585" s="15">
        <f t="shared" si="50"/>
        <v>-1.5</v>
      </c>
    </row>
    <row r="2586" spans="1:12" x14ac:dyDescent="0.15">
      <c r="A2586" s="26">
        <v>45658</v>
      </c>
      <c r="B2586" s="13" t="s">
        <v>25</v>
      </c>
      <c r="C2586" s="13">
        <v>8</v>
      </c>
      <c r="D2586" s="13">
        <v>4</v>
      </c>
      <c r="E2586" s="13" t="s">
        <v>72</v>
      </c>
      <c r="F2586" s="14">
        <v>0.5</v>
      </c>
      <c r="G2586" s="14" t="s">
        <v>0</v>
      </c>
      <c r="H2586" s="14"/>
      <c r="I2586" s="14" t="s">
        <v>106</v>
      </c>
      <c r="K2586" s="15"/>
      <c r="L2586" s="15">
        <f t="shared" si="50"/>
        <v>-0.5</v>
      </c>
    </row>
    <row r="2587" spans="1:12" x14ac:dyDescent="0.15">
      <c r="A2587" s="26">
        <v>45658</v>
      </c>
      <c r="B2587" s="13" t="s">
        <v>25</v>
      </c>
      <c r="C2587" s="13">
        <v>9</v>
      </c>
      <c r="D2587" s="13">
        <v>7</v>
      </c>
      <c r="E2587" s="13" t="s">
        <v>1282</v>
      </c>
      <c r="F2587" s="14">
        <v>1</v>
      </c>
      <c r="G2587" s="14" t="s">
        <v>0</v>
      </c>
      <c r="H2587" s="14"/>
      <c r="I2587" s="14" t="s">
        <v>106</v>
      </c>
      <c r="K2587" s="15"/>
      <c r="L2587" s="15">
        <f t="shared" si="50"/>
        <v>-1</v>
      </c>
    </row>
    <row r="2588" spans="1:12" x14ac:dyDescent="0.15">
      <c r="A2588" s="32">
        <v>45658</v>
      </c>
      <c r="B2588" s="33" t="s">
        <v>25</v>
      </c>
      <c r="C2588" s="33">
        <v>9</v>
      </c>
      <c r="D2588" s="33">
        <v>11</v>
      </c>
      <c r="E2588" s="33" t="s">
        <v>836</v>
      </c>
      <c r="F2588" s="34">
        <v>3</v>
      </c>
      <c r="G2588" s="34" t="s">
        <v>0</v>
      </c>
      <c r="H2588" s="34">
        <v>3.5</v>
      </c>
      <c r="I2588" s="34" t="s">
        <v>104</v>
      </c>
      <c r="J2588" s="33" t="s">
        <v>13</v>
      </c>
      <c r="K2588" s="35">
        <f t="shared" ref="K2588:K2589" si="51">H2588*F2588</f>
        <v>10.5</v>
      </c>
      <c r="L2588" s="35">
        <f t="shared" si="50"/>
        <v>7.5</v>
      </c>
    </row>
    <row r="2589" spans="1:12" x14ac:dyDescent="0.15">
      <c r="A2589" s="32">
        <v>45658</v>
      </c>
      <c r="B2589" s="33" t="s">
        <v>25</v>
      </c>
      <c r="C2589" s="33">
        <v>10</v>
      </c>
      <c r="D2589" s="33">
        <v>1</v>
      </c>
      <c r="E2589" s="33" t="s">
        <v>85</v>
      </c>
      <c r="F2589" s="34">
        <v>1</v>
      </c>
      <c r="G2589" s="34" t="s">
        <v>0</v>
      </c>
      <c r="H2589" s="34">
        <v>7</v>
      </c>
      <c r="I2589" s="34" t="s">
        <v>104</v>
      </c>
      <c r="J2589" s="33" t="s">
        <v>13</v>
      </c>
      <c r="K2589" s="35">
        <f t="shared" si="51"/>
        <v>7</v>
      </c>
      <c r="L2589" s="35">
        <f t="shared" si="50"/>
        <v>6</v>
      </c>
    </row>
    <row r="2590" spans="1:12" x14ac:dyDescent="0.15">
      <c r="A2590" s="26">
        <v>45658</v>
      </c>
      <c r="B2590" s="13" t="s">
        <v>25</v>
      </c>
      <c r="C2590" s="13">
        <v>10</v>
      </c>
      <c r="D2590" s="13">
        <v>6</v>
      </c>
      <c r="E2590" s="13" t="s">
        <v>1658</v>
      </c>
      <c r="F2590" s="14">
        <v>1.5</v>
      </c>
      <c r="G2590" s="14" t="s">
        <v>0</v>
      </c>
      <c r="H2590" s="14"/>
      <c r="I2590" s="14" t="s">
        <v>106</v>
      </c>
      <c r="K2590" s="15"/>
      <c r="L2590" s="15">
        <f t="shared" si="50"/>
        <v>-1.5</v>
      </c>
    </row>
    <row r="2591" spans="1:12" x14ac:dyDescent="0.15">
      <c r="A2591" s="26">
        <v>45658</v>
      </c>
      <c r="B2591" s="13" t="s">
        <v>24</v>
      </c>
      <c r="C2591" s="13">
        <v>5</v>
      </c>
      <c r="D2591" s="13">
        <v>6</v>
      </c>
      <c r="E2591" s="13" t="s">
        <v>268</v>
      </c>
      <c r="F2591" s="14">
        <v>1</v>
      </c>
      <c r="G2591" s="14" t="s">
        <v>0</v>
      </c>
      <c r="H2591" s="14"/>
      <c r="I2591" s="14" t="s">
        <v>103</v>
      </c>
      <c r="K2591" s="15"/>
      <c r="L2591" s="15">
        <f t="shared" si="50"/>
        <v>-1</v>
      </c>
    </row>
    <row r="2592" spans="1:12" x14ac:dyDescent="0.15">
      <c r="A2592" s="26">
        <v>45658</v>
      </c>
      <c r="B2592" s="13" t="s">
        <v>25</v>
      </c>
      <c r="C2592" s="13">
        <v>11</v>
      </c>
      <c r="D2592" s="13">
        <v>3</v>
      </c>
      <c r="E2592" s="13" t="s">
        <v>1608</v>
      </c>
      <c r="F2592" s="14">
        <v>3</v>
      </c>
      <c r="G2592" s="14" t="s">
        <v>0</v>
      </c>
      <c r="H2592" s="14"/>
      <c r="I2592" s="14" t="s">
        <v>106</v>
      </c>
      <c r="K2592" s="15"/>
      <c r="L2592" s="15">
        <f t="shared" si="50"/>
        <v>-3</v>
      </c>
    </row>
    <row r="2593" spans="1:12" x14ac:dyDescent="0.15">
      <c r="A2593" s="32">
        <v>45661</v>
      </c>
      <c r="B2593" s="33" t="s">
        <v>131</v>
      </c>
      <c r="C2593" s="33">
        <v>5</v>
      </c>
      <c r="D2593" s="33">
        <v>8</v>
      </c>
      <c r="E2593" s="33" t="s">
        <v>1659</v>
      </c>
      <c r="F2593" s="34">
        <v>2</v>
      </c>
      <c r="G2593" s="34" t="s">
        <v>0</v>
      </c>
      <c r="H2593" s="34">
        <v>3</v>
      </c>
      <c r="I2593" s="34" t="s">
        <v>104</v>
      </c>
      <c r="J2593" s="33" t="s">
        <v>13</v>
      </c>
      <c r="K2593" s="35">
        <f>H2593*F2593</f>
        <v>6</v>
      </c>
      <c r="L2593" s="35">
        <f t="shared" si="50"/>
        <v>4</v>
      </c>
    </row>
    <row r="2594" spans="1:12" x14ac:dyDescent="0.15">
      <c r="A2594" s="26">
        <v>45661</v>
      </c>
      <c r="B2594" s="13" t="s">
        <v>310</v>
      </c>
      <c r="C2594" s="13">
        <v>8</v>
      </c>
      <c r="D2594" s="13">
        <v>1</v>
      </c>
      <c r="E2594" s="13" t="s">
        <v>1660</v>
      </c>
      <c r="F2594" s="14">
        <v>1</v>
      </c>
      <c r="G2594" s="14" t="s">
        <v>0</v>
      </c>
      <c r="H2594" s="14"/>
      <c r="I2594" s="14" t="s">
        <v>106</v>
      </c>
      <c r="K2594" s="15"/>
      <c r="L2594" s="15">
        <f t="shared" si="50"/>
        <v>-1</v>
      </c>
    </row>
    <row r="2595" spans="1:12" x14ac:dyDescent="0.15">
      <c r="A2595" s="26">
        <v>45661</v>
      </c>
      <c r="B2595" s="13" t="s">
        <v>118</v>
      </c>
      <c r="C2595" s="13">
        <v>5</v>
      </c>
      <c r="D2595" s="13">
        <v>9</v>
      </c>
      <c r="E2595" s="13" t="s">
        <v>1661</v>
      </c>
      <c r="F2595" s="14">
        <v>2</v>
      </c>
      <c r="G2595" s="14" t="s">
        <v>0</v>
      </c>
      <c r="H2595" s="14"/>
      <c r="I2595" s="14" t="s">
        <v>103</v>
      </c>
      <c r="K2595" s="15"/>
      <c r="L2595" s="15">
        <f t="shared" si="50"/>
        <v>-2</v>
      </c>
    </row>
    <row r="2596" spans="1:12" x14ac:dyDescent="0.15">
      <c r="A2596" s="26">
        <v>45661</v>
      </c>
      <c r="B2596" s="13" t="s">
        <v>24</v>
      </c>
      <c r="C2596" s="13">
        <v>8</v>
      </c>
      <c r="D2596" s="13">
        <v>7</v>
      </c>
      <c r="E2596" s="13" t="s">
        <v>1662</v>
      </c>
      <c r="F2596" s="14">
        <v>1</v>
      </c>
      <c r="G2596" s="14" t="s">
        <v>0</v>
      </c>
      <c r="H2596" s="14"/>
      <c r="I2596" s="14" t="s">
        <v>106</v>
      </c>
      <c r="K2596" s="15"/>
      <c r="L2596" s="15">
        <f t="shared" si="50"/>
        <v>-1</v>
      </c>
    </row>
    <row r="2597" spans="1:12" x14ac:dyDescent="0.15">
      <c r="A2597" s="26">
        <v>45661</v>
      </c>
      <c r="B2597" s="13" t="s">
        <v>118</v>
      </c>
      <c r="C2597" s="13">
        <v>8</v>
      </c>
      <c r="D2597" s="13">
        <v>2</v>
      </c>
      <c r="E2597" s="13" t="s">
        <v>1663</v>
      </c>
      <c r="F2597" s="14">
        <v>2</v>
      </c>
      <c r="G2597" s="14" t="s">
        <v>0</v>
      </c>
      <c r="H2597" s="14"/>
      <c r="I2597" s="14" t="s">
        <v>103</v>
      </c>
      <c r="K2597" s="15"/>
      <c r="L2597" s="15">
        <f t="shared" si="50"/>
        <v>-2</v>
      </c>
    </row>
    <row r="2598" spans="1:12" x14ac:dyDescent="0.15">
      <c r="A2598" s="26">
        <v>45662</v>
      </c>
      <c r="B2598" s="13" t="s">
        <v>25</v>
      </c>
      <c r="C2598" s="13">
        <v>2</v>
      </c>
      <c r="D2598" s="13">
        <v>2</v>
      </c>
      <c r="E2598" s="13" t="s">
        <v>1664</v>
      </c>
      <c r="F2598" s="14">
        <v>1</v>
      </c>
      <c r="G2598" s="14" t="s">
        <v>0</v>
      </c>
      <c r="H2598" s="14"/>
      <c r="I2598" s="14" t="s">
        <v>102</v>
      </c>
      <c r="K2598" s="15"/>
      <c r="L2598" s="15">
        <f t="shared" si="50"/>
        <v>-1</v>
      </c>
    </row>
    <row r="2599" spans="1:12" x14ac:dyDescent="0.15">
      <c r="A2599" s="26">
        <v>45662</v>
      </c>
      <c r="B2599" s="13" t="s">
        <v>25</v>
      </c>
      <c r="C2599" s="13">
        <v>2</v>
      </c>
      <c r="D2599" s="13">
        <v>9</v>
      </c>
      <c r="E2599" s="13" t="s">
        <v>1665</v>
      </c>
      <c r="F2599" s="14">
        <v>0.5</v>
      </c>
      <c r="G2599" s="14" t="s">
        <v>0</v>
      </c>
      <c r="H2599" s="14"/>
      <c r="I2599" s="14" t="s">
        <v>106</v>
      </c>
      <c r="K2599" s="15"/>
      <c r="L2599" s="15">
        <f t="shared" si="50"/>
        <v>-0.5</v>
      </c>
    </row>
    <row r="2600" spans="1:12" x14ac:dyDescent="0.15">
      <c r="A2600" s="26">
        <v>45662</v>
      </c>
      <c r="B2600" s="13" t="s">
        <v>25</v>
      </c>
      <c r="C2600" s="13">
        <v>4</v>
      </c>
      <c r="D2600" s="13">
        <v>1</v>
      </c>
      <c r="E2600" s="13" t="s">
        <v>1666</v>
      </c>
      <c r="F2600" s="14">
        <v>2</v>
      </c>
      <c r="G2600" s="14" t="s">
        <v>0</v>
      </c>
      <c r="H2600" s="14"/>
      <c r="I2600" s="14" t="s">
        <v>106</v>
      </c>
      <c r="K2600" s="15"/>
      <c r="L2600" s="15">
        <f t="shared" si="50"/>
        <v>-2</v>
      </c>
    </row>
    <row r="2601" spans="1:12" x14ac:dyDescent="0.15">
      <c r="A2601" s="26">
        <v>45662</v>
      </c>
      <c r="B2601" s="13" t="s">
        <v>25</v>
      </c>
      <c r="C2601" s="13">
        <v>4</v>
      </c>
      <c r="D2601" s="13">
        <v>7</v>
      </c>
      <c r="E2601" s="13" t="s">
        <v>1667</v>
      </c>
      <c r="F2601" s="14">
        <v>2</v>
      </c>
      <c r="G2601" s="14" t="s">
        <v>0</v>
      </c>
      <c r="H2601" s="14"/>
      <c r="I2601" s="14" t="s">
        <v>105</v>
      </c>
      <c r="K2601" s="15"/>
      <c r="L2601" s="15">
        <f t="shared" si="50"/>
        <v>-2</v>
      </c>
    </row>
    <row r="2602" spans="1:12" x14ac:dyDescent="0.15">
      <c r="A2602" s="26">
        <v>45662</v>
      </c>
      <c r="B2602" s="13" t="s">
        <v>25</v>
      </c>
      <c r="C2602" s="13">
        <v>5</v>
      </c>
      <c r="D2602" s="13">
        <v>1</v>
      </c>
      <c r="E2602" s="13" t="s">
        <v>1668</v>
      </c>
      <c r="F2602" s="14">
        <v>0.5</v>
      </c>
      <c r="G2602" s="14" t="s">
        <v>0</v>
      </c>
      <c r="H2602" s="14"/>
      <c r="I2602" s="14" t="s">
        <v>106</v>
      </c>
      <c r="K2602" s="15"/>
      <c r="L2602" s="15">
        <f t="shared" si="50"/>
        <v>-0.5</v>
      </c>
    </row>
    <row r="2603" spans="1:12" x14ac:dyDescent="0.15">
      <c r="A2603" s="26">
        <v>45662</v>
      </c>
      <c r="B2603" s="13" t="s">
        <v>25</v>
      </c>
      <c r="C2603" s="13">
        <v>5</v>
      </c>
      <c r="D2603" s="13">
        <v>3</v>
      </c>
      <c r="E2603" s="13" t="s">
        <v>1567</v>
      </c>
      <c r="F2603" s="14">
        <v>1</v>
      </c>
      <c r="G2603" s="14" t="s">
        <v>0</v>
      </c>
      <c r="H2603" s="14"/>
      <c r="I2603" s="14" t="s">
        <v>105</v>
      </c>
      <c r="K2603" s="15"/>
      <c r="L2603" s="15">
        <f t="shared" si="50"/>
        <v>-1</v>
      </c>
    </row>
    <row r="2604" spans="1:12" x14ac:dyDescent="0.15">
      <c r="A2604" s="32">
        <v>45662</v>
      </c>
      <c r="B2604" s="33" t="s">
        <v>25</v>
      </c>
      <c r="C2604" s="33">
        <v>6</v>
      </c>
      <c r="D2604" s="33">
        <v>1</v>
      </c>
      <c r="E2604" s="33" t="s">
        <v>1565</v>
      </c>
      <c r="F2604" s="34">
        <v>1</v>
      </c>
      <c r="G2604" s="34" t="s">
        <v>0</v>
      </c>
      <c r="H2604" s="34">
        <v>16</v>
      </c>
      <c r="I2604" s="34" t="s">
        <v>104</v>
      </c>
      <c r="J2604" s="33" t="s">
        <v>13</v>
      </c>
      <c r="K2604" s="35">
        <f>H2604*F2604</f>
        <v>16</v>
      </c>
      <c r="L2604" s="35">
        <f t="shared" si="50"/>
        <v>15</v>
      </c>
    </row>
    <row r="2605" spans="1:12" x14ac:dyDescent="0.15">
      <c r="A2605" s="26">
        <v>45662</v>
      </c>
      <c r="B2605" s="13" t="s">
        <v>25</v>
      </c>
      <c r="C2605" s="13">
        <v>6</v>
      </c>
      <c r="D2605" s="13">
        <v>4</v>
      </c>
      <c r="E2605" s="13" t="s">
        <v>382</v>
      </c>
      <c r="F2605" s="14">
        <v>1</v>
      </c>
      <c r="G2605" s="14" t="s">
        <v>0</v>
      </c>
      <c r="H2605" s="14"/>
      <c r="I2605" s="14" t="s">
        <v>103</v>
      </c>
      <c r="K2605" s="15"/>
      <c r="L2605" s="15">
        <f t="shared" si="50"/>
        <v>-1</v>
      </c>
    </row>
    <row r="2606" spans="1:12" x14ac:dyDescent="0.15">
      <c r="A2606" s="32">
        <v>45662</v>
      </c>
      <c r="B2606" s="33" t="s">
        <v>25</v>
      </c>
      <c r="C2606" s="33">
        <v>8</v>
      </c>
      <c r="D2606" s="33">
        <v>7</v>
      </c>
      <c r="E2606" s="33" t="s">
        <v>77</v>
      </c>
      <c r="F2606" s="34">
        <v>1.5</v>
      </c>
      <c r="G2606" s="34" t="s">
        <v>0</v>
      </c>
      <c r="H2606" s="34">
        <v>4.2</v>
      </c>
      <c r="I2606" s="34" t="s">
        <v>104</v>
      </c>
      <c r="J2606" s="33" t="s">
        <v>13</v>
      </c>
      <c r="K2606" s="35">
        <f>H2606*F2606</f>
        <v>6.3000000000000007</v>
      </c>
      <c r="L2606" s="35">
        <f t="shared" si="50"/>
        <v>4.8000000000000007</v>
      </c>
    </row>
    <row r="2607" spans="1:12" x14ac:dyDescent="0.15">
      <c r="A2607" s="26">
        <v>45662</v>
      </c>
      <c r="B2607" s="13" t="s">
        <v>25</v>
      </c>
      <c r="C2607" s="13">
        <v>8</v>
      </c>
      <c r="D2607" s="13">
        <v>9</v>
      </c>
      <c r="E2607" s="13" t="s">
        <v>1669</v>
      </c>
      <c r="F2607" s="14">
        <v>0.5</v>
      </c>
      <c r="G2607" s="14" t="s">
        <v>0</v>
      </c>
      <c r="H2607" s="14"/>
      <c r="I2607" s="14" t="s">
        <v>106</v>
      </c>
      <c r="K2607" s="15"/>
      <c r="L2607" s="15">
        <f t="shared" si="50"/>
        <v>-0.5</v>
      </c>
    </row>
    <row r="2608" spans="1:12" x14ac:dyDescent="0.15">
      <c r="A2608" s="26">
        <v>45662</v>
      </c>
      <c r="B2608" s="13" t="s">
        <v>25</v>
      </c>
      <c r="C2608" s="13">
        <v>9</v>
      </c>
      <c r="D2608" s="13">
        <v>1</v>
      </c>
      <c r="E2608" s="13" t="s">
        <v>696</v>
      </c>
      <c r="F2608" s="14">
        <v>2.5</v>
      </c>
      <c r="G2608" s="14" t="s">
        <v>0</v>
      </c>
      <c r="H2608" s="14"/>
      <c r="I2608" s="14" t="s">
        <v>102</v>
      </c>
      <c r="K2608" s="15"/>
      <c r="L2608" s="15">
        <f t="shared" si="50"/>
        <v>-2.5</v>
      </c>
    </row>
    <row r="2609" spans="1:12" x14ac:dyDescent="0.15">
      <c r="A2609" s="26">
        <v>45662</v>
      </c>
      <c r="B2609" s="13" t="s">
        <v>25</v>
      </c>
      <c r="C2609" s="13">
        <v>9</v>
      </c>
      <c r="D2609" s="13">
        <v>3</v>
      </c>
      <c r="E2609" s="13" t="s">
        <v>870</v>
      </c>
      <c r="F2609" s="14">
        <v>1</v>
      </c>
      <c r="G2609" s="14" t="s">
        <v>0</v>
      </c>
      <c r="H2609" s="14"/>
      <c r="I2609" s="14" t="s">
        <v>105</v>
      </c>
      <c r="K2609" s="15"/>
      <c r="L2609" s="15">
        <f t="shared" si="50"/>
        <v>-1</v>
      </c>
    </row>
    <row r="2610" spans="1:12" x14ac:dyDescent="0.15">
      <c r="A2610" s="32">
        <v>45662</v>
      </c>
      <c r="B2610" s="33" t="s">
        <v>25</v>
      </c>
      <c r="C2610" s="33">
        <v>10</v>
      </c>
      <c r="D2610" s="33">
        <v>13</v>
      </c>
      <c r="E2610" s="33" t="s">
        <v>1169</v>
      </c>
      <c r="F2610" s="34">
        <v>2.5</v>
      </c>
      <c r="G2610" s="34" t="s">
        <v>0</v>
      </c>
      <c r="H2610" s="34">
        <v>2.9</v>
      </c>
      <c r="I2610" s="34" t="s">
        <v>104</v>
      </c>
      <c r="J2610" s="33" t="s">
        <v>13</v>
      </c>
      <c r="K2610" s="35">
        <f>H2610*F2610</f>
        <v>7.25</v>
      </c>
      <c r="L2610" s="35">
        <f t="shared" si="50"/>
        <v>4.75</v>
      </c>
    </row>
    <row r="2611" spans="1:12" x14ac:dyDescent="0.15">
      <c r="A2611" s="26">
        <v>45665</v>
      </c>
      <c r="B2611" s="13" t="s">
        <v>16</v>
      </c>
      <c r="C2611" s="13">
        <v>1</v>
      </c>
      <c r="D2611" s="13">
        <v>1</v>
      </c>
      <c r="E2611" s="13" t="s">
        <v>1674</v>
      </c>
      <c r="F2611" s="14">
        <v>2.5</v>
      </c>
      <c r="G2611" s="14" t="s">
        <v>0</v>
      </c>
      <c r="H2611" s="14"/>
      <c r="I2611" s="14" t="s">
        <v>105</v>
      </c>
      <c r="K2611" s="15"/>
      <c r="L2611" s="15">
        <f t="shared" si="50"/>
        <v>-2.5</v>
      </c>
    </row>
    <row r="2612" spans="1:12" x14ac:dyDescent="0.15">
      <c r="A2612" s="26">
        <v>45665</v>
      </c>
      <c r="B2612" s="13" t="s">
        <v>16</v>
      </c>
      <c r="C2612" s="13">
        <v>2</v>
      </c>
      <c r="D2612" s="13">
        <v>2</v>
      </c>
      <c r="E2612" s="13" t="s">
        <v>1675</v>
      </c>
      <c r="F2612" s="14">
        <v>1.5</v>
      </c>
      <c r="G2612" s="14" t="s">
        <v>0</v>
      </c>
      <c r="H2612" s="14"/>
      <c r="I2612" s="14" t="s">
        <v>105</v>
      </c>
      <c r="K2612" s="15"/>
      <c r="L2612" s="15">
        <f t="shared" si="50"/>
        <v>-1.5</v>
      </c>
    </row>
    <row r="2613" spans="1:12" x14ac:dyDescent="0.15">
      <c r="A2613" s="32">
        <v>45665</v>
      </c>
      <c r="B2613" s="33" t="s">
        <v>16</v>
      </c>
      <c r="C2613" s="33">
        <v>2</v>
      </c>
      <c r="D2613" s="33">
        <v>12</v>
      </c>
      <c r="E2613" s="33" t="s">
        <v>1297</v>
      </c>
      <c r="F2613" s="34">
        <v>2</v>
      </c>
      <c r="G2613" s="34" t="s">
        <v>0</v>
      </c>
      <c r="H2613" s="34">
        <v>6</v>
      </c>
      <c r="I2613" s="34" t="s">
        <v>104</v>
      </c>
      <c r="J2613" s="33" t="s">
        <v>13</v>
      </c>
      <c r="K2613" s="35">
        <f>H2613*F2613</f>
        <v>12</v>
      </c>
      <c r="L2613" s="35">
        <f t="shared" ref="L2613:L2664" si="52">K2613-F2613</f>
        <v>10</v>
      </c>
    </row>
    <row r="2614" spans="1:12" x14ac:dyDescent="0.15">
      <c r="A2614" s="26">
        <v>45665</v>
      </c>
      <c r="B2614" s="13" t="s">
        <v>16</v>
      </c>
      <c r="C2614" s="13">
        <v>4</v>
      </c>
      <c r="D2614" s="13">
        <v>4</v>
      </c>
      <c r="E2614" s="13" t="s">
        <v>951</v>
      </c>
      <c r="F2614" s="14">
        <v>1</v>
      </c>
      <c r="G2614" s="14" t="s">
        <v>0</v>
      </c>
      <c r="H2614" s="14"/>
      <c r="I2614" s="14" t="s">
        <v>102</v>
      </c>
      <c r="K2614" s="15"/>
      <c r="L2614" s="15">
        <f t="shared" si="52"/>
        <v>-1</v>
      </c>
    </row>
    <row r="2615" spans="1:12" x14ac:dyDescent="0.15">
      <c r="A2615" s="26">
        <v>45665</v>
      </c>
      <c r="B2615" s="13" t="s">
        <v>16</v>
      </c>
      <c r="C2615" s="13">
        <v>4</v>
      </c>
      <c r="D2615" s="13">
        <v>9</v>
      </c>
      <c r="E2615" s="13" t="s">
        <v>1676</v>
      </c>
      <c r="F2615" s="14">
        <v>1</v>
      </c>
      <c r="G2615" s="14" t="s">
        <v>0</v>
      </c>
      <c r="H2615" s="14"/>
      <c r="I2615" s="14" t="s">
        <v>106</v>
      </c>
      <c r="K2615" s="15"/>
      <c r="L2615" s="15">
        <f t="shared" si="52"/>
        <v>-1</v>
      </c>
    </row>
    <row r="2616" spans="1:12" x14ac:dyDescent="0.15">
      <c r="A2616" s="26">
        <v>45665</v>
      </c>
      <c r="B2616" s="13" t="s">
        <v>16</v>
      </c>
      <c r="C2616" s="13">
        <v>4</v>
      </c>
      <c r="D2616" s="13">
        <v>11</v>
      </c>
      <c r="E2616" s="13" t="s">
        <v>1677</v>
      </c>
      <c r="F2616" s="14">
        <v>0.5</v>
      </c>
      <c r="G2616" s="14" t="s">
        <v>0</v>
      </c>
      <c r="H2616" s="14"/>
      <c r="I2616" s="14" t="s">
        <v>105</v>
      </c>
      <c r="K2616" s="15"/>
      <c r="L2616" s="15">
        <f t="shared" si="52"/>
        <v>-0.5</v>
      </c>
    </row>
    <row r="2617" spans="1:12" x14ac:dyDescent="0.15">
      <c r="A2617" s="26">
        <v>45665</v>
      </c>
      <c r="B2617" s="13" t="s">
        <v>16</v>
      </c>
      <c r="C2617" s="13">
        <v>5</v>
      </c>
      <c r="D2617" s="13">
        <v>3</v>
      </c>
      <c r="E2617" s="13" t="s">
        <v>1678</v>
      </c>
      <c r="F2617" s="14">
        <v>1</v>
      </c>
      <c r="G2617" s="14" t="s">
        <v>0</v>
      </c>
      <c r="H2617" s="14"/>
      <c r="I2617" s="14" t="s">
        <v>106</v>
      </c>
      <c r="K2617" s="15"/>
      <c r="L2617" s="15">
        <f t="shared" si="52"/>
        <v>-1</v>
      </c>
    </row>
    <row r="2618" spans="1:12" x14ac:dyDescent="0.15">
      <c r="A2618" s="26">
        <v>45665</v>
      </c>
      <c r="B2618" s="13" t="s">
        <v>16</v>
      </c>
      <c r="C2618" s="13">
        <v>5</v>
      </c>
      <c r="D2618" s="13">
        <v>8</v>
      </c>
      <c r="E2618" s="13" t="s">
        <v>1619</v>
      </c>
      <c r="F2618" s="14">
        <v>2</v>
      </c>
      <c r="G2618" s="14" t="s">
        <v>0</v>
      </c>
      <c r="H2618" s="14"/>
      <c r="I2618" s="14" t="s">
        <v>106</v>
      </c>
      <c r="K2618" s="15"/>
      <c r="L2618" s="15">
        <f t="shared" si="52"/>
        <v>-2</v>
      </c>
    </row>
    <row r="2619" spans="1:12" x14ac:dyDescent="0.15">
      <c r="A2619" s="26">
        <v>45665</v>
      </c>
      <c r="B2619" s="13" t="s">
        <v>16</v>
      </c>
      <c r="C2619" s="13">
        <v>6</v>
      </c>
      <c r="D2619" s="13">
        <v>1</v>
      </c>
      <c r="E2619" s="13" t="s">
        <v>1513</v>
      </c>
      <c r="F2619" s="14">
        <v>2</v>
      </c>
      <c r="G2619" s="14" t="s">
        <v>0</v>
      </c>
      <c r="H2619" s="14"/>
      <c r="I2619" s="14" t="s">
        <v>106</v>
      </c>
      <c r="K2619" s="15"/>
      <c r="L2619" s="15">
        <f t="shared" si="52"/>
        <v>-2</v>
      </c>
    </row>
    <row r="2620" spans="1:12" x14ac:dyDescent="0.15">
      <c r="A2620" s="26">
        <v>45665</v>
      </c>
      <c r="B2620" s="13" t="s">
        <v>16</v>
      </c>
      <c r="C2620" s="13">
        <v>6</v>
      </c>
      <c r="D2620" s="13">
        <v>11</v>
      </c>
      <c r="E2620" s="13" t="s">
        <v>1679</v>
      </c>
      <c r="F2620" s="14">
        <v>0.5</v>
      </c>
      <c r="G2620" s="14" t="s">
        <v>0</v>
      </c>
      <c r="H2620" s="14"/>
      <c r="I2620" s="14" t="s">
        <v>103</v>
      </c>
      <c r="K2620" s="15"/>
      <c r="L2620" s="15">
        <f t="shared" si="52"/>
        <v>-0.5</v>
      </c>
    </row>
    <row r="2621" spans="1:12" x14ac:dyDescent="0.15">
      <c r="A2621" s="26">
        <v>45665</v>
      </c>
      <c r="B2621" s="13" t="s">
        <v>16</v>
      </c>
      <c r="C2621" s="13">
        <v>7</v>
      </c>
      <c r="D2621" s="13">
        <v>8</v>
      </c>
      <c r="E2621" s="13" t="s">
        <v>493</v>
      </c>
      <c r="F2621" s="14">
        <v>0.5</v>
      </c>
      <c r="G2621" s="14" t="s">
        <v>0</v>
      </c>
      <c r="H2621" s="14"/>
      <c r="I2621" s="14" t="s">
        <v>106</v>
      </c>
      <c r="K2621" s="15"/>
      <c r="L2621" s="15">
        <f t="shared" si="52"/>
        <v>-0.5</v>
      </c>
    </row>
    <row r="2622" spans="1:12" x14ac:dyDescent="0.15">
      <c r="A2622" s="26">
        <v>45665</v>
      </c>
      <c r="B2622" s="13" t="s">
        <v>16</v>
      </c>
      <c r="C2622" s="13">
        <v>7</v>
      </c>
      <c r="D2622" s="13">
        <v>9</v>
      </c>
      <c r="E2622" s="13" t="s">
        <v>1105</v>
      </c>
      <c r="F2622" s="14">
        <v>0.5</v>
      </c>
      <c r="G2622" s="14" t="s">
        <v>0</v>
      </c>
      <c r="H2622" s="14"/>
      <c r="I2622" s="14" t="s">
        <v>106</v>
      </c>
      <c r="K2622" s="15"/>
      <c r="L2622" s="15">
        <f t="shared" si="52"/>
        <v>-0.5</v>
      </c>
    </row>
    <row r="2623" spans="1:12" x14ac:dyDescent="0.15">
      <c r="A2623" s="26">
        <v>45665</v>
      </c>
      <c r="B2623" s="13" t="s">
        <v>16</v>
      </c>
      <c r="C2623" s="13">
        <v>8</v>
      </c>
      <c r="D2623" s="13">
        <v>8</v>
      </c>
      <c r="E2623" s="13" t="s">
        <v>1390</v>
      </c>
      <c r="F2623" s="14">
        <v>2.5</v>
      </c>
      <c r="G2623" s="14" t="s">
        <v>0</v>
      </c>
      <c r="H2623" s="14"/>
      <c r="I2623" s="14" t="s">
        <v>103</v>
      </c>
      <c r="K2623" s="15"/>
      <c r="L2623" s="15">
        <f t="shared" si="52"/>
        <v>-2.5</v>
      </c>
    </row>
    <row r="2624" spans="1:12" x14ac:dyDescent="0.15">
      <c r="A2624" s="26">
        <v>45665</v>
      </c>
      <c r="B2624" s="13" t="s">
        <v>16</v>
      </c>
      <c r="C2624" s="13">
        <v>9</v>
      </c>
      <c r="D2624" s="13">
        <v>6</v>
      </c>
      <c r="E2624" s="13" t="s">
        <v>1515</v>
      </c>
      <c r="F2624" s="14">
        <v>1</v>
      </c>
      <c r="G2624" s="14" t="s">
        <v>0</v>
      </c>
      <c r="H2624" s="14"/>
      <c r="I2624" s="14" t="s">
        <v>106</v>
      </c>
      <c r="K2624" s="15"/>
      <c r="L2624" s="15">
        <f t="shared" si="52"/>
        <v>-1</v>
      </c>
    </row>
    <row r="2625" spans="1:12" x14ac:dyDescent="0.15">
      <c r="A2625" s="26">
        <v>45665</v>
      </c>
      <c r="B2625" s="13" t="s">
        <v>16</v>
      </c>
      <c r="C2625" s="13">
        <v>9</v>
      </c>
      <c r="D2625" s="13">
        <v>11</v>
      </c>
      <c r="E2625" s="13" t="s">
        <v>1680</v>
      </c>
      <c r="F2625" s="14">
        <v>0.5</v>
      </c>
      <c r="G2625" s="14" t="s">
        <v>0</v>
      </c>
      <c r="H2625" s="14"/>
      <c r="I2625" s="14" t="s">
        <v>106</v>
      </c>
      <c r="K2625" s="15"/>
      <c r="L2625" s="15">
        <f t="shared" si="52"/>
        <v>-0.5</v>
      </c>
    </row>
    <row r="2626" spans="1:12" x14ac:dyDescent="0.15">
      <c r="A2626" s="26">
        <v>45665</v>
      </c>
      <c r="B2626" s="13" t="s">
        <v>16</v>
      </c>
      <c r="C2626" s="13">
        <v>9</v>
      </c>
      <c r="D2626" s="13">
        <v>12</v>
      </c>
      <c r="E2626" s="13" t="s">
        <v>1392</v>
      </c>
      <c r="F2626" s="14">
        <v>1</v>
      </c>
      <c r="G2626" s="14" t="s">
        <v>0</v>
      </c>
      <c r="H2626" s="14"/>
      <c r="I2626" s="14" t="s">
        <v>106</v>
      </c>
      <c r="K2626" s="15"/>
      <c r="L2626" s="15">
        <f t="shared" si="52"/>
        <v>-1</v>
      </c>
    </row>
    <row r="2627" spans="1:12" x14ac:dyDescent="0.15">
      <c r="A2627" s="32">
        <v>45668</v>
      </c>
      <c r="B2627" s="33" t="s">
        <v>499</v>
      </c>
      <c r="C2627" s="33">
        <v>1</v>
      </c>
      <c r="D2627" s="33">
        <v>6</v>
      </c>
      <c r="E2627" s="33" t="s">
        <v>1670</v>
      </c>
      <c r="F2627" s="34">
        <v>0.5</v>
      </c>
      <c r="G2627" s="34" t="s">
        <v>0</v>
      </c>
      <c r="H2627" s="34">
        <v>16</v>
      </c>
      <c r="I2627" s="34" t="s">
        <v>104</v>
      </c>
      <c r="J2627" s="33" t="s">
        <v>13</v>
      </c>
      <c r="K2627" s="35">
        <f>H2627*F2627</f>
        <v>8</v>
      </c>
      <c r="L2627" s="35">
        <f t="shared" si="52"/>
        <v>7.5</v>
      </c>
    </row>
    <row r="2628" spans="1:12" x14ac:dyDescent="0.15">
      <c r="A2628" s="26">
        <v>45668</v>
      </c>
      <c r="B2628" s="13" t="s">
        <v>499</v>
      </c>
      <c r="C2628" s="13">
        <v>2</v>
      </c>
      <c r="D2628" s="13">
        <v>9</v>
      </c>
      <c r="E2628" s="13" t="s">
        <v>1671</v>
      </c>
      <c r="F2628" s="14">
        <v>1</v>
      </c>
      <c r="G2628" s="14" t="s">
        <v>0</v>
      </c>
      <c r="H2628" s="14"/>
      <c r="I2628" s="14" t="s">
        <v>106</v>
      </c>
      <c r="K2628" s="15"/>
      <c r="L2628" s="15">
        <f t="shared" si="52"/>
        <v>-1</v>
      </c>
    </row>
    <row r="2629" spans="1:12" x14ac:dyDescent="0.15">
      <c r="A2629" s="26">
        <v>45668</v>
      </c>
      <c r="B2629" s="13" t="s">
        <v>336</v>
      </c>
      <c r="C2629" s="13">
        <v>9</v>
      </c>
      <c r="D2629" s="13">
        <v>11</v>
      </c>
      <c r="E2629" s="13" t="s">
        <v>1672</v>
      </c>
      <c r="F2629" s="14">
        <v>2</v>
      </c>
      <c r="G2629" s="14" t="s">
        <v>0</v>
      </c>
      <c r="H2629" s="14"/>
      <c r="I2629" s="14" t="s">
        <v>102</v>
      </c>
      <c r="K2629" s="15"/>
      <c r="L2629" s="15">
        <f t="shared" si="52"/>
        <v>-2</v>
      </c>
    </row>
    <row r="2630" spans="1:12" x14ac:dyDescent="0.15">
      <c r="A2630" s="26">
        <v>45668</v>
      </c>
      <c r="B2630" s="13" t="s">
        <v>15</v>
      </c>
      <c r="C2630" s="13">
        <v>10</v>
      </c>
      <c r="D2630" s="13">
        <v>10</v>
      </c>
      <c r="E2630" s="13" t="s">
        <v>1673</v>
      </c>
      <c r="F2630" s="14">
        <v>1</v>
      </c>
      <c r="G2630" s="14" t="s">
        <v>0</v>
      </c>
      <c r="H2630" s="14"/>
      <c r="I2630" s="14" t="s">
        <v>106</v>
      </c>
      <c r="K2630" s="15"/>
      <c r="L2630" s="15">
        <f t="shared" si="52"/>
        <v>-1</v>
      </c>
    </row>
    <row r="2631" spans="1:12" x14ac:dyDescent="0.15">
      <c r="A2631" s="26">
        <v>45669</v>
      </c>
      <c r="B2631" s="13" t="s">
        <v>25</v>
      </c>
      <c r="C2631" s="13">
        <v>2</v>
      </c>
      <c r="D2631" s="13">
        <v>1</v>
      </c>
      <c r="E2631" s="13" t="s">
        <v>1681</v>
      </c>
      <c r="F2631" s="14">
        <v>1.5</v>
      </c>
      <c r="G2631" s="14" t="s">
        <v>0</v>
      </c>
      <c r="H2631" s="14"/>
      <c r="I2631" s="14" t="s">
        <v>105</v>
      </c>
      <c r="K2631" s="15"/>
      <c r="L2631" s="15">
        <f t="shared" si="52"/>
        <v>-1.5</v>
      </c>
    </row>
    <row r="2632" spans="1:12" x14ac:dyDescent="0.15">
      <c r="A2632" s="26">
        <v>45669</v>
      </c>
      <c r="B2632" s="13" t="s">
        <v>25</v>
      </c>
      <c r="C2632" s="13">
        <v>2</v>
      </c>
      <c r="D2632" s="13">
        <v>2</v>
      </c>
      <c r="E2632" s="13" t="s">
        <v>1682</v>
      </c>
      <c r="F2632" s="14">
        <v>1.5</v>
      </c>
      <c r="G2632" s="14" t="s">
        <v>0</v>
      </c>
      <c r="H2632" s="14"/>
      <c r="I2632" s="14" t="s">
        <v>106</v>
      </c>
      <c r="K2632" s="15"/>
      <c r="L2632" s="15">
        <f t="shared" si="52"/>
        <v>-1.5</v>
      </c>
    </row>
    <row r="2633" spans="1:12" x14ac:dyDescent="0.15">
      <c r="A2633" s="26">
        <v>45669</v>
      </c>
      <c r="B2633" s="13" t="s">
        <v>25</v>
      </c>
      <c r="C2633" s="13">
        <v>3</v>
      </c>
      <c r="D2633" s="13">
        <v>4</v>
      </c>
      <c r="E2633" s="13" t="s">
        <v>1145</v>
      </c>
      <c r="F2633" s="14">
        <v>1.5</v>
      </c>
      <c r="G2633" s="14" t="s">
        <v>0</v>
      </c>
      <c r="H2633" s="14"/>
      <c r="I2633" s="14" t="s">
        <v>106</v>
      </c>
      <c r="K2633" s="15"/>
      <c r="L2633" s="15">
        <f t="shared" si="52"/>
        <v>-1.5</v>
      </c>
    </row>
    <row r="2634" spans="1:12" x14ac:dyDescent="0.15">
      <c r="A2634" s="26">
        <v>45669</v>
      </c>
      <c r="B2634" s="13" t="s">
        <v>25</v>
      </c>
      <c r="C2634" s="13">
        <v>3</v>
      </c>
      <c r="D2634" s="13">
        <v>10</v>
      </c>
      <c r="E2634" s="13" t="s">
        <v>1683</v>
      </c>
      <c r="F2634" s="14">
        <v>1.5</v>
      </c>
      <c r="G2634" s="14" t="s">
        <v>0</v>
      </c>
      <c r="H2634" s="14"/>
      <c r="I2634" s="14" t="s">
        <v>103</v>
      </c>
      <c r="K2634" s="15"/>
      <c r="L2634" s="15">
        <f t="shared" si="52"/>
        <v>-1.5</v>
      </c>
    </row>
    <row r="2635" spans="1:12" x14ac:dyDescent="0.15">
      <c r="A2635" s="26">
        <v>45669</v>
      </c>
      <c r="B2635" s="13" t="s">
        <v>25</v>
      </c>
      <c r="C2635" s="13">
        <v>5</v>
      </c>
      <c r="D2635" s="13">
        <v>1</v>
      </c>
      <c r="E2635" s="13" t="s">
        <v>1684</v>
      </c>
      <c r="F2635" s="14">
        <v>1</v>
      </c>
      <c r="G2635" s="14" t="s">
        <v>0</v>
      </c>
      <c r="H2635" s="14"/>
      <c r="I2635" s="14" t="s">
        <v>106</v>
      </c>
      <c r="K2635" s="15"/>
      <c r="L2635" s="15">
        <f t="shared" si="52"/>
        <v>-1</v>
      </c>
    </row>
    <row r="2636" spans="1:12" x14ac:dyDescent="0.15">
      <c r="A2636" s="26">
        <v>45669</v>
      </c>
      <c r="B2636" s="13" t="s">
        <v>25</v>
      </c>
      <c r="C2636" s="13">
        <v>5</v>
      </c>
      <c r="D2636" s="13">
        <v>2</v>
      </c>
      <c r="E2636" s="13" t="s">
        <v>1685</v>
      </c>
      <c r="F2636" s="14">
        <v>2</v>
      </c>
      <c r="G2636" s="14" t="s">
        <v>0</v>
      </c>
      <c r="H2636" s="14"/>
      <c r="I2636" s="14" t="s">
        <v>102</v>
      </c>
      <c r="K2636" s="15"/>
      <c r="L2636" s="15">
        <f t="shared" si="52"/>
        <v>-2</v>
      </c>
    </row>
    <row r="2637" spans="1:12" x14ac:dyDescent="0.15">
      <c r="A2637" s="26">
        <v>45669</v>
      </c>
      <c r="B2637" s="13" t="s">
        <v>25</v>
      </c>
      <c r="C2637" s="13">
        <v>5</v>
      </c>
      <c r="D2637" s="13">
        <v>12</v>
      </c>
      <c r="E2637" s="13" t="s">
        <v>1686</v>
      </c>
      <c r="F2637" s="14">
        <v>2</v>
      </c>
      <c r="G2637" s="14" t="s">
        <v>0</v>
      </c>
      <c r="H2637" s="14"/>
      <c r="I2637" s="14" t="s">
        <v>103</v>
      </c>
      <c r="K2637" s="15"/>
      <c r="L2637" s="15">
        <f t="shared" si="52"/>
        <v>-2</v>
      </c>
    </row>
    <row r="2638" spans="1:12" x14ac:dyDescent="0.15">
      <c r="A2638" s="32">
        <v>45669</v>
      </c>
      <c r="B2638" s="33" t="s">
        <v>25</v>
      </c>
      <c r="C2638" s="33">
        <v>7</v>
      </c>
      <c r="D2638" s="33">
        <v>6</v>
      </c>
      <c r="E2638" s="33" t="s">
        <v>865</v>
      </c>
      <c r="F2638" s="34">
        <v>1.5</v>
      </c>
      <c r="G2638" s="34" t="s">
        <v>0</v>
      </c>
      <c r="H2638" s="34">
        <v>5.5</v>
      </c>
      <c r="I2638" s="34" t="s">
        <v>104</v>
      </c>
      <c r="J2638" s="33" t="s">
        <v>13</v>
      </c>
      <c r="K2638" s="35">
        <f>H2638*F2638</f>
        <v>8.25</v>
      </c>
      <c r="L2638" s="35">
        <f t="shared" si="52"/>
        <v>6.75</v>
      </c>
    </row>
    <row r="2639" spans="1:12" x14ac:dyDescent="0.15">
      <c r="A2639" s="26">
        <v>45669</v>
      </c>
      <c r="B2639" s="13" t="s">
        <v>25</v>
      </c>
      <c r="C2639" s="13">
        <v>7</v>
      </c>
      <c r="D2639" s="13">
        <v>11</v>
      </c>
      <c r="E2639" s="13" t="s">
        <v>616</v>
      </c>
      <c r="F2639" s="14">
        <v>0.5</v>
      </c>
      <c r="G2639" s="14" t="s">
        <v>0</v>
      </c>
      <c r="H2639" s="14"/>
      <c r="I2639" s="14" t="s">
        <v>106</v>
      </c>
      <c r="K2639" s="15"/>
      <c r="L2639" s="15">
        <f t="shared" si="52"/>
        <v>-0.5</v>
      </c>
    </row>
    <row r="2640" spans="1:12" x14ac:dyDescent="0.15">
      <c r="A2640" s="26">
        <v>45669</v>
      </c>
      <c r="B2640" s="13" t="s">
        <v>25</v>
      </c>
      <c r="C2640" s="13">
        <v>7</v>
      </c>
      <c r="D2640" s="13">
        <v>12</v>
      </c>
      <c r="E2640" s="13" t="s">
        <v>1507</v>
      </c>
      <c r="F2640" s="14">
        <v>1</v>
      </c>
      <c r="G2640" s="14" t="s">
        <v>0</v>
      </c>
      <c r="H2640" s="14"/>
      <c r="I2640" s="14" t="s">
        <v>102</v>
      </c>
      <c r="K2640" s="15"/>
      <c r="L2640" s="15">
        <f t="shared" si="52"/>
        <v>-1</v>
      </c>
    </row>
    <row r="2641" spans="1:12" x14ac:dyDescent="0.15">
      <c r="A2641" s="32">
        <v>45669</v>
      </c>
      <c r="B2641" s="33" t="s">
        <v>25</v>
      </c>
      <c r="C2641" s="33">
        <v>8</v>
      </c>
      <c r="D2641" s="33">
        <v>6</v>
      </c>
      <c r="E2641" s="33" t="s">
        <v>1645</v>
      </c>
      <c r="F2641" s="34">
        <v>3.5</v>
      </c>
      <c r="G2641" s="34" t="s">
        <v>0</v>
      </c>
      <c r="H2641" s="34">
        <v>1.85</v>
      </c>
      <c r="I2641" s="34" t="s">
        <v>104</v>
      </c>
      <c r="J2641" s="33" t="s">
        <v>13</v>
      </c>
      <c r="K2641" s="35">
        <f>H2641*F2641</f>
        <v>6.4750000000000005</v>
      </c>
      <c r="L2641" s="35">
        <f t="shared" si="52"/>
        <v>2.9750000000000005</v>
      </c>
    </row>
    <row r="2642" spans="1:12" x14ac:dyDescent="0.15">
      <c r="A2642" s="26">
        <v>45669</v>
      </c>
      <c r="B2642" s="13" t="s">
        <v>25</v>
      </c>
      <c r="C2642" s="13">
        <v>9</v>
      </c>
      <c r="D2642" s="13">
        <v>1</v>
      </c>
      <c r="E2642" s="13" t="s">
        <v>1608</v>
      </c>
      <c r="F2642" s="14">
        <v>2.5</v>
      </c>
      <c r="G2642" s="14" t="s">
        <v>0</v>
      </c>
      <c r="H2642" s="14"/>
      <c r="I2642" s="14" t="s">
        <v>106</v>
      </c>
      <c r="K2642" s="15"/>
      <c r="L2642" s="15">
        <f t="shared" si="52"/>
        <v>-2.5</v>
      </c>
    </row>
    <row r="2643" spans="1:12" x14ac:dyDescent="0.15">
      <c r="A2643" s="26">
        <v>45669</v>
      </c>
      <c r="B2643" s="13" t="s">
        <v>25</v>
      </c>
      <c r="C2643" s="13">
        <v>10</v>
      </c>
      <c r="D2643" s="13">
        <v>2</v>
      </c>
      <c r="E2643" s="13" t="s">
        <v>1687</v>
      </c>
      <c r="F2643" s="14">
        <v>1.5</v>
      </c>
      <c r="G2643" s="14" t="s">
        <v>0</v>
      </c>
      <c r="H2643" s="14"/>
      <c r="I2643" s="14" t="s">
        <v>106</v>
      </c>
      <c r="K2643" s="15"/>
      <c r="L2643" s="15">
        <f t="shared" si="52"/>
        <v>-1.5</v>
      </c>
    </row>
    <row r="2644" spans="1:12" x14ac:dyDescent="0.15">
      <c r="A2644" s="26">
        <v>45669</v>
      </c>
      <c r="B2644" s="13" t="s">
        <v>25</v>
      </c>
      <c r="C2644" s="13">
        <v>10</v>
      </c>
      <c r="D2644" s="13">
        <v>6</v>
      </c>
      <c r="E2644" s="13" t="s">
        <v>1459</v>
      </c>
      <c r="F2644" s="14">
        <v>1.5</v>
      </c>
      <c r="G2644" s="14" t="s">
        <v>0</v>
      </c>
      <c r="H2644" s="14"/>
      <c r="I2644" s="14" t="s">
        <v>106</v>
      </c>
      <c r="K2644" s="15"/>
      <c r="L2644" s="15">
        <f t="shared" si="52"/>
        <v>-1.5</v>
      </c>
    </row>
    <row r="2645" spans="1:12" x14ac:dyDescent="0.15">
      <c r="A2645" s="32">
        <v>45669</v>
      </c>
      <c r="B2645" s="33" t="s">
        <v>25</v>
      </c>
      <c r="C2645" s="33">
        <v>10</v>
      </c>
      <c r="D2645" s="33">
        <v>14</v>
      </c>
      <c r="E2645" s="33" t="s">
        <v>1132</v>
      </c>
      <c r="F2645" s="34">
        <v>1</v>
      </c>
      <c r="G2645" s="34" t="s">
        <v>0</v>
      </c>
      <c r="H2645" s="34">
        <v>7.5</v>
      </c>
      <c r="I2645" s="34" t="s">
        <v>104</v>
      </c>
      <c r="J2645" s="33" t="s">
        <v>13</v>
      </c>
      <c r="K2645" s="35">
        <f>H2645*F2645</f>
        <v>7.5</v>
      </c>
      <c r="L2645" s="35">
        <f t="shared" si="52"/>
        <v>6.5</v>
      </c>
    </row>
    <row r="2646" spans="1:12" x14ac:dyDescent="0.15">
      <c r="A2646" s="26">
        <v>45672</v>
      </c>
      <c r="B2646" s="13" t="s">
        <v>16</v>
      </c>
      <c r="C2646" s="13">
        <v>4</v>
      </c>
      <c r="D2646" s="13">
        <v>1</v>
      </c>
      <c r="E2646" s="13" t="s">
        <v>258</v>
      </c>
      <c r="F2646" s="14">
        <v>1</v>
      </c>
      <c r="G2646" s="14" t="s">
        <v>0</v>
      </c>
      <c r="H2646" s="14"/>
      <c r="I2646" s="14" t="s">
        <v>105</v>
      </c>
      <c r="K2646" s="15"/>
      <c r="L2646" s="46">
        <f t="shared" si="52"/>
        <v>-1</v>
      </c>
    </row>
    <row r="2647" spans="1:12" x14ac:dyDescent="0.15">
      <c r="A2647" s="32">
        <v>45672</v>
      </c>
      <c r="B2647" s="33" t="s">
        <v>16</v>
      </c>
      <c r="C2647" s="33">
        <v>4</v>
      </c>
      <c r="D2647" s="33">
        <v>6</v>
      </c>
      <c r="E2647" s="33" t="s">
        <v>989</v>
      </c>
      <c r="F2647" s="34">
        <v>3</v>
      </c>
      <c r="G2647" s="34" t="s">
        <v>0</v>
      </c>
      <c r="H2647" s="34">
        <v>2</v>
      </c>
      <c r="I2647" s="34" t="s">
        <v>104</v>
      </c>
      <c r="J2647" s="33" t="s">
        <v>13</v>
      </c>
      <c r="K2647" s="35">
        <f>H2647*F2647</f>
        <v>6</v>
      </c>
      <c r="L2647" s="35">
        <f t="shared" si="52"/>
        <v>3</v>
      </c>
    </row>
    <row r="2648" spans="1:12" x14ac:dyDescent="0.15">
      <c r="A2648" s="32">
        <v>45672</v>
      </c>
      <c r="B2648" s="33" t="s">
        <v>16</v>
      </c>
      <c r="C2648" s="33">
        <v>6</v>
      </c>
      <c r="D2648" s="33">
        <v>4</v>
      </c>
      <c r="E2648" s="33" t="s">
        <v>1688</v>
      </c>
      <c r="F2648" s="34">
        <v>1</v>
      </c>
      <c r="G2648" s="34" t="s">
        <v>0</v>
      </c>
      <c r="H2648" s="34">
        <v>6</v>
      </c>
      <c r="I2648" s="34" t="s">
        <v>104</v>
      </c>
      <c r="J2648" s="33" t="s">
        <v>13</v>
      </c>
      <c r="K2648" s="35">
        <f>H2648*F2648</f>
        <v>6</v>
      </c>
      <c r="L2648" s="35">
        <f t="shared" si="52"/>
        <v>5</v>
      </c>
    </row>
    <row r="2649" spans="1:12" x14ac:dyDescent="0.15">
      <c r="A2649" s="26">
        <v>45672</v>
      </c>
      <c r="B2649" s="13" t="s">
        <v>16</v>
      </c>
      <c r="C2649" s="13">
        <v>6</v>
      </c>
      <c r="D2649" s="13">
        <v>5</v>
      </c>
      <c r="E2649" s="13" t="s">
        <v>67</v>
      </c>
      <c r="F2649" s="14">
        <v>0.5</v>
      </c>
      <c r="G2649" s="14" t="s">
        <v>0</v>
      </c>
      <c r="H2649" s="14"/>
      <c r="I2649" s="14" t="s">
        <v>106</v>
      </c>
      <c r="K2649" s="15"/>
      <c r="L2649" s="46">
        <f t="shared" si="52"/>
        <v>-0.5</v>
      </c>
    </row>
    <row r="2650" spans="1:12" x14ac:dyDescent="0.15">
      <c r="A2650" s="26">
        <v>45672</v>
      </c>
      <c r="B2650" s="13" t="s">
        <v>16</v>
      </c>
      <c r="C2650" s="13">
        <v>6</v>
      </c>
      <c r="D2650" s="13">
        <v>7</v>
      </c>
      <c r="E2650" s="13" t="s">
        <v>738</v>
      </c>
      <c r="F2650" s="14">
        <v>1</v>
      </c>
      <c r="G2650" s="14" t="s">
        <v>0</v>
      </c>
      <c r="H2650" s="14"/>
      <c r="I2650" s="14" t="s">
        <v>106</v>
      </c>
      <c r="K2650" s="15"/>
      <c r="L2650" s="46">
        <f t="shared" si="52"/>
        <v>-1</v>
      </c>
    </row>
    <row r="2651" spans="1:12" x14ac:dyDescent="0.15">
      <c r="A2651" s="26">
        <v>45672</v>
      </c>
      <c r="B2651" s="13" t="s">
        <v>16</v>
      </c>
      <c r="C2651" s="13">
        <v>7</v>
      </c>
      <c r="D2651" s="13">
        <v>1</v>
      </c>
      <c r="E2651" s="13" t="s">
        <v>1362</v>
      </c>
      <c r="F2651" s="14">
        <v>1</v>
      </c>
      <c r="G2651" s="14" t="s">
        <v>0</v>
      </c>
      <c r="H2651" s="14"/>
      <c r="I2651" s="14" t="s">
        <v>103</v>
      </c>
      <c r="K2651" s="15"/>
      <c r="L2651" s="46">
        <f t="shared" si="52"/>
        <v>-1</v>
      </c>
    </row>
    <row r="2652" spans="1:12" x14ac:dyDescent="0.15">
      <c r="A2652" s="26">
        <v>45672</v>
      </c>
      <c r="B2652" s="13" t="s">
        <v>16</v>
      </c>
      <c r="C2652" s="13">
        <v>7</v>
      </c>
      <c r="D2652" s="13">
        <v>2</v>
      </c>
      <c r="E2652" s="13" t="s">
        <v>1548</v>
      </c>
      <c r="F2652" s="14">
        <v>3</v>
      </c>
      <c r="G2652" s="14" t="s">
        <v>0</v>
      </c>
      <c r="H2652" s="14"/>
      <c r="I2652" s="14" t="s">
        <v>106</v>
      </c>
      <c r="K2652" s="15"/>
      <c r="L2652" s="46">
        <f t="shared" si="52"/>
        <v>-3</v>
      </c>
    </row>
    <row r="2653" spans="1:12" x14ac:dyDescent="0.15">
      <c r="A2653" s="32">
        <v>45672</v>
      </c>
      <c r="B2653" s="33" t="s">
        <v>16</v>
      </c>
      <c r="C2653" s="33">
        <v>7</v>
      </c>
      <c r="D2653" s="33">
        <v>4</v>
      </c>
      <c r="E2653" s="33" t="s">
        <v>1606</v>
      </c>
      <c r="F2653" s="34">
        <v>0.5</v>
      </c>
      <c r="G2653" s="34" t="s">
        <v>0</v>
      </c>
      <c r="H2653" s="34">
        <v>34</v>
      </c>
      <c r="I2653" s="34" t="s">
        <v>104</v>
      </c>
      <c r="J2653" s="33" t="s">
        <v>13</v>
      </c>
      <c r="K2653" s="35">
        <f>H2653*F2653</f>
        <v>17</v>
      </c>
      <c r="L2653" s="35">
        <f t="shared" si="52"/>
        <v>16.5</v>
      </c>
    </row>
    <row r="2654" spans="1:12" x14ac:dyDescent="0.15">
      <c r="A2654" s="26">
        <v>45672</v>
      </c>
      <c r="B2654" s="13" t="s">
        <v>16</v>
      </c>
      <c r="C2654" s="13">
        <v>8</v>
      </c>
      <c r="D2654" s="13">
        <v>1</v>
      </c>
      <c r="E2654" s="13" t="s">
        <v>1109</v>
      </c>
      <c r="F2654" s="14">
        <v>1</v>
      </c>
      <c r="G2654" s="14" t="s">
        <v>0</v>
      </c>
      <c r="H2654" s="14"/>
      <c r="I2654" s="14" t="s">
        <v>106</v>
      </c>
      <c r="K2654" s="15"/>
      <c r="L2654" s="46">
        <f t="shared" si="52"/>
        <v>-1</v>
      </c>
    </row>
    <row r="2655" spans="1:12" x14ac:dyDescent="0.15">
      <c r="A2655" s="26">
        <v>45672</v>
      </c>
      <c r="B2655" s="13" t="s">
        <v>16</v>
      </c>
      <c r="C2655" s="13">
        <v>8</v>
      </c>
      <c r="D2655" s="13">
        <v>3</v>
      </c>
      <c r="E2655" s="13" t="s">
        <v>884</v>
      </c>
      <c r="F2655" s="14">
        <v>0.5</v>
      </c>
      <c r="G2655" s="14" t="s">
        <v>0</v>
      </c>
      <c r="H2655" s="14"/>
      <c r="I2655" s="14" t="s">
        <v>106</v>
      </c>
      <c r="K2655" s="15"/>
      <c r="L2655" s="46">
        <f t="shared" si="52"/>
        <v>-0.5</v>
      </c>
    </row>
    <row r="2656" spans="1:12" x14ac:dyDescent="0.15">
      <c r="A2656" s="26">
        <v>45672</v>
      </c>
      <c r="B2656" s="13" t="s">
        <v>16</v>
      </c>
      <c r="C2656" s="13">
        <v>9</v>
      </c>
      <c r="D2656" s="13">
        <v>1</v>
      </c>
      <c r="E2656" s="13" t="s">
        <v>1135</v>
      </c>
      <c r="F2656" s="14">
        <v>2.5</v>
      </c>
      <c r="G2656" s="14" t="s">
        <v>0</v>
      </c>
      <c r="H2656" s="14"/>
      <c r="I2656" s="14" t="s">
        <v>103</v>
      </c>
      <c r="K2656" s="15"/>
      <c r="L2656" s="46">
        <f t="shared" si="52"/>
        <v>-2.5</v>
      </c>
    </row>
    <row r="2657" spans="1:12" x14ac:dyDescent="0.15">
      <c r="A2657" s="26">
        <v>45672</v>
      </c>
      <c r="B2657" s="13" t="s">
        <v>16</v>
      </c>
      <c r="C2657" s="13">
        <v>9</v>
      </c>
      <c r="D2657" s="13">
        <v>9</v>
      </c>
      <c r="E2657" s="13" t="s">
        <v>1390</v>
      </c>
      <c r="F2657" s="14">
        <v>2</v>
      </c>
      <c r="G2657" s="14" t="s">
        <v>0</v>
      </c>
      <c r="H2657" s="14"/>
      <c r="I2657" s="14" t="s">
        <v>106</v>
      </c>
      <c r="K2657" s="15"/>
      <c r="L2657" s="46">
        <f t="shared" si="52"/>
        <v>-2</v>
      </c>
    </row>
    <row r="2658" spans="1:12" x14ac:dyDescent="0.15">
      <c r="A2658" s="26">
        <v>45674</v>
      </c>
      <c r="B2658" s="13" t="s">
        <v>499</v>
      </c>
      <c r="C2658" s="13">
        <v>1</v>
      </c>
      <c r="D2658" s="13">
        <v>5</v>
      </c>
      <c r="E2658" s="13" t="s">
        <v>595</v>
      </c>
      <c r="F2658" s="14">
        <v>1.5</v>
      </c>
      <c r="G2658" s="14" t="s">
        <v>0</v>
      </c>
      <c r="H2658" s="14"/>
      <c r="I2658" s="14" t="s">
        <v>103</v>
      </c>
      <c r="K2658" s="15"/>
      <c r="L2658" s="46">
        <f t="shared" si="52"/>
        <v>-1.5</v>
      </c>
    </row>
    <row r="2659" spans="1:12" x14ac:dyDescent="0.15">
      <c r="A2659" s="32">
        <v>45674</v>
      </c>
      <c r="B2659" s="33" t="s">
        <v>499</v>
      </c>
      <c r="C2659" s="33">
        <v>1</v>
      </c>
      <c r="D2659" s="33">
        <v>11</v>
      </c>
      <c r="E2659" s="33" t="s">
        <v>1689</v>
      </c>
      <c r="F2659" s="34">
        <v>1</v>
      </c>
      <c r="G2659" s="34" t="s">
        <v>0</v>
      </c>
      <c r="H2659" s="34">
        <v>6.5</v>
      </c>
      <c r="I2659" s="34" t="s">
        <v>104</v>
      </c>
      <c r="J2659" s="33" t="s">
        <v>13</v>
      </c>
      <c r="K2659" s="35">
        <f>H2659*F2659</f>
        <v>6.5</v>
      </c>
      <c r="L2659" s="35">
        <f t="shared" si="52"/>
        <v>5.5</v>
      </c>
    </row>
    <row r="2660" spans="1:12" x14ac:dyDescent="0.15">
      <c r="A2660" s="26">
        <v>45674</v>
      </c>
      <c r="B2660" s="13" t="s">
        <v>499</v>
      </c>
      <c r="C2660" s="13">
        <v>3</v>
      </c>
      <c r="D2660" s="13">
        <v>7</v>
      </c>
      <c r="E2660" s="13" t="s">
        <v>1690</v>
      </c>
      <c r="F2660" s="14">
        <v>1</v>
      </c>
      <c r="G2660" s="14" t="s">
        <v>0</v>
      </c>
      <c r="H2660" s="14"/>
      <c r="I2660" s="14" t="s">
        <v>106</v>
      </c>
      <c r="K2660" s="15"/>
      <c r="L2660" s="46">
        <f t="shared" si="52"/>
        <v>-1</v>
      </c>
    </row>
    <row r="2661" spans="1:12" x14ac:dyDescent="0.15">
      <c r="A2661" s="26">
        <v>45674</v>
      </c>
      <c r="B2661" s="13" t="s">
        <v>499</v>
      </c>
      <c r="C2661" s="13">
        <v>3</v>
      </c>
      <c r="D2661" s="13">
        <v>9</v>
      </c>
      <c r="E2661" s="13" t="s">
        <v>1691</v>
      </c>
      <c r="F2661" s="14">
        <v>0.5</v>
      </c>
      <c r="G2661" s="14" t="s">
        <v>0</v>
      </c>
      <c r="H2661" s="14"/>
      <c r="I2661" s="14" t="s">
        <v>106</v>
      </c>
      <c r="K2661" s="15"/>
      <c r="L2661" s="46">
        <f t="shared" si="52"/>
        <v>-0.5</v>
      </c>
    </row>
    <row r="2662" spans="1:12" x14ac:dyDescent="0.15">
      <c r="A2662" s="26">
        <v>45674</v>
      </c>
      <c r="B2662" s="13" t="s">
        <v>499</v>
      </c>
      <c r="C2662" s="13">
        <v>4</v>
      </c>
      <c r="D2662" s="13">
        <v>3</v>
      </c>
      <c r="E2662" s="13" t="s">
        <v>1692</v>
      </c>
      <c r="F2662" s="14">
        <v>0.5</v>
      </c>
      <c r="G2662" s="14" t="s">
        <v>0</v>
      </c>
      <c r="H2662" s="14"/>
      <c r="I2662" s="14" t="s">
        <v>102</v>
      </c>
      <c r="K2662" s="15"/>
      <c r="L2662" s="46">
        <f t="shared" si="52"/>
        <v>-0.5</v>
      </c>
    </row>
    <row r="2663" spans="1:12" x14ac:dyDescent="0.15">
      <c r="A2663" s="32">
        <v>45674</v>
      </c>
      <c r="B2663" s="33" t="s">
        <v>499</v>
      </c>
      <c r="C2663" s="33">
        <v>6</v>
      </c>
      <c r="D2663" s="33">
        <v>6</v>
      </c>
      <c r="E2663" s="33" t="s">
        <v>1115</v>
      </c>
      <c r="F2663" s="34">
        <v>2</v>
      </c>
      <c r="G2663" s="34" t="s">
        <v>0</v>
      </c>
      <c r="H2663" s="34">
        <v>3</v>
      </c>
      <c r="I2663" s="34" t="s">
        <v>104</v>
      </c>
      <c r="J2663" s="33" t="s">
        <v>13</v>
      </c>
      <c r="K2663" s="35">
        <f>H2663*F2663</f>
        <v>6</v>
      </c>
      <c r="L2663" s="35">
        <f t="shared" si="52"/>
        <v>4</v>
      </c>
    </row>
    <row r="2664" spans="1:12" x14ac:dyDescent="0.15">
      <c r="A2664" s="26">
        <v>45674</v>
      </c>
      <c r="B2664" s="13" t="s">
        <v>499</v>
      </c>
      <c r="C2664" s="13">
        <v>6</v>
      </c>
      <c r="D2664" s="13">
        <v>7</v>
      </c>
      <c r="E2664" s="13" t="s">
        <v>1693</v>
      </c>
      <c r="F2664" s="14">
        <v>0.5</v>
      </c>
      <c r="G2664" s="14" t="s">
        <v>0</v>
      </c>
      <c r="H2664" s="14"/>
      <c r="I2664" s="14" t="s">
        <v>106</v>
      </c>
      <c r="K2664" s="15"/>
      <c r="L2664" s="46">
        <f t="shared" si="52"/>
        <v>-0.5</v>
      </c>
    </row>
    <row r="2665" spans="1:12" x14ac:dyDescent="0.15">
      <c r="G2665" s="14"/>
      <c r="H2665" s="14"/>
      <c r="I2665" s="14"/>
      <c r="K2665" s="15"/>
      <c r="L2665" s="46"/>
    </row>
    <row r="2666" spans="1:12" x14ac:dyDescent="0.15">
      <c r="G2666" s="14"/>
      <c r="H2666" s="14"/>
      <c r="I2666" s="14"/>
      <c r="K2666" s="15"/>
      <c r="L2666" s="15"/>
    </row>
    <row r="2667" spans="1:12" x14ac:dyDescent="0.15">
      <c r="G2667" s="14"/>
      <c r="H2667" s="14"/>
      <c r="I2667" s="14"/>
      <c r="K2667" s="15"/>
      <c r="L2667" s="15"/>
    </row>
    <row r="2668" spans="1:12" x14ac:dyDescent="0.15">
      <c r="G2668" s="14"/>
      <c r="H2668" s="14"/>
      <c r="I2668" s="14"/>
      <c r="K2668" s="15"/>
      <c r="L2668" s="15"/>
    </row>
    <row r="2669" spans="1:12" x14ac:dyDescent="0.15">
      <c r="G2669" s="14"/>
      <c r="H2669" s="14"/>
      <c r="I2669" s="14"/>
      <c r="K2669" s="15"/>
      <c r="L2669" s="15"/>
    </row>
    <row r="2670" spans="1:12" x14ac:dyDescent="0.15">
      <c r="G2670" s="14"/>
      <c r="H2670" s="14"/>
      <c r="I2670" s="14"/>
      <c r="K2670" s="15"/>
      <c r="L2670" s="15"/>
    </row>
    <row r="2671" spans="1:12" x14ac:dyDescent="0.15">
      <c r="G2671" s="14"/>
      <c r="H2671" s="14"/>
      <c r="I2671" s="14"/>
      <c r="K2671" s="15"/>
      <c r="L2671" s="15"/>
    </row>
    <row r="2672" spans="1:12" x14ac:dyDescent="0.15">
      <c r="H2672" s="14"/>
      <c r="I2672" s="14"/>
      <c r="K2672" s="15"/>
      <c r="L2672" s="15"/>
    </row>
    <row r="2673" spans="7:12" x14ac:dyDescent="0.15">
      <c r="G2673" s="14"/>
      <c r="H2673" s="14"/>
      <c r="I2673" s="14"/>
      <c r="K2673" s="15"/>
      <c r="L2673" s="15"/>
    </row>
    <row r="2674" spans="7:12" x14ac:dyDescent="0.15">
      <c r="G2674" s="14"/>
      <c r="H2674" s="14"/>
      <c r="I2674" s="14"/>
      <c r="K2674" s="15"/>
      <c r="L2674" s="15"/>
    </row>
    <row r="2675" spans="7:12" x14ac:dyDescent="0.15">
      <c r="G2675" s="14"/>
      <c r="H2675" s="14"/>
      <c r="I2675" s="14"/>
      <c r="K2675" s="15"/>
      <c r="L2675" s="15"/>
    </row>
    <row r="2676" spans="7:12" x14ac:dyDescent="0.15">
      <c r="G2676" s="14"/>
      <c r="H2676" s="14"/>
      <c r="I2676" s="14"/>
      <c r="K2676" s="15"/>
      <c r="L2676" s="15"/>
    </row>
    <row r="2677" spans="7:12" x14ac:dyDescent="0.15">
      <c r="H2677" s="14"/>
      <c r="I2677" s="14"/>
      <c r="K2677" s="15"/>
      <c r="L2677" s="15"/>
    </row>
    <row r="2678" spans="7:12" x14ac:dyDescent="0.15">
      <c r="G2678" s="14"/>
      <c r="H2678" s="14"/>
      <c r="I2678" s="14"/>
      <c r="K2678" s="15"/>
      <c r="L2678" s="15"/>
    </row>
    <row r="2679" spans="7:12" x14ac:dyDescent="0.15">
      <c r="G2679" s="14"/>
      <c r="H2679" s="14"/>
      <c r="I2679" s="14"/>
      <c r="K2679" s="15"/>
      <c r="L2679" s="15"/>
    </row>
    <row r="2680" spans="7:12" x14ac:dyDescent="0.15">
      <c r="G2680" s="14"/>
      <c r="H2680" s="14"/>
      <c r="I2680" s="14"/>
      <c r="K2680" s="15"/>
      <c r="L2680" s="15"/>
    </row>
    <row r="2681" spans="7:12" x14ac:dyDescent="0.15">
      <c r="H2681" s="14"/>
      <c r="I2681" s="14"/>
      <c r="K2681" s="15"/>
      <c r="L2681" s="15"/>
    </row>
    <row r="2682" spans="7:12" x14ac:dyDescent="0.15">
      <c r="G2682" s="14"/>
      <c r="H2682" s="14"/>
      <c r="I2682" s="14"/>
      <c r="K2682" s="15"/>
      <c r="L2682" s="15"/>
    </row>
    <row r="2683" spans="7:12" x14ac:dyDescent="0.15">
      <c r="G2683" s="14"/>
      <c r="H2683" s="14"/>
      <c r="I2683" s="14"/>
      <c r="K2683" s="15"/>
      <c r="L2683" s="15"/>
    </row>
    <row r="2684" spans="7:12" x14ac:dyDescent="0.15">
      <c r="G2684" s="14"/>
      <c r="H2684" s="14"/>
      <c r="I2684" s="14"/>
      <c r="K2684" s="15"/>
      <c r="L2684" s="15"/>
    </row>
    <row r="2685" spans="7:12" x14ac:dyDescent="0.15">
      <c r="G2685" s="14"/>
      <c r="H2685" s="14"/>
      <c r="I2685" s="14"/>
      <c r="K2685" s="15"/>
      <c r="L2685" s="15"/>
    </row>
    <row r="2686" spans="7:12" x14ac:dyDescent="0.15">
      <c r="G2686" s="14"/>
      <c r="H2686" s="14"/>
      <c r="I2686" s="14"/>
      <c r="K2686" s="15"/>
      <c r="L2686" s="15"/>
    </row>
    <row r="2687" spans="7:12" x14ac:dyDescent="0.15">
      <c r="G2687" s="14"/>
      <c r="H2687" s="14"/>
      <c r="I2687" s="14"/>
      <c r="K2687" s="15"/>
      <c r="L2687" s="15"/>
    </row>
    <row r="2688" spans="7:12" x14ac:dyDescent="0.15">
      <c r="G2688" s="14"/>
      <c r="H2688" s="14"/>
      <c r="I2688" s="14"/>
      <c r="K2688" s="15"/>
      <c r="L2688" s="15"/>
    </row>
    <row r="2689" spans="7:12" x14ac:dyDescent="0.15">
      <c r="G2689" s="14"/>
      <c r="H2689" s="14"/>
      <c r="I2689" s="14"/>
      <c r="K2689" s="15"/>
      <c r="L2689" s="15"/>
    </row>
    <row r="2690" spans="7:12" x14ac:dyDescent="0.15">
      <c r="G2690" s="14"/>
      <c r="H2690" s="14"/>
      <c r="I2690" s="14"/>
      <c r="K2690" s="15"/>
      <c r="L2690" s="15"/>
    </row>
    <row r="2691" spans="7:12" x14ac:dyDescent="0.15">
      <c r="G2691" s="14"/>
      <c r="H2691" s="14"/>
      <c r="I2691" s="14"/>
      <c r="K2691" s="15"/>
      <c r="L2691" s="15"/>
    </row>
    <row r="2692" spans="7:12" x14ac:dyDescent="0.15">
      <c r="G2692" s="14"/>
      <c r="H2692" s="14"/>
      <c r="I2692" s="14"/>
      <c r="K2692" s="15"/>
      <c r="L2692" s="15"/>
    </row>
    <row r="2693" spans="7:12" x14ac:dyDescent="0.15">
      <c r="G2693" s="14"/>
      <c r="H2693" s="14"/>
      <c r="I2693" s="14"/>
      <c r="K2693" s="15"/>
      <c r="L2693" s="15"/>
    </row>
    <row r="2694" spans="7:12" x14ac:dyDescent="0.15">
      <c r="G2694" s="14"/>
      <c r="H2694" s="14"/>
      <c r="I2694" s="14"/>
      <c r="K2694" s="15"/>
      <c r="L2694" s="15"/>
    </row>
    <row r="2695" spans="7:12" x14ac:dyDescent="0.15">
      <c r="G2695" s="14"/>
      <c r="H2695" s="14"/>
      <c r="I2695" s="14"/>
      <c r="K2695" s="15"/>
      <c r="L2695" s="15"/>
    </row>
    <row r="2696" spans="7:12" x14ac:dyDescent="0.15">
      <c r="G2696" s="14"/>
      <c r="H2696" s="14"/>
      <c r="I2696" s="14"/>
      <c r="K2696" s="15"/>
      <c r="L2696" s="15"/>
    </row>
    <row r="2697" spans="7:12" x14ac:dyDescent="0.15">
      <c r="G2697" s="14"/>
      <c r="H2697" s="14"/>
      <c r="I2697" s="14"/>
      <c r="K2697" s="15"/>
      <c r="L2697" s="15"/>
    </row>
    <row r="2698" spans="7:12" x14ac:dyDescent="0.15">
      <c r="G2698" s="14"/>
      <c r="H2698" s="14"/>
      <c r="I2698" s="14"/>
      <c r="K2698" s="15"/>
      <c r="L2698" s="15"/>
    </row>
    <row r="2699" spans="7:12" x14ac:dyDescent="0.15">
      <c r="G2699" s="14"/>
      <c r="H2699" s="14"/>
      <c r="I2699" s="14"/>
      <c r="K2699" s="15"/>
      <c r="L2699" s="15"/>
    </row>
    <row r="2700" spans="7:12" x14ac:dyDescent="0.15">
      <c r="G2700" s="14"/>
      <c r="H2700" s="14"/>
      <c r="I2700" s="14"/>
      <c r="K2700" s="15"/>
      <c r="L2700" s="15"/>
    </row>
    <row r="2701" spans="7:12" x14ac:dyDescent="0.15">
      <c r="G2701" s="14"/>
      <c r="H2701" s="14"/>
      <c r="I2701" s="14"/>
      <c r="K2701" s="15"/>
      <c r="L2701" s="15"/>
    </row>
    <row r="2702" spans="7:12" x14ac:dyDescent="0.15">
      <c r="G2702" s="14"/>
      <c r="H2702" s="14"/>
      <c r="I2702" s="14"/>
      <c r="K2702" s="15"/>
      <c r="L2702" s="15"/>
    </row>
    <row r="2703" spans="7:12" x14ac:dyDescent="0.15">
      <c r="G2703" s="14"/>
      <c r="H2703" s="14"/>
      <c r="I2703" s="14"/>
      <c r="K2703" s="15"/>
      <c r="L2703" s="15"/>
    </row>
    <row r="2704" spans="7:12" x14ac:dyDescent="0.15">
      <c r="G2704" s="14"/>
      <c r="H2704" s="14"/>
      <c r="I2704" s="14"/>
      <c r="K2704" s="15"/>
      <c r="L2704" s="15"/>
    </row>
    <row r="2705" spans="7:12" x14ac:dyDescent="0.15">
      <c r="G2705" s="14"/>
      <c r="H2705" s="14"/>
      <c r="I2705" s="14"/>
      <c r="K2705" s="15"/>
      <c r="L2705" s="15"/>
    </row>
    <row r="2706" spans="7:12" x14ac:dyDescent="0.15">
      <c r="G2706" s="14"/>
      <c r="H2706" s="14"/>
      <c r="I2706" s="14"/>
      <c r="K2706" s="15"/>
      <c r="L2706" s="15"/>
    </row>
    <row r="2707" spans="7:12" x14ac:dyDescent="0.15">
      <c r="G2707" s="14"/>
      <c r="H2707" s="14"/>
      <c r="I2707" s="14"/>
      <c r="K2707" s="15"/>
      <c r="L2707" s="15"/>
    </row>
    <row r="2708" spans="7:12" x14ac:dyDescent="0.15">
      <c r="G2708" s="14"/>
      <c r="H2708" s="14"/>
      <c r="I2708" s="14"/>
      <c r="K2708" s="15"/>
      <c r="L2708" s="15"/>
    </row>
    <row r="2709" spans="7:12" x14ac:dyDescent="0.15">
      <c r="G2709" s="14"/>
      <c r="H2709" s="14"/>
      <c r="I2709" s="14"/>
      <c r="K2709" s="15"/>
      <c r="L2709" s="15"/>
    </row>
    <row r="2710" spans="7:12" x14ac:dyDescent="0.15">
      <c r="G2710" s="14"/>
      <c r="H2710" s="14"/>
      <c r="I2710" s="14"/>
      <c r="K2710" s="15"/>
      <c r="L2710" s="15"/>
    </row>
    <row r="2711" spans="7:12" x14ac:dyDescent="0.15">
      <c r="G2711" s="14"/>
      <c r="H2711" s="14"/>
      <c r="I2711" s="14"/>
      <c r="K2711" s="15"/>
      <c r="L2711" s="15"/>
    </row>
    <row r="2712" spans="7:12" x14ac:dyDescent="0.15">
      <c r="G2712" s="14"/>
      <c r="H2712" s="14"/>
      <c r="I2712" s="14"/>
      <c r="K2712" s="15"/>
      <c r="L2712" s="15"/>
    </row>
    <row r="2713" spans="7:12" x14ac:dyDescent="0.15">
      <c r="G2713" s="14"/>
      <c r="H2713" s="14"/>
      <c r="I2713" s="14"/>
      <c r="K2713" s="15"/>
      <c r="L2713" s="15"/>
    </row>
    <row r="2714" spans="7:12" x14ac:dyDescent="0.15">
      <c r="G2714" s="14"/>
      <c r="H2714" s="14"/>
      <c r="I2714" s="14"/>
      <c r="K2714" s="15"/>
      <c r="L2714" s="15"/>
    </row>
    <row r="2715" spans="7:12" x14ac:dyDescent="0.15">
      <c r="G2715" s="14"/>
      <c r="H2715" s="14"/>
      <c r="I2715" s="14"/>
      <c r="K2715" s="15"/>
      <c r="L2715" s="15"/>
    </row>
    <row r="2716" spans="7:12" x14ac:dyDescent="0.15">
      <c r="G2716" s="14"/>
      <c r="H2716" s="14"/>
      <c r="I2716" s="14"/>
      <c r="K2716" s="15"/>
      <c r="L2716" s="15"/>
    </row>
    <row r="2717" spans="7:12" x14ac:dyDescent="0.15">
      <c r="G2717" s="14"/>
      <c r="H2717" s="14"/>
      <c r="I2717" s="14"/>
      <c r="K2717" s="15"/>
      <c r="L2717" s="15"/>
    </row>
    <row r="2718" spans="7:12" x14ac:dyDescent="0.15">
      <c r="G2718" s="14"/>
      <c r="H2718" s="14"/>
      <c r="I2718" s="14"/>
      <c r="K2718" s="15"/>
      <c r="L2718" s="15"/>
    </row>
    <row r="2719" spans="7:12" x14ac:dyDescent="0.15">
      <c r="G2719" s="14"/>
      <c r="H2719" s="14"/>
      <c r="I2719" s="14"/>
      <c r="K2719" s="15"/>
      <c r="L2719" s="15"/>
    </row>
    <row r="2720" spans="7:12" x14ac:dyDescent="0.15">
      <c r="G2720" s="14"/>
      <c r="H2720" s="14"/>
      <c r="I2720" s="14"/>
      <c r="K2720" s="15"/>
      <c r="L2720" s="15"/>
    </row>
    <row r="2721" spans="7:12" x14ac:dyDescent="0.15">
      <c r="G2721" s="14"/>
      <c r="H2721" s="14"/>
      <c r="I2721" s="14"/>
      <c r="K2721" s="15"/>
      <c r="L2721" s="15"/>
    </row>
    <row r="2722" spans="7:12" x14ac:dyDescent="0.15">
      <c r="G2722" s="14"/>
      <c r="H2722" s="14"/>
      <c r="I2722" s="14"/>
      <c r="K2722" s="15"/>
      <c r="L2722" s="15"/>
    </row>
    <row r="2723" spans="7:12" x14ac:dyDescent="0.15">
      <c r="G2723" s="14"/>
      <c r="H2723" s="14"/>
      <c r="I2723" s="14"/>
      <c r="K2723" s="15"/>
      <c r="L2723" s="15"/>
    </row>
    <row r="2724" spans="7:12" x14ac:dyDescent="0.15">
      <c r="G2724" s="14"/>
      <c r="H2724" s="14"/>
      <c r="I2724" s="14"/>
      <c r="K2724" s="15"/>
      <c r="L2724" s="15"/>
    </row>
    <row r="2725" spans="7:12" x14ac:dyDescent="0.15">
      <c r="G2725" s="14"/>
      <c r="H2725" s="14"/>
      <c r="I2725" s="14"/>
      <c r="K2725" s="15"/>
      <c r="L2725" s="15"/>
    </row>
    <row r="2726" spans="7:12" x14ac:dyDescent="0.15">
      <c r="G2726" s="14"/>
      <c r="H2726" s="14"/>
      <c r="I2726" s="14"/>
      <c r="K2726" s="15"/>
      <c r="L2726" s="15"/>
    </row>
    <row r="2727" spans="7:12" x14ac:dyDescent="0.15">
      <c r="G2727" s="14"/>
      <c r="H2727" s="14"/>
      <c r="I2727" s="14"/>
      <c r="K2727" s="15"/>
      <c r="L2727" s="15"/>
    </row>
    <row r="2728" spans="7:12" x14ac:dyDescent="0.15">
      <c r="G2728" s="14"/>
      <c r="H2728" s="14"/>
      <c r="I2728" s="14"/>
      <c r="K2728" s="15"/>
      <c r="L2728" s="15"/>
    </row>
    <row r="2729" spans="7:12" x14ac:dyDescent="0.15">
      <c r="G2729" s="14"/>
      <c r="H2729" s="14"/>
      <c r="I2729" s="14"/>
      <c r="K2729" s="15"/>
      <c r="L2729" s="15"/>
    </row>
    <row r="2730" spans="7:12" x14ac:dyDescent="0.15">
      <c r="G2730" s="14"/>
      <c r="H2730" s="14"/>
      <c r="I2730" s="14"/>
      <c r="K2730" s="15"/>
      <c r="L2730" s="15"/>
    </row>
    <row r="2731" spans="7:12" x14ac:dyDescent="0.15">
      <c r="G2731" s="14"/>
      <c r="H2731" s="14"/>
      <c r="I2731" s="14"/>
      <c r="K2731" s="15"/>
      <c r="L2731" s="15"/>
    </row>
    <row r="2732" spans="7:12" x14ac:dyDescent="0.15">
      <c r="G2732" s="14"/>
      <c r="H2732" s="14"/>
      <c r="I2732" s="14"/>
      <c r="K2732" s="15"/>
      <c r="L2732" s="15"/>
    </row>
    <row r="2733" spans="7:12" x14ac:dyDescent="0.15">
      <c r="G2733" s="14"/>
      <c r="H2733" s="14"/>
      <c r="I2733" s="14"/>
      <c r="K2733" s="15"/>
      <c r="L2733" s="15"/>
    </row>
    <row r="2734" spans="7:12" x14ac:dyDescent="0.15">
      <c r="G2734" s="14"/>
      <c r="H2734" s="14"/>
      <c r="I2734" s="14"/>
      <c r="K2734" s="15"/>
      <c r="L2734" s="15"/>
    </row>
    <row r="2735" spans="7:12" x14ac:dyDescent="0.15">
      <c r="G2735" s="14"/>
      <c r="H2735" s="14"/>
      <c r="I2735" s="14"/>
      <c r="K2735" s="15"/>
      <c r="L2735" s="15"/>
    </row>
    <row r="2736" spans="7:12" x14ac:dyDescent="0.15">
      <c r="G2736" s="14"/>
      <c r="H2736" s="14"/>
      <c r="I2736" s="14"/>
      <c r="K2736" s="15"/>
      <c r="L2736" s="15"/>
    </row>
    <row r="2737" spans="7:12" x14ac:dyDescent="0.15">
      <c r="G2737" s="14"/>
      <c r="H2737" s="14"/>
      <c r="I2737" s="14"/>
      <c r="K2737" s="15"/>
      <c r="L2737" s="15"/>
    </row>
    <row r="2738" spans="7:12" x14ac:dyDescent="0.15">
      <c r="G2738" s="14"/>
      <c r="H2738" s="14"/>
      <c r="I2738" s="14"/>
      <c r="K2738" s="15"/>
      <c r="L2738" s="15"/>
    </row>
    <row r="2739" spans="7:12" x14ac:dyDescent="0.15">
      <c r="G2739" s="14"/>
      <c r="H2739" s="14"/>
      <c r="I2739" s="14"/>
      <c r="K2739" s="15"/>
      <c r="L2739" s="15"/>
    </row>
    <row r="2740" spans="7:12" x14ac:dyDescent="0.15">
      <c r="G2740" s="14"/>
      <c r="H2740" s="14"/>
      <c r="I2740" s="14"/>
      <c r="K2740" s="15"/>
      <c r="L2740" s="15"/>
    </row>
    <row r="2741" spans="7:12" x14ac:dyDescent="0.15">
      <c r="G2741" s="14"/>
      <c r="H2741" s="14"/>
      <c r="I2741" s="14"/>
      <c r="K2741" s="15"/>
      <c r="L2741" s="15"/>
    </row>
    <row r="2742" spans="7:12" x14ac:dyDescent="0.15">
      <c r="G2742" s="14"/>
      <c r="H2742" s="14"/>
      <c r="I2742" s="14"/>
      <c r="K2742" s="15"/>
      <c r="L2742" s="15"/>
    </row>
    <row r="2743" spans="7:12" x14ac:dyDescent="0.15">
      <c r="G2743" s="14"/>
      <c r="H2743" s="14"/>
      <c r="I2743" s="14"/>
      <c r="K2743" s="15"/>
      <c r="L2743" s="15"/>
    </row>
    <row r="2744" spans="7:12" x14ac:dyDescent="0.15">
      <c r="G2744" s="14"/>
      <c r="H2744" s="14"/>
      <c r="I2744" s="14"/>
      <c r="K2744" s="15"/>
      <c r="L2744" s="15"/>
    </row>
    <row r="2745" spans="7:12" x14ac:dyDescent="0.15">
      <c r="G2745" s="14"/>
      <c r="H2745" s="14"/>
      <c r="I2745" s="14"/>
      <c r="K2745" s="15"/>
      <c r="L2745" s="15"/>
    </row>
    <row r="2746" spans="7:12" x14ac:dyDescent="0.15">
      <c r="G2746" s="14"/>
      <c r="H2746" s="14"/>
      <c r="I2746" s="14"/>
      <c r="K2746" s="15"/>
      <c r="L2746" s="15"/>
    </row>
    <row r="2747" spans="7:12" x14ac:dyDescent="0.15">
      <c r="G2747" s="14"/>
      <c r="H2747" s="14"/>
      <c r="I2747" s="14"/>
      <c r="K2747" s="15"/>
      <c r="L2747" s="15"/>
    </row>
    <row r="2748" spans="7:12" x14ac:dyDescent="0.15">
      <c r="G2748" s="14"/>
      <c r="H2748" s="14"/>
      <c r="I2748" s="14"/>
      <c r="K2748" s="15"/>
      <c r="L2748" s="15"/>
    </row>
    <row r="2749" spans="7:12" x14ac:dyDescent="0.15">
      <c r="G2749" s="14"/>
      <c r="H2749" s="14"/>
      <c r="I2749" s="14"/>
      <c r="K2749" s="15"/>
      <c r="L2749" s="15"/>
    </row>
    <row r="2750" spans="7:12" x14ac:dyDescent="0.15">
      <c r="G2750" s="14"/>
      <c r="H2750" s="14"/>
      <c r="I2750" s="14"/>
      <c r="K2750" s="15"/>
      <c r="L2750" s="15"/>
    </row>
    <row r="2751" spans="7:12" x14ac:dyDescent="0.15">
      <c r="G2751" s="14"/>
      <c r="H2751" s="14"/>
      <c r="I2751" s="14"/>
      <c r="K2751" s="15"/>
      <c r="L2751" s="15"/>
    </row>
    <row r="2752" spans="7:12" x14ac:dyDescent="0.15">
      <c r="G2752" s="14"/>
      <c r="H2752" s="14"/>
      <c r="I2752" s="14"/>
      <c r="K2752" s="15"/>
      <c r="L2752" s="15"/>
    </row>
    <row r="2753" spans="7:12" x14ac:dyDescent="0.15">
      <c r="G2753" s="14"/>
      <c r="H2753" s="14"/>
      <c r="I2753" s="14"/>
      <c r="K2753" s="15"/>
      <c r="L2753" s="15"/>
    </row>
    <row r="2754" spans="7:12" x14ac:dyDescent="0.15">
      <c r="G2754" s="14"/>
      <c r="H2754" s="14"/>
      <c r="I2754" s="14"/>
      <c r="K2754" s="15"/>
      <c r="L2754" s="15"/>
    </row>
    <row r="2755" spans="7:12" x14ac:dyDescent="0.15">
      <c r="G2755" s="14"/>
      <c r="H2755" s="14"/>
      <c r="I2755" s="14"/>
      <c r="K2755" s="15"/>
      <c r="L2755" s="15"/>
    </row>
    <row r="2756" spans="7:12" x14ac:dyDescent="0.15">
      <c r="G2756" s="14"/>
      <c r="H2756" s="14"/>
      <c r="I2756" s="14"/>
      <c r="K2756" s="15"/>
      <c r="L2756" s="15"/>
    </row>
    <row r="2757" spans="7:12" x14ac:dyDescent="0.15">
      <c r="G2757" s="14"/>
      <c r="H2757" s="14"/>
      <c r="I2757" s="14"/>
      <c r="K2757" s="15"/>
      <c r="L2757" s="15"/>
    </row>
    <row r="2758" spans="7:12" x14ac:dyDescent="0.15">
      <c r="G2758" s="14"/>
      <c r="H2758" s="14"/>
      <c r="I2758" s="14"/>
      <c r="K2758" s="15"/>
      <c r="L2758" s="15"/>
    </row>
    <row r="2759" spans="7:12" x14ac:dyDescent="0.15">
      <c r="G2759" s="14"/>
      <c r="H2759" s="14"/>
      <c r="I2759" s="14"/>
      <c r="K2759" s="15"/>
      <c r="L2759" s="15"/>
    </row>
    <row r="2760" spans="7:12" x14ac:dyDescent="0.15">
      <c r="G2760" s="14"/>
      <c r="H2760" s="14"/>
      <c r="I2760" s="14"/>
      <c r="K2760" s="15"/>
      <c r="L2760" s="15"/>
    </row>
    <row r="2761" spans="7:12" x14ac:dyDescent="0.15">
      <c r="G2761" s="14"/>
      <c r="H2761" s="14"/>
      <c r="I2761" s="14"/>
      <c r="K2761" s="15"/>
      <c r="L2761" s="15"/>
    </row>
    <row r="2762" spans="7:12" x14ac:dyDescent="0.15">
      <c r="G2762" s="14"/>
      <c r="H2762" s="14"/>
      <c r="I2762" s="14"/>
      <c r="K2762" s="15"/>
      <c r="L2762" s="15"/>
    </row>
    <row r="2763" spans="7:12" x14ac:dyDescent="0.15">
      <c r="G2763" s="14"/>
      <c r="H2763" s="14"/>
      <c r="I2763" s="14"/>
      <c r="K2763" s="15"/>
      <c r="L2763" s="15"/>
    </row>
    <row r="2764" spans="7:12" x14ac:dyDescent="0.15">
      <c r="G2764" s="14"/>
      <c r="H2764" s="14"/>
      <c r="I2764" s="14"/>
      <c r="K2764" s="15"/>
      <c r="L2764" s="15"/>
    </row>
    <row r="2765" spans="7:12" x14ac:dyDescent="0.15">
      <c r="G2765" s="14"/>
      <c r="H2765" s="14"/>
      <c r="I2765" s="14"/>
      <c r="K2765" s="15"/>
      <c r="L2765" s="15"/>
    </row>
    <row r="2766" spans="7:12" x14ac:dyDescent="0.15">
      <c r="G2766" s="14"/>
      <c r="H2766" s="14"/>
      <c r="I2766" s="14"/>
      <c r="K2766" s="15"/>
      <c r="L2766" s="15"/>
    </row>
    <row r="2767" spans="7:12" x14ac:dyDescent="0.15">
      <c r="G2767" s="14"/>
      <c r="H2767" s="14"/>
      <c r="I2767" s="14"/>
      <c r="K2767" s="15"/>
      <c r="L2767" s="15"/>
    </row>
    <row r="2768" spans="7:12" x14ac:dyDescent="0.15">
      <c r="G2768" s="14"/>
      <c r="H2768" s="14"/>
      <c r="I2768" s="14"/>
      <c r="K2768" s="15"/>
      <c r="L2768" s="15"/>
    </row>
    <row r="2769" spans="7:12" x14ac:dyDescent="0.15">
      <c r="G2769" s="14"/>
      <c r="H2769" s="14"/>
      <c r="I2769" s="14"/>
      <c r="K2769" s="15"/>
      <c r="L2769" s="15"/>
    </row>
    <row r="2770" spans="7:12" x14ac:dyDescent="0.15">
      <c r="G2770" s="14"/>
      <c r="H2770" s="14"/>
      <c r="I2770" s="14"/>
      <c r="K2770" s="15"/>
      <c r="L2770" s="15"/>
    </row>
    <row r="2771" spans="7:12" x14ac:dyDescent="0.15">
      <c r="G2771" s="14"/>
      <c r="H2771" s="14"/>
      <c r="I2771" s="14"/>
      <c r="K2771" s="15"/>
      <c r="L2771" s="15"/>
    </row>
    <row r="2772" spans="7:12" x14ac:dyDescent="0.15">
      <c r="G2772" s="14"/>
      <c r="H2772" s="14"/>
      <c r="I2772" s="14"/>
      <c r="K2772" s="15"/>
      <c r="L2772" s="15"/>
    </row>
    <row r="2773" spans="7:12" x14ac:dyDescent="0.15">
      <c r="G2773" s="14"/>
      <c r="H2773" s="14"/>
      <c r="I2773" s="14"/>
      <c r="K2773" s="15"/>
      <c r="L2773" s="15"/>
    </row>
    <row r="2774" spans="7:12" x14ac:dyDescent="0.15">
      <c r="G2774" s="14"/>
      <c r="H2774" s="14"/>
      <c r="I2774" s="14"/>
      <c r="K2774" s="15"/>
      <c r="L2774" s="15"/>
    </row>
    <row r="2775" spans="7:12" x14ac:dyDescent="0.15">
      <c r="G2775" s="14"/>
      <c r="H2775" s="14"/>
      <c r="I2775" s="14"/>
      <c r="K2775" s="15"/>
      <c r="L2775" s="15"/>
    </row>
    <row r="2776" spans="7:12" x14ac:dyDescent="0.15">
      <c r="G2776" s="14"/>
      <c r="H2776" s="14"/>
      <c r="I2776" s="14"/>
      <c r="K2776" s="15"/>
      <c r="L2776" s="15"/>
    </row>
    <row r="2777" spans="7:12" x14ac:dyDescent="0.15">
      <c r="G2777" s="14"/>
      <c r="H2777" s="14"/>
      <c r="I2777" s="14"/>
      <c r="K2777" s="15"/>
      <c r="L2777" s="15"/>
    </row>
    <row r="2778" spans="7:12" x14ac:dyDescent="0.15">
      <c r="G2778" s="14"/>
      <c r="H2778" s="14"/>
      <c r="I2778" s="14"/>
      <c r="K2778" s="15"/>
      <c r="L2778" s="15"/>
    </row>
    <row r="2779" spans="7:12" x14ac:dyDescent="0.15">
      <c r="G2779" s="14"/>
      <c r="H2779" s="14"/>
      <c r="I2779" s="14"/>
      <c r="K2779" s="15"/>
      <c r="L2779" s="15"/>
    </row>
    <row r="2780" spans="7:12" x14ac:dyDescent="0.15">
      <c r="G2780" s="14"/>
      <c r="H2780" s="14"/>
      <c r="I2780" s="14"/>
      <c r="K2780" s="15"/>
      <c r="L2780" s="15"/>
    </row>
    <row r="2781" spans="7:12" x14ac:dyDescent="0.15">
      <c r="G2781" s="14"/>
      <c r="H2781" s="14"/>
      <c r="I2781" s="14"/>
      <c r="K2781" s="15"/>
      <c r="L2781" s="15"/>
    </row>
    <row r="2782" spans="7:12" x14ac:dyDescent="0.15">
      <c r="G2782" s="14"/>
      <c r="H2782" s="14"/>
      <c r="I2782" s="14"/>
      <c r="K2782" s="15"/>
      <c r="L2782" s="15"/>
    </row>
    <row r="2783" spans="7:12" x14ac:dyDescent="0.15">
      <c r="G2783" s="14"/>
      <c r="H2783" s="14"/>
      <c r="I2783" s="14"/>
      <c r="K2783" s="15"/>
      <c r="L2783" s="15"/>
    </row>
    <row r="2784" spans="7:12" x14ac:dyDescent="0.15">
      <c r="G2784" s="14"/>
      <c r="H2784" s="14"/>
      <c r="I2784" s="14"/>
      <c r="K2784" s="15"/>
      <c r="L2784" s="15"/>
    </row>
    <row r="2785" spans="7:12" x14ac:dyDescent="0.15">
      <c r="G2785" s="14"/>
      <c r="H2785" s="14"/>
      <c r="I2785" s="14"/>
      <c r="K2785" s="15"/>
      <c r="L2785" s="15"/>
    </row>
    <row r="2786" spans="7:12" x14ac:dyDescent="0.15">
      <c r="G2786" s="14"/>
      <c r="H2786" s="14"/>
      <c r="I2786" s="14"/>
      <c r="K2786" s="15"/>
      <c r="L2786" s="15"/>
    </row>
    <row r="2787" spans="7:12" x14ac:dyDescent="0.15">
      <c r="G2787" s="14"/>
      <c r="H2787" s="14"/>
      <c r="I2787" s="14"/>
      <c r="K2787" s="15"/>
      <c r="L2787" s="15"/>
    </row>
    <row r="2788" spans="7:12" x14ac:dyDescent="0.15">
      <c r="G2788" s="14"/>
      <c r="H2788" s="14"/>
      <c r="I2788" s="14"/>
      <c r="K2788" s="15"/>
      <c r="L2788" s="15"/>
    </row>
    <row r="2789" spans="7:12" x14ac:dyDescent="0.15">
      <c r="G2789" s="14"/>
      <c r="H2789" s="14"/>
      <c r="I2789" s="14"/>
      <c r="K2789" s="15"/>
      <c r="L2789" s="15"/>
    </row>
    <row r="2790" spans="7:12" x14ac:dyDescent="0.15">
      <c r="G2790" s="14"/>
      <c r="H2790" s="14"/>
      <c r="I2790" s="14"/>
      <c r="K2790" s="15"/>
      <c r="L2790" s="15"/>
    </row>
    <row r="2791" spans="7:12" x14ac:dyDescent="0.15">
      <c r="G2791" s="14"/>
      <c r="H2791" s="14"/>
      <c r="I2791" s="14"/>
      <c r="K2791" s="15"/>
      <c r="L2791" s="15"/>
    </row>
    <row r="2792" spans="7:12" x14ac:dyDescent="0.15">
      <c r="G2792" s="14"/>
      <c r="H2792" s="14"/>
      <c r="I2792" s="14"/>
      <c r="K2792" s="15"/>
      <c r="L2792" s="15"/>
    </row>
    <row r="2793" spans="7:12" x14ac:dyDescent="0.15">
      <c r="G2793" s="14"/>
      <c r="H2793" s="14"/>
      <c r="I2793" s="14"/>
      <c r="K2793" s="15"/>
      <c r="L2793" s="15"/>
    </row>
    <row r="2794" spans="7:12" x14ac:dyDescent="0.15">
      <c r="G2794" s="14"/>
      <c r="H2794" s="14"/>
      <c r="I2794" s="14"/>
      <c r="K2794" s="15"/>
      <c r="L2794" s="15"/>
    </row>
    <row r="2795" spans="7:12" x14ac:dyDescent="0.15">
      <c r="G2795" s="14"/>
      <c r="H2795" s="14"/>
      <c r="I2795" s="14"/>
      <c r="K2795" s="15"/>
      <c r="L2795" s="15"/>
    </row>
    <row r="2796" spans="7:12" x14ac:dyDescent="0.15">
      <c r="G2796" s="14"/>
      <c r="H2796" s="14"/>
      <c r="I2796" s="14"/>
      <c r="K2796" s="15"/>
      <c r="L2796" s="15"/>
    </row>
    <row r="2797" spans="7:12" x14ac:dyDescent="0.15">
      <c r="G2797" s="14"/>
      <c r="H2797" s="14"/>
      <c r="I2797" s="14"/>
      <c r="K2797" s="15"/>
      <c r="L2797" s="15"/>
    </row>
    <row r="2798" spans="7:12" x14ac:dyDescent="0.15">
      <c r="G2798" s="14"/>
      <c r="H2798" s="14"/>
      <c r="I2798" s="14"/>
      <c r="K2798" s="15"/>
      <c r="L2798" s="15"/>
    </row>
    <row r="2799" spans="7:12" x14ac:dyDescent="0.15">
      <c r="G2799" s="14"/>
      <c r="H2799" s="14"/>
      <c r="I2799" s="14"/>
      <c r="K2799" s="15"/>
      <c r="L2799" s="15"/>
    </row>
    <row r="2800" spans="7:12" x14ac:dyDescent="0.15">
      <c r="G2800" s="14"/>
      <c r="H2800" s="14"/>
      <c r="I2800" s="14"/>
      <c r="K2800" s="15"/>
      <c r="L2800" s="15"/>
    </row>
    <row r="2801" spans="7:12" x14ac:dyDescent="0.15">
      <c r="G2801" s="14"/>
      <c r="H2801" s="14"/>
      <c r="I2801" s="14"/>
      <c r="K2801" s="15"/>
      <c r="L2801" s="15"/>
    </row>
    <row r="2802" spans="7:12" x14ac:dyDescent="0.15">
      <c r="G2802" s="14"/>
      <c r="H2802" s="14"/>
      <c r="I2802" s="14"/>
      <c r="K2802" s="15"/>
      <c r="L2802" s="15"/>
    </row>
    <row r="2803" spans="7:12" x14ac:dyDescent="0.15">
      <c r="G2803" s="14"/>
      <c r="H2803" s="14"/>
      <c r="I2803" s="14"/>
      <c r="K2803" s="15"/>
      <c r="L2803" s="15"/>
    </row>
    <row r="2804" spans="7:12" x14ac:dyDescent="0.15">
      <c r="G2804" s="14"/>
      <c r="H2804" s="14"/>
      <c r="I2804" s="14"/>
      <c r="K2804" s="15"/>
      <c r="L2804" s="15"/>
    </row>
    <row r="2805" spans="7:12" x14ac:dyDescent="0.15">
      <c r="G2805" s="14"/>
      <c r="H2805" s="14"/>
      <c r="I2805" s="14"/>
      <c r="K2805" s="15"/>
      <c r="L2805" s="15"/>
    </row>
    <row r="2806" spans="7:12" x14ac:dyDescent="0.15">
      <c r="G2806" s="14"/>
      <c r="H2806" s="14"/>
      <c r="I2806" s="14"/>
      <c r="K2806" s="15"/>
      <c r="L2806" s="15"/>
    </row>
    <row r="2807" spans="7:12" x14ac:dyDescent="0.15">
      <c r="G2807" s="14"/>
      <c r="H2807" s="14"/>
      <c r="I2807" s="14"/>
      <c r="K2807" s="15"/>
      <c r="L2807" s="15"/>
    </row>
    <row r="2808" spans="7:12" x14ac:dyDescent="0.15">
      <c r="G2808" s="14"/>
      <c r="H2808" s="14"/>
      <c r="I2808" s="14"/>
      <c r="K2808" s="15"/>
      <c r="L2808" s="15"/>
    </row>
    <row r="2809" spans="7:12" x14ac:dyDescent="0.15">
      <c r="G2809" s="14"/>
      <c r="H2809" s="14"/>
      <c r="I2809" s="14"/>
      <c r="K2809" s="15"/>
      <c r="L2809" s="15"/>
    </row>
    <row r="2810" spans="7:12" x14ac:dyDescent="0.15">
      <c r="G2810" s="14"/>
      <c r="H2810" s="14"/>
      <c r="I2810" s="14"/>
      <c r="K2810" s="15"/>
      <c r="L2810" s="15"/>
    </row>
    <row r="2811" spans="7:12" x14ac:dyDescent="0.15">
      <c r="G2811" s="14"/>
      <c r="H2811" s="14"/>
      <c r="I2811" s="14"/>
      <c r="K2811" s="15"/>
      <c r="L2811" s="15"/>
    </row>
    <row r="2812" spans="7:12" x14ac:dyDescent="0.15">
      <c r="G2812" s="14"/>
      <c r="H2812" s="14"/>
      <c r="I2812" s="14"/>
      <c r="K2812" s="15"/>
      <c r="L2812" s="15"/>
    </row>
    <row r="2813" spans="7:12" x14ac:dyDescent="0.15">
      <c r="G2813" s="14"/>
      <c r="H2813" s="14"/>
      <c r="I2813" s="14"/>
      <c r="K2813" s="15"/>
      <c r="L2813" s="15"/>
    </row>
    <row r="2814" spans="7:12" x14ac:dyDescent="0.15">
      <c r="G2814" s="14"/>
      <c r="H2814" s="14"/>
      <c r="I2814" s="14"/>
      <c r="K2814" s="15"/>
      <c r="L2814" s="15"/>
    </row>
    <row r="2815" spans="7:12" x14ac:dyDescent="0.15">
      <c r="G2815" s="14"/>
      <c r="H2815" s="14"/>
      <c r="I2815" s="14"/>
      <c r="K2815" s="15"/>
      <c r="L2815" s="15"/>
    </row>
    <row r="2816" spans="7:12" x14ac:dyDescent="0.15">
      <c r="G2816" s="14"/>
      <c r="H2816" s="14"/>
      <c r="I2816" s="14"/>
      <c r="K2816" s="15"/>
      <c r="L2816" s="15"/>
    </row>
    <row r="2817" spans="7:12" x14ac:dyDescent="0.15">
      <c r="G2817" s="14"/>
      <c r="H2817" s="14"/>
      <c r="I2817" s="14"/>
      <c r="K2817" s="15"/>
      <c r="L2817" s="15"/>
    </row>
    <row r="2818" spans="7:12" x14ac:dyDescent="0.15">
      <c r="G2818" s="14"/>
      <c r="H2818" s="14"/>
      <c r="I2818" s="14"/>
      <c r="K2818" s="15"/>
      <c r="L2818" s="15"/>
    </row>
    <row r="2819" spans="7:12" x14ac:dyDescent="0.15">
      <c r="G2819" s="14"/>
      <c r="H2819" s="14"/>
      <c r="I2819" s="14"/>
      <c r="K2819" s="15"/>
      <c r="L2819" s="15"/>
    </row>
    <row r="2820" spans="7:12" x14ac:dyDescent="0.15">
      <c r="G2820" s="14"/>
      <c r="H2820" s="14"/>
      <c r="I2820" s="14"/>
      <c r="K2820" s="15"/>
      <c r="L2820" s="15"/>
    </row>
    <row r="2821" spans="7:12" x14ac:dyDescent="0.15">
      <c r="G2821" s="14"/>
      <c r="H2821" s="14"/>
      <c r="I2821" s="14"/>
      <c r="K2821" s="15"/>
      <c r="L2821" s="15"/>
    </row>
    <row r="2822" spans="7:12" x14ac:dyDescent="0.15">
      <c r="G2822" s="14"/>
      <c r="H2822" s="14"/>
      <c r="I2822" s="14"/>
      <c r="K2822" s="15"/>
      <c r="L2822" s="15"/>
    </row>
    <row r="2823" spans="7:12" x14ac:dyDescent="0.15">
      <c r="G2823" s="14"/>
      <c r="H2823" s="14"/>
      <c r="I2823" s="14"/>
      <c r="K2823" s="15"/>
      <c r="L2823" s="15"/>
    </row>
    <row r="2824" spans="7:12" x14ac:dyDescent="0.15">
      <c r="G2824" s="14"/>
      <c r="H2824" s="14"/>
      <c r="I2824" s="14"/>
      <c r="K2824" s="15"/>
      <c r="L2824" s="15"/>
    </row>
    <row r="2825" spans="7:12" x14ac:dyDescent="0.15">
      <c r="G2825" s="14"/>
      <c r="H2825" s="14"/>
      <c r="I2825" s="14"/>
      <c r="K2825" s="15"/>
      <c r="L2825" s="15"/>
    </row>
    <row r="2826" spans="7:12" x14ac:dyDescent="0.15">
      <c r="G2826" s="14"/>
      <c r="H2826" s="14"/>
      <c r="I2826" s="14"/>
      <c r="K2826" s="15"/>
      <c r="L2826" s="15"/>
    </row>
    <row r="2827" spans="7:12" x14ac:dyDescent="0.15">
      <c r="G2827" s="14"/>
      <c r="H2827" s="14"/>
      <c r="I2827" s="14"/>
      <c r="K2827" s="15"/>
      <c r="L2827" s="15"/>
    </row>
    <row r="2828" spans="7:12" x14ac:dyDescent="0.15">
      <c r="G2828" s="14"/>
      <c r="H2828" s="14"/>
      <c r="I2828" s="14"/>
      <c r="K2828" s="15"/>
      <c r="L2828" s="15"/>
    </row>
    <row r="2829" spans="7:12" x14ac:dyDescent="0.15">
      <c r="G2829" s="14"/>
      <c r="H2829" s="14"/>
      <c r="I2829" s="14"/>
      <c r="K2829" s="15"/>
      <c r="L2829" s="15"/>
    </row>
    <row r="2830" spans="7:12" x14ac:dyDescent="0.15">
      <c r="G2830" s="14"/>
      <c r="H2830" s="14"/>
      <c r="I2830" s="14"/>
      <c r="K2830" s="15"/>
      <c r="L2830" s="15"/>
    </row>
    <row r="2831" spans="7:12" x14ac:dyDescent="0.15">
      <c r="G2831" s="14"/>
      <c r="H2831" s="14"/>
      <c r="I2831" s="14"/>
      <c r="K2831" s="15"/>
      <c r="L2831" s="15"/>
    </row>
    <row r="2832" spans="7:12" x14ac:dyDescent="0.15">
      <c r="G2832" s="14"/>
      <c r="H2832" s="14"/>
      <c r="I2832" s="14"/>
      <c r="K2832" s="15"/>
      <c r="L2832" s="15"/>
    </row>
    <row r="2833" spans="7:12" x14ac:dyDescent="0.15">
      <c r="G2833" s="14"/>
      <c r="H2833" s="14"/>
      <c r="I2833" s="14"/>
      <c r="K2833" s="15"/>
      <c r="L2833" s="15"/>
    </row>
    <row r="2834" spans="7:12" x14ac:dyDescent="0.15">
      <c r="G2834" s="14"/>
      <c r="H2834" s="14"/>
      <c r="I2834" s="14"/>
      <c r="K2834" s="15"/>
      <c r="L2834" s="15"/>
    </row>
    <row r="2835" spans="7:12" x14ac:dyDescent="0.15">
      <c r="G2835" s="14"/>
      <c r="H2835" s="14"/>
      <c r="I2835" s="14"/>
      <c r="K2835" s="15"/>
      <c r="L2835" s="15"/>
    </row>
    <row r="2836" spans="7:12" x14ac:dyDescent="0.15">
      <c r="G2836" s="14"/>
      <c r="H2836" s="14"/>
      <c r="I2836" s="14"/>
      <c r="K2836" s="15"/>
      <c r="L2836" s="15"/>
    </row>
    <row r="2837" spans="7:12" x14ac:dyDescent="0.15">
      <c r="G2837" s="14"/>
      <c r="H2837" s="14"/>
      <c r="I2837" s="14"/>
      <c r="K2837" s="15"/>
      <c r="L2837" s="15"/>
    </row>
    <row r="2838" spans="7:12" x14ac:dyDescent="0.15">
      <c r="G2838" s="14"/>
      <c r="H2838" s="14"/>
      <c r="I2838" s="14"/>
      <c r="K2838" s="15"/>
      <c r="L2838" s="15"/>
    </row>
    <row r="2839" spans="7:12" x14ac:dyDescent="0.15">
      <c r="G2839" s="14"/>
      <c r="H2839" s="14"/>
      <c r="I2839" s="14"/>
      <c r="K2839" s="15"/>
      <c r="L2839" s="15"/>
    </row>
    <row r="2840" spans="7:12" x14ac:dyDescent="0.15">
      <c r="G2840" s="14"/>
      <c r="H2840" s="14"/>
      <c r="I2840" s="14"/>
      <c r="K2840" s="15"/>
      <c r="L2840" s="15"/>
    </row>
    <row r="2841" spans="7:12" x14ac:dyDescent="0.15">
      <c r="G2841" s="14"/>
      <c r="H2841" s="14"/>
      <c r="I2841" s="14"/>
      <c r="K2841" s="15"/>
      <c r="L2841" s="15"/>
    </row>
    <row r="2842" spans="7:12" x14ac:dyDescent="0.15">
      <c r="G2842" s="14"/>
      <c r="H2842" s="14"/>
      <c r="I2842" s="14"/>
      <c r="K2842" s="15"/>
      <c r="L2842" s="15"/>
    </row>
    <row r="2843" spans="7:12" x14ac:dyDescent="0.15">
      <c r="G2843" s="14"/>
      <c r="H2843" s="14"/>
      <c r="I2843" s="14"/>
      <c r="K2843" s="15"/>
      <c r="L2843" s="15"/>
    </row>
    <row r="2844" spans="7:12" x14ac:dyDescent="0.15">
      <c r="G2844" s="14"/>
      <c r="H2844" s="14"/>
      <c r="I2844" s="14"/>
      <c r="K2844" s="15"/>
      <c r="L2844" s="15"/>
    </row>
    <row r="2845" spans="7:12" x14ac:dyDescent="0.15">
      <c r="G2845" s="14"/>
      <c r="H2845" s="14"/>
      <c r="I2845" s="14"/>
      <c r="K2845" s="15"/>
      <c r="L2845" s="15"/>
    </row>
    <row r="2846" spans="7:12" x14ac:dyDescent="0.15">
      <c r="G2846" s="14"/>
      <c r="H2846" s="14"/>
      <c r="I2846" s="14"/>
      <c r="K2846" s="15"/>
      <c r="L2846" s="15"/>
    </row>
    <row r="2847" spans="7:12" x14ac:dyDescent="0.15">
      <c r="G2847" s="14"/>
      <c r="H2847" s="14"/>
      <c r="I2847" s="14"/>
      <c r="K2847" s="15"/>
      <c r="L2847" s="15"/>
    </row>
    <row r="2848" spans="7:12" x14ac:dyDescent="0.15">
      <c r="G2848" s="14"/>
      <c r="H2848" s="14"/>
      <c r="I2848" s="14"/>
      <c r="K2848" s="15"/>
      <c r="L2848" s="15"/>
    </row>
    <row r="2849" spans="7:12" x14ac:dyDescent="0.15">
      <c r="G2849" s="14"/>
      <c r="H2849" s="14"/>
      <c r="I2849" s="14"/>
      <c r="K2849" s="15"/>
      <c r="L2849" s="15"/>
    </row>
    <row r="2850" spans="7:12" x14ac:dyDescent="0.15">
      <c r="G2850" s="14"/>
      <c r="H2850" s="14"/>
      <c r="I2850" s="14"/>
      <c r="K2850" s="15"/>
      <c r="L2850" s="15"/>
    </row>
    <row r="2851" spans="7:12" x14ac:dyDescent="0.15">
      <c r="G2851" s="14"/>
      <c r="H2851" s="14"/>
      <c r="I2851" s="14"/>
      <c r="K2851" s="15"/>
      <c r="L2851" s="15"/>
    </row>
    <row r="2852" spans="7:12" x14ac:dyDescent="0.15">
      <c r="G2852" s="14"/>
      <c r="H2852" s="14"/>
      <c r="I2852" s="14"/>
      <c r="K2852" s="15"/>
      <c r="L2852" s="15"/>
    </row>
    <row r="2853" spans="7:12" x14ac:dyDescent="0.15">
      <c r="G2853" s="14"/>
      <c r="H2853" s="14"/>
      <c r="I2853" s="14"/>
      <c r="K2853" s="15"/>
      <c r="L2853" s="15"/>
    </row>
    <row r="2854" spans="7:12" x14ac:dyDescent="0.15">
      <c r="G2854" s="14"/>
      <c r="H2854" s="14"/>
      <c r="I2854" s="14"/>
      <c r="K2854" s="15"/>
      <c r="L2854" s="15"/>
    </row>
    <row r="2855" spans="7:12" x14ac:dyDescent="0.15">
      <c r="G2855" s="14"/>
      <c r="H2855" s="14"/>
      <c r="I2855" s="14"/>
      <c r="K2855" s="15"/>
      <c r="L2855" s="15"/>
    </row>
    <row r="2856" spans="7:12" x14ac:dyDescent="0.15">
      <c r="G2856" s="14"/>
      <c r="H2856" s="14"/>
      <c r="I2856" s="14"/>
      <c r="K2856" s="15"/>
      <c r="L2856" s="15"/>
    </row>
    <row r="2857" spans="7:12" x14ac:dyDescent="0.15">
      <c r="G2857" s="14"/>
      <c r="H2857" s="14"/>
      <c r="I2857" s="14"/>
      <c r="K2857" s="15"/>
      <c r="L2857" s="15"/>
    </row>
    <row r="2858" spans="7:12" x14ac:dyDescent="0.15">
      <c r="G2858" s="14"/>
      <c r="H2858" s="14"/>
      <c r="I2858" s="14"/>
      <c r="K2858" s="15"/>
      <c r="L2858" s="15"/>
    </row>
    <row r="2859" spans="7:12" x14ac:dyDescent="0.15">
      <c r="G2859" s="14"/>
      <c r="H2859" s="14"/>
      <c r="I2859" s="14"/>
      <c r="K2859" s="15"/>
      <c r="L2859" s="15"/>
    </row>
    <row r="2860" spans="7:12" x14ac:dyDescent="0.15">
      <c r="G2860" s="14"/>
      <c r="H2860" s="14"/>
      <c r="I2860" s="14"/>
      <c r="K2860" s="15"/>
      <c r="L2860" s="15"/>
    </row>
    <row r="2861" spans="7:12" x14ac:dyDescent="0.15">
      <c r="G2861" s="14"/>
      <c r="H2861" s="14"/>
      <c r="I2861" s="14"/>
      <c r="K2861" s="15"/>
      <c r="L2861" s="15"/>
    </row>
    <row r="2862" spans="7:12" x14ac:dyDescent="0.15">
      <c r="G2862" s="14"/>
      <c r="H2862" s="14"/>
      <c r="I2862" s="14"/>
      <c r="K2862" s="15"/>
      <c r="L2862" s="15"/>
    </row>
    <row r="2863" spans="7:12" x14ac:dyDescent="0.15">
      <c r="G2863" s="14"/>
      <c r="H2863" s="14"/>
      <c r="I2863" s="14"/>
      <c r="K2863" s="15"/>
      <c r="L2863" s="15"/>
    </row>
    <row r="2864" spans="7:12" x14ac:dyDescent="0.15">
      <c r="G2864" s="14"/>
      <c r="H2864" s="14"/>
      <c r="I2864" s="14"/>
      <c r="K2864" s="15"/>
      <c r="L2864" s="15"/>
    </row>
    <row r="2865" spans="7:12" x14ac:dyDescent="0.15">
      <c r="G2865" s="14"/>
      <c r="H2865" s="14"/>
      <c r="I2865" s="14"/>
      <c r="K2865" s="15"/>
      <c r="L2865" s="15"/>
    </row>
    <row r="2866" spans="7:12" x14ac:dyDescent="0.15">
      <c r="G2866" s="14"/>
      <c r="H2866" s="14"/>
      <c r="I2866" s="14"/>
      <c r="K2866" s="15"/>
      <c r="L2866" s="15"/>
    </row>
    <row r="2867" spans="7:12" x14ac:dyDescent="0.15">
      <c r="G2867" s="14"/>
      <c r="H2867" s="14"/>
      <c r="I2867" s="14"/>
      <c r="K2867" s="15"/>
      <c r="L2867" s="15"/>
    </row>
    <row r="2868" spans="7:12" x14ac:dyDescent="0.15">
      <c r="G2868" s="14"/>
      <c r="H2868" s="14"/>
      <c r="I2868" s="14"/>
      <c r="K2868" s="15"/>
      <c r="L2868" s="15"/>
    </row>
    <row r="2869" spans="7:12" x14ac:dyDescent="0.15">
      <c r="G2869" s="14"/>
      <c r="H2869" s="14"/>
      <c r="I2869" s="14"/>
      <c r="K2869" s="15"/>
      <c r="L2869" s="15"/>
    </row>
    <row r="2870" spans="7:12" x14ac:dyDescent="0.15">
      <c r="G2870" s="14"/>
      <c r="H2870" s="14"/>
      <c r="I2870" s="14"/>
      <c r="K2870" s="15"/>
      <c r="L2870" s="15"/>
    </row>
    <row r="2871" spans="7:12" x14ac:dyDescent="0.15">
      <c r="G2871" s="14"/>
      <c r="H2871" s="14"/>
      <c r="I2871" s="14"/>
      <c r="K2871" s="15"/>
      <c r="L2871" s="15"/>
    </row>
    <row r="2872" spans="7:12" x14ac:dyDescent="0.15">
      <c r="G2872" s="14"/>
      <c r="H2872" s="14"/>
      <c r="I2872" s="14"/>
      <c r="K2872" s="15"/>
      <c r="L2872" s="15"/>
    </row>
    <row r="2873" spans="7:12" x14ac:dyDescent="0.15">
      <c r="G2873" s="14"/>
      <c r="H2873" s="14"/>
      <c r="I2873" s="14"/>
      <c r="K2873" s="15"/>
      <c r="L2873" s="15"/>
    </row>
    <row r="2874" spans="7:12" x14ac:dyDescent="0.15">
      <c r="G2874" s="14"/>
      <c r="H2874" s="14"/>
      <c r="I2874" s="14"/>
      <c r="K2874" s="15"/>
      <c r="L2874" s="15"/>
    </row>
    <row r="2875" spans="7:12" x14ac:dyDescent="0.15">
      <c r="G2875" s="14"/>
      <c r="H2875" s="14"/>
      <c r="I2875" s="14"/>
      <c r="K2875" s="15"/>
      <c r="L2875" s="15"/>
    </row>
    <row r="2876" spans="7:12" x14ac:dyDescent="0.15">
      <c r="G2876" s="14"/>
      <c r="H2876" s="14"/>
      <c r="I2876" s="14"/>
      <c r="K2876" s="15"/>
      <c r="L2876" s="15"/>
    </row>
    <row r="2877" spans="7:12" x14ac:dyDescent="0.15">
      <c r="G2877" s="14"/>
      <c r="H2877" s="14"/>
      <c r="I2877" s="14"/>
      <c r="K2877" s="15"/>
      <c r="L2877" s="15"/>
    </row>
    <row r="2878" spans="7:12" x14ac:dyDescent="0.15">
      <c r="G2878" s="14"/>
      <c r="H2878" s="14"/>
      <c r="I2878" s="14"/>
      <c r="K2878" s="15"/>
      <c r="L2878" s="15"/>
    </row>
    <row r="2879" spans="7:12" x14ac:dyDescent="0.15">
      <c r="G2879" s="14"/>
      <c r="H2879" s="14"/>
      <c r="I2879" s="14"/>
      <c r="K2879" s="15"/>
      <c r="L2879" s="15"/>
    </row>
    <row r="2880" spans="7:12" x14ac:dyDescent="0.15">
      <c r="G2880" s="14"/>
      <c r="H2880" s="14"/>
      <c r="I2880" s="14"/>
      <c r="K2880" s="15"/>
      <c r="L2880" s="15"/>
    </row>
    <row r="2881" spans="7:12" x14ac:dyDescent="0.15">
      <c r="G2881" s="14"/>
      <c r="H2881" s="14"/>
      <c r="I2881" s="14"/>
      <c r="K2881" s="15"/>
      <c r="L2881" s="15"/>
    </row>
    <row r="2882" spans="7:12" x14ac:dyDescent="0.15">
      <c r="G2882" s="14"/>
      <c r="H2882" s="14"/>
      <c r="I2882" s="14"/>
      <c r="K2882" s="15"/>
      <c r="L2882" s="15"/>
    </row>
    <row r="2883" spans="7:12" x14ac:dyDescent="0.15">
      <c r="G2883" s="14"/>
      <c r="H2883" s="14"/>
      <c r="I2883" s="14"/>
      <c r="K2883" s="15"/>
      <c r="L2883" s="15"/>
    </row>
    <row r="2884" spans="7:12" x14ac:dyDescent="0.15">
      <c r="G2884" s="14"/>
      <c r="H2884" s="14"/>
      <c r="I2884" s="14"/>
      <c r="K2884" s="15"/>
      <c r="L2884" s="15"/>
    </row>
    <row r="2885" spans="7:12" x14ac:dyDescent="0.15">
      <c r="G2885" s="14"/>
      <c r="H2885" s="14"/>
      <c r="I2885" s="14"/>
      <c r="K2885" s="15"/>
      <c r="L2885" s="15"/>
    </row>
    <row r="2886" spans="7:12" x14ac:dyDescent="0.15">
      <c r="G2886" s="14"/>
      <c r="H2886" s="14"/>
      <c r="I2886" s="14"/>
      <c r="K2886" s="15"/>
      <c r="L2886" s="15"/>
    </row>
    <row r="2887" spans="7:12" x14ac:dyDescent="0.15">
      <c r="G2887" s="14"/>
      <c r="H2887" s="14"/>
      <c r="I2887" s="14"/>
      <c r="K2887" s="15"/>
      <c r="L2887" s="15"/>
    </row>
    <row r="2888" spans="7:12" x14ac:dyDescent="0.15">
      <c r="G2888" s="14"/>
      <c r="H2888" s="14"/>
      <c r="I2888" s="14"/>
      <c r="K2888" s="15"/>
      <c r="L2888" s="15"/>
    </row>
    <row r="2889" spans="7:12" x14ac:dyDescent="0.15">
      <c r="G2889" s="14"/>
      <c r="H2889" s="14"/>
      <c r="I2889" s="14"/>
      <c r="K2889" s="15"/>
      <c r="L2889" s="15"/>
    </row>
    <row r="2890" spans="7:12" x14ac:dyDescent="0.15">
      <c r="G2890" s="14"/>
      <c r="H2890" s="14"/>
      <c r="I2890" s="14"/>
      <c r="K2890" s="15"/>
      <c r="L2890" s="15"/>
    </row>
    <row r="2891" spans="7:12" x14ac:dyDescent="0.15">
      <c r="G2891" s="14"/>
      <c r="H2891" s="14"/>
      <c r="I2891" s="14"/>
      <c r="K2891" s="15"/>
      <c r="L2891" s="15"/>
    </row>
    <row r="2892" spans="7:12" x14ac:dyDescent="0.15">
      <c r="G2892" s="14"/>
      <c r="H2892" s="14"/>
      <c r="I2892" s="14"/>
      <c r="K2892" s="15"/>
      <c r="L2892" s="15"/>
    </row>
    <row r="2893" spans="7:12" x14ac:dyDescent="0.15">
      <c r="G2893" s="14"/>
      <c r="H2893" s="14"/>
      <c r="I2893" s="14"/>
      <c r="K2893" s="15"/>
      <c r="L2893" s="15"/>
    </row>
    <row r="2894" spans="7:12" x14ac:dyDescent="0.15">
      <c r="G2894" s="14"/>
      <c r="H2894" s="14"/>
      <c r="I2894" s="14"/>
      <c r="K2894" s="15"/>
      <c r="L2894" s="15"/>
    </row>
    <row r="2895" spans="7:12" x14ac:dyDescent="0.15">
      <c r="G2895" s="14"/>
      <c r="H2895" s="14"/>
      <c r="I2895" s="14"/>
      <c r="K2895" s="15"/>
      <c r="L2895" s="15"/>
    </row>
    <row r="2896" spans="7:12" x14ac:dyDescent="0.15">
      <c r="G2896" s="14"/>
      <c r="H2896" s="14"/>
      <c r="I2896" s="14"/>
      <c r="K2896" s="15"/>
      <c r="L2896" s="15"/>
    </row>
    <row r="2897" spans="7:12" x14ac:dyDescent="0.15">
      <c r="G2897" s="14"/>
      <c r="H2897" s="14"/>
      <c r="I2897" s="14"/>
      <c r="K2897" s="15"/>
      <c r="L2897" s="15"/>
    </row>
    <row r="2898" spans="7:12" x14ac:dyDescent="0.15">
      <c r="G2898" s="14"/>
      <c r="H2898" s="14"/>
      <c r="I2898" s="14"/>
      <c r="K2898" s="15"/>
      <c r="L2898" s="15"/>
    </row>
    <row r="2899" spans="7:12" x14ac:dyDescent="0.15">
      <c r="G2899" s="14"/>
      <c r="H2899" s="14"/>
      <c r="I2899" s="14"/>
      <c r="K2899" s="15"/>
      <c r="L2899" s="15"/>
    </row>
    <row r="2900" spans="7:12" x14ac:dyDescent="0.15">
      <c r="G2900" s="14"/>
      <c r="H2900" s="14"/>
      <c r="I2900" s="14"/>
      <c r="K2900" s="15"/>
      <c r="L2900" s="15"/>
    </row>
    <row r="2901" spans="7:12" x14ac:dyDescent="0.15">
      <c r="G2901" s="14"/>
      <c r="H2901" s="14"/>
      <c r="I2901" s="14"/>
      <c r="K2901" s="15"/>
      <c r="L2901" s="15"/>
    </row>
    <row r="2902" spans="7:12" x14ac:dyDescent="0.15">
      <c r="G2902" s="14"/>
      <c r="H2902" s="14"/>
      <c r="I2902" s="14"/>
      <c r="K2902" s="15"/>
      <c r="L2902" s="15"/>
    </row>
    <row r="2903" spans="7:12" x14ac:dyDescent="0.15">
      <c r="G2903" s="14"/>
      <c r="H2903" s="14"/>
      <c r="I2903" s="14"/>
      <c r="K2903" s="15"/>
      <c r="L2903" s="15"/>
    </row>
    <row r="2904" spans="7:12" x14ac:dyDescent="0.15">
      <c r="G2904" s="14"/>
      <c r="H2904" s="14"/>
      <c r="I2904" s="14"/>
      <c r="K2904" s="15"/>
      <c r="L2904" s="15"/>
    </row>
    <row r="2905" spans="7:12" x14ac:dyDescent="0.15">
      <c r="G2905" s="14"/>
      <c r="H2905" s="14"/>
      <c r="I2905" s="14"/>
      <c r="K2905" s="15"/>
      <c r="L2905" s="15"/>
    </row>
    <row r="2906" spans="7:12" x14ac:dyDescent="0.15">
      <c r="G2906" s="14"/>
      <c r="H2906" s="14"/>
      <c r="I2906" s="14"/>
      <c r="K2906" s="15"/>
      <c r="L2906" s="15"/>
    </row>
    <row r="2907" spans="7:12" x14ac:dyDescent="0.15">
      <c r="G2907" s="14"/>
      <c r="H2907" s="14"/>
      <c r="I2907" s="14"/>
      <c r="K2907" s="15"/>
      <c r="L2907" s="15"/>
    </row>
    <row r="2908" spans="7:12" x14ac:dyDescent="0.15">
      <c r="G2908" s="14"/>
      <c r="H2908" s="14"/>
      <c r="I2908" s="14"/>
      <c r="K2908" s="15"/>
      <c r="L2908" s="15"/>
    </row>
    <row r="2909" spans="7:12" x14ac:dyDescent="0.15">
      <c r="G2909" s="14"/>
      <c r="H2909" s="14"/>
      <c r="I2909" s="14"/>
      <c r="K2909" s="15"/>
      <c r="L2909" s="15"/>
    </row>
    <row r="2910" spans="7:12" x14ac:dyDescent="0.15">
      <c r="G2910" s="14"/>
      <c r="H2910" s="14"/>
      <c r="I2910" s="14"/>
      <c r="K2910" s="15"/>
      <c r="L2910" s="15"/>
    </row>
    <row r="2911" spans="7:12" x14ac:dyDescent="0.15">
      <c r="G2911" s="14"/>
      <c r="H2911" s="14"/>
      <c r="I2911" s="14"/>
      <c r="K2911" s="15"/>
      <c r="L2911" s="15"/>
    </row>
    <row r="2912" spans="7:12" x14ac:dyDescent="0.15">
      <c r="G2912" s="14"/>
      <c r="H2912" s="14"/>
      <c r="I2912" s="14"/>
      <c r="K2912" s="15"/>
      <c r="L2912" s="15"/>
    </row>
    <row r="2913" spans="7:12" x14ac:dyDescent="0.15">
      <c r="G2913" s="14"/>
      <c r="H2913" s="14"/>
      <c r="I2913" s="14"/>
      <c r="K2913" s="15"/>
      <c r="L2913" s="15"/>
    </row>
    <row r="2914" spans="7:12" x14ac:dyDescent="0.15">
      <c r="G2914" s="14"/>
      <c r="H2914" s="14"/>
      <c r="I2914" s="14"/>
      <c r="K2914" s="15"/>
      <c r="L2914" s="15"/>
    </row>
    <row r="2915" spans="7:12" x14ac:dyDescent="0.15">
      <c r="G2915" s="14"/>
      <c r="H2915" s="14"/>
      <c r="I2915" s="14"/>
      <c r="K2915" s="15"/>
      <c r="L2915" s="15"/>
    </row>
    <row r="2916" spans="7:12" x14ac:dyDescent="0.15">
      <c r="G2916" s="14"/>
      <c r="H2916" s="14"/>
      <c r="I2916" s="14"/>
      <c r="K2916" s="15"/>
      <c r="L2916" s="15"/>
    </row>
    <row r="2917" spans="7:12" x14ac:dyDescent="0.15">
      <c r="G2917" s="14"/>
      <c r="H2917" s="14"/>
      <c r="I2917" s="14"/>
      <c r="K2917" s="15"/>
      <c r="L2917" s="15"/>
    </row>
    <row r="2918" spans="7:12" x14ac:dyDescent="0.15">
      <c r="G2918" s="14"/>
      <c r="H2918" s="14"/>
      <c r="I2918" s="14"/>
      <c r="K2918" s="15"/>
      <c r="L2918" s="15"/>
    </row>
    <row r="2919" spans="7:12" x14ac:dyDescent="0.15">
      <c r="G2919" s="14"/>
      <c r="H2919" s="14"/>
      <c r="I2919" s="14"/>
      <c r="K2919" s="15"/>
      <c r="L2919" s="15"/>
    </row>
    <row r="2920" spans="7:12" x14ac:dyDescent="0.15">
      <c r="G2920" s="14"/>
      <c r="H2920" s="14"/>
      <c r="I2920" s="14"/>
      <c r="K2920" s="15"/>
      <c r="L2920" s="15"/>
    </row>
    <row r="2921" spans="7:12" x14ac:dyDescent="0.15">
      <c r="G2921" s="14"/>
      <c r="H2921" s="14"/>
      <c r="I2921" s="14"/>
      <c r="K2921" s="15"/>
      <c r="L2921" s="15"/>
    </row>
    <row r="2922" spans="7:12" x14ac:dyDescent="0.15">
      <c r="G2922" s="14"/>
      <c r="H2922" s="14"/>
      <c r="I2922" s="14"/>
      <c r="K2922" s="15"/>
      <c r="L2922" s="15"/>
    </row>
    <row r="2923" spans="7:12" x14ac:dyDescent="0.15">
      <c r="G2923" s="14"/>
      <c r="H2923" s="14"/>
      <c r="I2923" s="14"/>
      <c r="K2923" s="15"/>
      <c r="L2923" s="15"/>
    </row>
    <row r="2924" spans="7:12" x14ac:dyDescent="0.15">
      <c r="G2924" s="14"/>
      <c r="H2924" s="14"/>
      <c r="I2924" s="14"/>
      <c r="K2924" s="15"/>
      <c r="L2924" s="15"/>
    </row>
    <row r="2925" spans="7:12" x14ac:dyDescent="0.15">
      <c r="G2925" s="14"/>
      <c r="H2925" s="14"/>
      <c r="I2925" s="14"/>
      <c r="K2925" s="15"/>
      <c r="L2925" s="15"/>
    </row>
    <row r="2926" spans="7:12" x14ac:dyDescent="0.15">
      <c r="G2926" s="14"/>
      <c r="H2926" s="14"/>
      <c r="I2926" s="14"/>
      <c r="K2926" s="15"/>
      <c r="L2926" s="15"/>
    </row>
    <row r="2927" spans="7:12" x14ac:dyDescent="0.15">
      <c r="G2927" s="14"/>
      <c r="H2927" s="14"/>
      <c r="I2927" s="14"/>
      <c r="K2927" s="15"/>
      <c r="L2927" s="15"/>
    </row>
    <row r="2928" spans="7:12" x14ac:dyDescent="0.15">
      <c r="G2928" s="14"/>
      <c r="H2928" s="14"/>
      <c r="I2928" s="14"/>
      <c r="K2928" s="15"/>
      <c r="L2928" s="15"/>
    </row>
    <row r="2929" spans="7:12" x14ac:dyDescent="0.15">
      <c r="G2929" s="14"/>
      <c r="H2929" s="14"/>
      <c r="I2929" s="14"/>
      <c r="K2929" s="15"/>
      <c r="L2929" s="15"/>
    </row>
    <row r="2930" spans="7:12" x14ac:dyDescent="0.15">
      <c r="G2930" s="14"/>
      <c r="H2930" s="14"/>
      <c r="I2930" s="14"/>
      <c r="K2930" s="15"/>
      <c r="L2930" s="15"/>
    </row>
    <row r="2931" spans="7:12" x14ac:dyDescent="0.15">
      <c r="G2931" s="14"/>
      <c r="H2931" s="14"/>
      <c r="I2931" s="14"/>
      <c r="K2931" s="15"/>
      <c r="L2931" s="15"/>
    </row>
    <row r="2932" spans="7:12" x14ac:dyDescent="0.15">
      <c r="G2932" s="14"/>
      <c r="H2932" s="14"/>
      <c r="I2932" s="14"/>
      <c r="K2932" s="15"/>
      <c r="L2932" s="15"/>
    </row>
    <row r="2933" spans="7:12" x14ac:dyDescent="0.15">
      <c r="G2933" s="14"/>
      <c r="H2933" s="14"/>
      <c r="I2933" s="14"/>
      <c r="K2933" s="15"/>
      <c r="L2933" s="15"/>
    </row>
    <row r="2934" spans="7:12" x14ac:dyDescent="0.15">
      <c r="G2934" s="14"/>
      <c r="H2934" s="14"/>
      <c r="I2934" s="14"/>
      <c r="K2934" s="15"/>
      <c r="L2934" s="15"/>
    </row>
    <row r="2935" spans="7:12" x14ac:dyDescent="0.15">
      <c r="G2935" s="14"/>
      <c r="H2935" s="14"/>
      <c r="I2935" s="14"/>
      <c r="K2935" s="15"/>
      <c r="L2935" s="15"/>
    </row>
    <row r="2936" spans="7:12" x14ac:dyDescent="0.15">
      <c r="G2936" s="14"/>
      <c r="H2936" s="14"/>
      <c r="I2936" s="14"/>
      <c r="K2936" s="15"/>
      <c r="L2936" s="15"/>
    </row>
    <row r="2937" spans="7:12" x14ac:dyDescent="0.15">
      <c r="G2937" s="14"/>
      <c r="H2937" s="14"/>
      <c r="I2937" s="14"/>
      <c r="K2937" s="15"/>
      <c r="L2937" s="15"/>
    </row>
    <row r="2938" spans="7:12" x14ac:dyDescent="0.15">
      <c r="G2938" s="14"/>
      <c r="H2938" s="14"/>
      <c r="I2938" s="14"/>
      <c r="K2938" s="15"/>
      <c r="L2938" s="15"/>
    </row>
    <row r="2939" spans="7:12" x14ac:dyDescent="0.15">
      <c r="G2939" s="14"/>
      <c r="H2939" s="14"/>
      <c r="I2939" s="14"/>
      <c r="K2939" s="15"/>
      <c r="L2939" s="15"/>
    </row>
    <row r="2940" spans="7:12" x14ac:dyDescent="0.15">
      <c r="G2940" s="14"/>
      <c r="H2940" s="14"/>
      <c r="I2940" s="14"/>
      <c r="K2940" s="15"/>
      <c r="L2940" s="15"/>
    </row>
    <row r="2941" spans="7:12" x14ac:dyDescent="0.15">
      <c r="G2941" s="14"/>
      <c r="H2941" s="14"/>
      <c r="I2941" s="14"/>
      <c r="K2941" s="15"/>
      <c r="L2941" s="15"/>
    </row>
    <row r="2942" spans="7:12" x14ac:dyDescent="0.15">
      <c r="G2942" s="14"/>
      <c r="H2942" s="14"/>
      <c r="I2942" s="14"/>
      <c r="K2942" s="15"/>
      <c r="L2942" s="15"/>
    </row>
    <row r="2943" spans="7:12" x14ac:dyDescent="0.15">
      <c r="G2943" s="14"/>
      <c r="H2943" s="14"/>
      <c r="I2943" s="14"/>
      <c r="K2943" s="15"/>
      <c r="L2943" s="15"/>
    </row>
    <row r="2944" spans="7:12" x14ac:dyDescent="0.15">
      <c r="G2944" s="14"/>
      <c r="H2944" s="14"/>
      <c r="I2944" s="14"/>
      <c r="K2944" s="15"/>
      <c r="L2944" s="15"/>
    </row>
    <row r="2945" spans="7:12" x14ac:dyDescent="0.15">
      <c r="G2945" s="14"/>
      <c r="H2945" s="14"/>
      <c r="I2945" s="14"/>
      <c r="K2945" s="15"/>
      <c r="L2945" s="15"/>
    </row>
    <row r="2946" spans="7:12" x14ac:dyDescent="0.15">
      <c r="G2946" s="14"/>
      <c r="H2946" s="14"/>
      <c r="I2946" s="14"/>
      <c r="K2946" s="15"/>
      <c r="L2946" s="15"/>
    </row>
    <row r="2947" spans="7:12" x14ac:dyDescent="0.15">
      <c r="G2947" s="14"/>
      <c r="H2947" s="14"/>
      <c r="I2947" s="14"/>
      <c r="K2947" s="15"/>
      <c r="L2947" s="15"/>
    </row>
    <row r="2948" spans="7:12" x14ac:dyDescent="0.15">
      <c r="G2948" s="14"/>
      <c r="H2948" s="14"/>
      <c r="I2948" s="14"/>
      <c r="K2948" s="15"/>
      <c r="L2948" s="15"/>
    </row>
    <row r="2949" spans="7:12" x14ac:dyDescent="0.15">
      <c r="G2949" s="14"/>
      <c r="H2949" s="14"/>
      <c r="I2949" s="14"/>
      <c r="K2949" s="15"/>
      <c r="L2949" s="15"/>
    </row>
    <row r="2950" spans="7:12" x14ac:dyDescent="0.15">
      <c r="G2950" s="14"/>
      <c r="H2950" s="14"/>
      <c r="I2950" s="14"/>
      <c r="K2950" s="15"/>
      <c r="L2950" s="15"/>
    </row>
    <row r="2951" spans="7:12" x14ac:dyDescent="0.15">
      <c r="G2951" s="14"/>
      <c r="H2951" s="14"/>
      <c r="I2951" s="14"/>
      <c r="K2951" s="15"/>
      <c r="L2951" s="15"/>
    </row>
    <row r="2952" spans="7:12" x14ac:dyDescent="0.15">
      <c r="G2952" s="14"/>
      <c r="H2952" s="14"/>
      <c r="I2952" s="14"/>
      <c r="K2952" s="15"/>
      <c r="L2952" s="15"/>
    </row>
    <row r="2953" spans="7:12" x14ac:dyDescent="0.15">
      <c r="G2953" s="14"/>
      <c r="H2953" s="14"/>
      <c r="I2953" s="14"/>
      <c r="K2953" s="15"/>
      <c r="L2953" s="15"/>
    </row>
    <row r="2954" spans="7:12" x14ac:dyDescent="0.15">
      <c r="G2954" s="14"/>
      <c r="H2954" s="14"/>
      <c r="I2954" s="14"/>
      <c r="K2954" s="15"/>
      <c r="L2954" s="15"/>
    </row>
    <row r="2955" spans="7:12" x14ac:dyDescent="0.15">
      <c r="G2955" s="14"/>
      <c r="H2955" s="14"/>
      <c r="I2955" s="14"/>
      <c r="K2955" s="15"/>
      <c r="L2955" s="15"/>
    </row>
    <row r="2956" spans="7:12" x14ac:dyDescent="0.15">
      <c r="G2956" s="14"/>
      <c r="H2956" s="14"/>
      <c r="I2956" s="14"/>
      <c r="K2956" s="15"/>
      <c r="L2956" s="15"/>
    </row>
    <row r="2957" spans="7:12" x14ac:dyDescent="0.15">
      <c r="G2957" s="14"/>
      <c r="H2957" s="14"/>
      <c r="I2957" s="14"/>
      <c r="K2957" s="15"/>
      <c r="L2957" s="15"/>
    </row>
    <row r="2958" spans="7:12" x14ac:dyDescent="0.15">
      <c r="G2958" s="14"/>
      <c r="H2958" s="14"/>
      <c r="I2958" s="14"/>
      <c r="K2958" s="15"/>
      <c r="L2958" s="15"/>
    </row>
    <row r="2959" spans="7:12" x14ac:dyDescent="0.15">
      <c r="G2959" s="14"/>
      <c r="H2959" s="14"/>
      <c r="I2959" s="14"/>
      <c r="K2959" s="15"/>
      <c r="L2959" s="15"/>
    </row>
    <row r="2960" spans="7:12" x14ac:dyDescent="0.15">
      <c r="G2960" s="14"/>
      <c r="H2960" s="14"/>
      <c r="I2960" s="14"/>
      <c r="K2960" s="15"/>
      <c r="L2960" s="15"/>
    </row>
    <row r="2961" spans="7:12" x14ac:dyDescent="0.15">
      <c r="G2961" s="14"/>
      <c r="H2961" s="14"/>
      <c r="I2961" s="14"/>
      <c r="K2961" s="15"/>
      <c r="L2961" s="15"/>
    </row>
    <row r="2962" spans="7:12" x14ac:dyDescent="0.15">
      <c r="G2962" s="14"/>
      <c r="H2962" s="14"/>
      <c r="I2962" s="14"/>
      <c r="K2962" s="15"/>
      <c r="L2962" s="15"/>
    </row>
    <row r="2963" spans="7:12" x14ac:dyDescent="0.15">
      <c r="G2963" s="14"/>
      <c r="H2963" s="14"/>
      <c r="I2963" s="14"/>
      <c r="K2963" s="15"/>
      <c r="L2963" s="15"/>
    </row>
    <row r="2964" spans="7:12" x14ac:dyDescent="0.15">
      <c r="G2964" s="14"/>
      <c r="H2964" s="14"/>
      <c r="I2964" s="14"/>
      <c r="K2964" s="15"/>
      <c r="L2964" s="15"/>
    </row>
    <row r="2965" spans="7:12" x14ac:dyDescent="0.15">
      <c r="G2965" s="14"/>
      <c r="H2965" s="14"/>
      <c r="I2965" s="14"/>
      <c r="K2965" s="15"/>
      <c r="L2965" s="15"/>
    </row>
    <row r="2966" spans="7:12" x14ac:dyDescent="0.15">
      <c r="G2966" s="14"/>
      <c r="H2966" s="14"/>
      <c r="I2966" s="14"/>
      <c r="K2966" s="15"/>
      <c r="L2966" s="15"/>
    </row>
    <row r="2967" spans="7:12" x14ac:dyDescent="0.15">
      <c r="G2967" s="14"/>
      <c r="H2967" s="14"/>
      <c r="I2967" s="14"/>
      <c r="K2967" s="15"/>
      <c r="L2967" s="15"/>
    </row>
    <row r="2968" spans="7:12" x14ac:dyDescent="0.15">
      <c r="G2968" s="14"/>
      <c r="H2968" s="14"/>
      <c r="I2968" s="14"/>
      <c r="K2968" s="15"/>
      <c r="L2968" s="15"/>
    </row>
    <row r="2969" spans="7:12" x14ac:dyDescent="0.15">
      <c r="G2969" s="14"/>
      <c r="H2969" s="14"/>
      <c r="I2969" s="14"/>
      <c r="K2969" s="15"/>
      <c r="L2969" s="15"/>
    </row>
    <row r="2970" spans="7:12" x14ac:dyDescent="0.15">
      <c r="G2970" s="14"/>
      <c r="H2970" s="14"/>
      <c r="I2970" s="14"/>
      <c r="K2970" s="15"/>
      <c r="L2970" s="15"/>
    </row>
    <row r="2971" spans="7:12" x14ac:dyDescent="0.15">
      <c r="G2971" s="14"/>
      <c r="H2971" s="14"/>
      <c r="I2971" s="14"/>
      <c r="K2971" s="15"/>
      <c r="L2971" s="15"/>
    </row>
    <row r="2972" spans="7:12" x14ac:dyDescent="0.15">
      <c r="G2972" s="14"/>
      <c r="H2972" s="14"/>
      <c r="I2972" s="14"/>
      <c r="K2972" s="15"/>
      <c r="L2972" s="15"/>
    </row>
    <row r="2973" spans="7:12" x14ac:dyDescent="0.15">
      <c r="G2973" s="14"/>
      <c r="H2973" s="14"/>
      <c r="I2973" s="14"/>
      <c r="K2973" s="15"/>
      <c r="L2973" s="15"/>
    </row>
    <row r="2974" spans="7:12" x14ac:dyDescent="0.15">
      <c r="G2974" s="14"/>
      <c r="H2974" s="14"/>
      <c r="I2974" s="14"/>
      <c r="K2974" s="15"/>
      <c r="L2974" s="15"/>
    </row>
    <row r="2975" spans="7:12" x14ac:dyDescent="0.15">
      <c r="G2975" s="14"/>
      <c r="H2975" s="14"/>
      <c r="I2975" s="14"/>
      <c r="K2975" s="15"/>
      <c r="L2975" s="15"/>
    </row>
    <row r="2976" spans="7:12" x14ac:dyDescent="0.15">
      <c r="G2976" s="14"/>
      <c r="H2976" s="14"/>
      <c r="I2976" s="14"/>
      <c r="K2976" s="15"/>
      <c r="L2976" s="15"/>
    </row>
    <row r="2977" spans="7:12" x14ac:dyDescent="0.15">
      <c r="G2977" s="14"/>
      <c r="H2977" s="14"/>
      <c r="I2977" s="14"/>
      <c r="K2977" s="15"/>
      <c r="L2977" s="15"/>
    </row>
    <row r="2978" spans="7:12" x14ac:dyDescent="0.15">
      <c r="G2978" s="14"/>
      <c r="H2978" s="14"/>
      <c r="I2978" s="14"/>
      <c r="K2978" s="15"/>
      <c r="L2978" s="15"/>
    </row>
    <row r="2979" spans="7:12" x14ac:dyDescent="0.15">
      <c r="G2979" s="14"/>
      <c r="H2979" s="14"/>
      <c r="I2979" s="14"/>
      <c r="K2979" s="15"/>
      <c r="L2979" s="15"/>
    </row>
    <row r="2980" spans="7:12" x14ac:dyDescent="0.15">
      <c r="G2980" s="14"/>
      <c r="H2980" s="14"/>
      <c r="I2980" s="14"/>
      <c r="K2980" s="15"/>
      <c r="L2980" s="15"/>
    </row>
    <row r="2981" spans="7:12" x14ac:dyDescent="0.15">
      <c r="G2981" s="14"/>
      <c r="H2981" s="14"/>
      <c r="I2981" s="14"/>
      <c r="K2981" s="15"/>
      <c r="L2981" s="15"/>
    </row>
    <row r="2982" spans="7:12" x14ac:dyDescent="0.15">
      <c r="G2982" s="14"/>
      <c r="H2982" s="14"/>
      <c r="I2982" s="14"/>
      <c r="K2982" s="15"/>
      <c r="L2982" s="15"/>
    </row>
    <row r="2983" spans="7:12" x14ac:dyDescent="0.15">
      <c r="G2983" s="14"/>
      <c r="H2983" s="14"/>
      <c r="I2983" s="14"/>
      <c r="K2983" s="15"/>
      <c r="L2983" s="15"/>
    </row>
    <row r="2984" spans="7:12" x14ac:dyDescent="0.15">
      <c r="G2984" s="14"/>
      <c r="H2984" s="14"/>
      <c r="I2984" s="14"/>
      <c r="K2984" s="15"/>
      <c r="L2984" s="15"/>
    </row>
    <row r="2985" spans="7:12" x14ac:dyDescent="0.15">
      <c r="G2985" s="14"/>
      <c r="H2985" s="14"/>
      <c r="I2985" s="14"/>
      <c r="K2985" s="15"/>
      <c r="L2985" s="15"/>
    </row>
    <row r="2986" spans="7:12" x14ac:dyDescent="0.15">
      <c r="G2986" s="14"/>
      <c r="H2986" s="14"/>
      <c r="I2986" s="14"/>
      <c r="K2986" s="15"/>
      <c r="L2986" s="15"/>
    </row>
    <row r="2987" spans="7:12" x14ac:dyDescent="0.15">
      <c r="G2987" s="14"/>
      <c r="H2987" s="14"/>
      <c r="I2987" s="14"/>
      <c r="K2987" s="15"/>
      <c r="L2987" s="15"/>
    </row>
    <row r="2988" spans="7:12" x14ac:dyDescent="0.15">
      <c r="G2988" s="14"/>
      <c r="H2988" s="14"/>
      <c r="I2988" s="14"/>
      <c r="K2988" s="15"/>
      <c r="L2988" s="15"/>
    </row>
    <row r="2989" spans="7:12" x14ac:dyDescent="0.15">
      <c r="G2989" s="14"/>
      <c r="H2989" s="14"/>
      <c r="I2989" s="14"/>
      <c r="K2989" s="15"/>
      <c r="L2989" s="15"/>
    </row>
    <row r="2990" spans="7:12" x14ac:dyDescent="0.15">
      <c r="G2990" s="14"/>
      <c r="H2990" s="14"/>
      <c r="I2990" s="14"/>
      <c r="K2990" s="15"/>
      <c r="L2990" s="15"/>
    </row>
    <row r="2991" spans="7:12" x14ac:dyDescent="0.15">
      <c r="G2991" s="14"/>
      <c r="H2991" s="14"/>
      <c r="I2991" s="14"/>
      <c r="K2991" s="15"/>
      <c r="L2991" s="15"/>
    </row>
    <row r="2992" spans="7:12" x14ac:dyDescent="0.15">
      <c r="G2992" s="14"/>
      <c r="H2992" s="14"/>
      <c r="I2992" s="14"/>
      <c r="K2992" s="15"/>
      <c r="L2992" s="15"/>
    </row>
    <row r="2993" spans="7:12" x14ac:dyDescent="0.15">
      <c r="G2993" s="14"/>
      <c r="H2993" s="14"/>
      <c r="I2993" s="14"/>
      <c r="K2993" s="15"/>
      <c r="L2993" s="15"/>
    </row>
    <row r="2994" spans="7:12" x14ac:dyDescent="0.15">
      <c r="G2994" s="14"/>
      <c r="H2994" s="14"/>
      <c r="I2994" s="14"/>
      <c r="K2994" s="15"/>
      <c r="L2994" s="15"/>
    </row>
    <row r="2995" spans="7:12" x14ac:dyDescent="0.15">
      <c r="G2995" s="14"/>
      <c r="H2995" s="14"/>
      <c r="I2995" s="14"/>
      <c r="K2995" s="15"/>
      <c r="L2995" s="15"/>
    </row>
    <row r="2996" spans="7:12" x14ac:dyDescent="0.15">
      <c r="G2996" s="14"/>
      <c r="H2996" s="14"/>
      <c r="I2996" s="14"/>
      <c r="K2996" s="15"/>
      <c r="L2996" s="15"/>
    </row>
    <row r="2997" spans="7:12" x14ac:dyDescent="0.15">
      <c r="G2997" s="14"/>
      <c r="H2997" s="14"/>
      <c r="I2997" s="14"/>
      <c r="K2997" s="15"/>
      <c r="L2997" s="15"/>
    </row>
    <row r="2998" spans="7:12" x14ac:dyDescent="0.15">
      <c r="G2998" s="14"/>
      <c r="H2998" s="14"/>
      <c r="I2998" s="14"/>
      <c r="K2998" s="15"/>
      <c r="L2998" s="15"/>
    </row>
    <row r="2999" spans="7:12" x14ac:dyDescent="0.15">
      <c r="G2999" s="14"/>
      <c r="H2999" s="14"/>
      <c r="I2999" s="14"/>
      <c r="K2999" s="15"/>
      <c r="L2999" s="15"/>
    </row>
    <row r="3000" spans="7:12" x14ac:dyDescent="0.15">
      <c r="G3000" s="14"/>
      <c r="H3000" s="14"/>
      <c r="I3000" s="14"/>
      <c r="K3000" s="15"/>
      <c r="L3000" s="15"/>
    </row>
    <row r="3001" spans="7:12" x14ac:dyDescent="0.15">
      <c r="G3001" s="14"/>
      <c r="H3001" s="14"/>
      <c r="I3001" s="14"/>
      <c r="K3001" s="15"/>
      <c r="L3001" s="15"/>
    </row>
    <row r="3002" spans="7:12" x14ac:dyDescent="0.15">
      <c r="G3002" s="14"/>
      <c r="H3002" s="14"/>
      <c r="I3002" s="14"/>
      <c r="K3002" s="15"/>
      <c r="L3002" s="15"/>
    </row>
    <row r="3003" spans="7:12" x14ac:dyDescent="0.15">
      <c r="G3003" s="14"/>
      <c r="H3003" s="14"/>
      <c r="I3003" s="14"/>
      <c r="K3003" s="15"/>
      <c r="L3003" s="15"/>
    </row>
    <row r="3004" spans="7:12" x14ac:dyDescent="0.15">
      <c r="G3004" s="14"/>
      <c r="H3004" s="14"/>
      <c r="I3004" s="14"/>
      <c r="K3004" s="15"/>
      <c r="L3004" s="15"/>
    </row>
    <row r="3005" spans="7:12" x14ac:dyDescent="0.15">
      <c r="G3005" s="14"/>
      <c r="H3005" s="14"/>
      <c r="I3005" s="14"/>
      <c r="K3005" s="15"/>
      <c r="L3005" s="15"/>
    </row>
    <row r="3006" spans="7:12" x14ac:dyDescent="0.15">
      <c r="G3006" s="14"/>
      <c r="H3006" s="14"/>
      <c r="I3006" s="14"/>
      <c r="K3006" s="15"/>
      <c r="L3006" s="15"/>
    </row>
    <row r="3007" spans="7:12" x14ac:dyDescent="0.15">
      <c r="G3007" s="14"/>
      <c r="H3007" s="14"/>
      <c r="I3007" s="14"/>
      <c r="K3007" s="15"/>
      <c r="L3007" s="15"/>
    </row>
    <row r="3008" spans="7:12" x14ac:dyDescent="0.15">
      <c r="G3008" s="14"/>
      <c r="H3008" s="14"/>
      <c r="I3008" s="14"/>
      <c r="K3008" s="15"/>
      <c r="L3008" s="15"/>
    </row>
    <row r="3009" spans="7:12" x14ac:dyDescent="0.15">
      <c r="G3009" s="14"/>
      <c r="H3009" s="14"/>
      <c r="I3009" s="14"/>
      <c r="K3009" s="15"/>
      <c r="L3009" s="15"/>
    </row>
    <row r="3010" spans="7:12" x14ac:dyDescent="0.15">
      <c r="G3010" s="14"/>
      <c r="H3010" s="14"/>
      <c r="I3010" s="14"/>
      <c r="K3010" s="15"/>
      <c r="L3010" s="15"/>
    </row>
    <row r="3011" spans="7:12" x14ac:dyDescent="0.15">
      <c r="G3011" s="14"/>
      <c r="H3011" s="14"/>
      <c r="I3011" s="14"/>
      <c r="K3011" s="15"/>
      <c r="L3011" s="15"/>
    </row>
    <row r="3012" spans="7:12" x14ac:dyDescent="0.15">
      <c r="G3012" s="14"/>
      <c r="H3012" s="14"/>
      <c r="I3012" s="14"/>
      <c r="K3012" s="15"/>
      <c r="L3012" s="15"/>
    </row>
    <row r="3013" spans="7:12" x14ac:dyDescent="0.15">
      <c r="G3013" s="14"/>
      <c r="H3013" s="14"/>
      <c r="I3013" s="14"/>
      <c r="K3013" s="15"/>
      <c r="L3013" s="15"/>
    </row>
    <row r="3014" spans="7:12" x14ac:dyDescent="0.15">
      <c r="G3014" s="14"/>
      <c r="H3014" s="14"/>
      <c r="I3014" s="14"/>
      <c r="K3014" s="15"/>
      <c r="L3014" s="15"/>
    </row>
    <row r="3015" spans="7:12" x14ac:dyDescent="0.15">
      <c r="G3015" s="14"/>
      <c r="H3015" s="14"/>
      <c r="I3015" s="14"/>
      <c r="K3015" s="15"/>
      <c r="L3015" s="15"/>
    </row>
    <row r="3016" spans="7:12" x14ac:dyDescent="0.15">
      <c r="G3016" s="14"/>
      <c r="H3016" s="14"/>
      <c r="I3016" s="14"/>
      <c r="K3016" s="15"/>
      <c r="L3016" s="15"/>
    </row>
    <row r="3017" spans="7:12" x14ac:dyDescent="0.15">
      <c r="G3017" s="14"/>
      <c r="H3017" s="14"/>
      <c r="I3017" s="14"/>
      <c r="K3017" s="15"/>
      <c r="L3017" s="15"/>
    </row>
    <row r="3018" spans="7:12" x14ac:dyDescent="0.15">
      <c r="G3018" s="14"/>
      <c r="H3018" s="14"/>
      <c r="I3018" s="14"/>
      <c r="K3018" s="15"/>
      <c r="L3018" s="15"/>
    </row>
    <row r="3019" spans="7:12" x14ac:dyDescent="0.15">
      <c r="G3019" s="14"/>
      <c r="H3019" s="14"/>
      <c r="I3019" s="14"/>
      <c r="K3019" s="15"/>
      <c r="L3019" s="15"/>
    </row>
    <row r="3020" spans="7:12" x14ac:dyDescent="0.15">
      <c r="G3020" s="14"/>
      <c r="H3020" s="14"/>
      <c r="I3020" s="14"/>
      <c r="K3020" s="15"/>
      <c r="L3020" s="15"/>
    </row>
    <row r="3021" spans="7:12" x14ac:dyDescent="0.15">
      <c r="G3021" s="14"/>
      <c r="H3021" s="14"/>
      <c r="I3021" s="14"/>
      <c r="K3021" s="15"/>
      <c r="L3021" s="15"/>
    </row>
    <row r="3022" spans="7:12" x14ac:dyDescent="0.15">
      <c r="G3022" s="14"/>
      <c r="H3022" s="14"/>
      <c r="I3022" s="14"/>
      <c r="K3022" s="15"/>
      <c r="L3022" s="15"/>
    </row>
    <row r="3023" spans="7:12" x14ac:dyDescent="0.15">
      <c r="G3023" s="14"/>
      <c r="H3023" s="14"/>
      <c r="I3023" s="14"/>
      <c r="K3023" s="15"/>
      <c r="L3023" s="15"/>
    </row>
    <row r="3024" spans="7:12" x14ac:dyDescent="0.15">
      <c r="G3024" s="14"/>
      <c r="H3024" s="14"/>
      <c r="I3024" s="14"/>
      <c r="K3024" s="15"/>
      <c r="L3024" s="15"/>
    </row>
    <row r="3025" spans="7:12" x14ac:dyDescent="0.15">
      <c r="G3025" s="14"/>
      <c r="H3025" s="14"/>
      <c r="I3025" s="14"/>
      <c r="K3025" s="15"/>
      <c r="L3025" s="15"/>
    </row>
    <row r="3026" spans="7:12" x14ac:dyDescent="0.15">
      <c r="G3026" s="14"/>
      <c r="H3026" s="14"/>
      <c r="I3026" s="14"/>
      <c r="K3026" s="15"/>
      <c r="L3026" s="15"/>
    </row>
    <row r="3027" spans="7:12" x14ac:dyDescent="0.15">
      <c r="G3027" s="14"/>
      <c r="H3027" s="14"/>
      <c r="I3027" s="14"/>
      <c r="K3027" s="15"/>
      <c r="L3027" s="15"/>
    </row>
    <row r="3028" spans="7:12" x14ac:dyDescent="0.15">
      <c r="G3028" s="14"/>
      <c r="H3028" s="14"/>
      <c r="I3028" s="14"/>
      <c r="K3028" s="15"/>
      <c r="L3028" s="15"/>
    </row>
    <row r="3029" spans="7:12" x14ac:dyDescent="0.15">
      <c r="G3029" s="14"/>
      <c r="H3029" s="14"/>
      <c r="I3029" s="14"/>
      <c r="K3029" s="15"/>
      <c r="L3029" s="15"/>
    </row>
    <row r="3030" spans="7:12" x14ac:dyDescent="0.15">
      <c r="G3030" s="14"/>
      <c r="H3030" s="14"/>
      <c r="I3030" s="14"/>
      <c r="K3030" s="15"/>
      <c r="L3030" s="15"/>
    </row>
    <row r="3031" spans="7:12" x14ac:dyDescent="0.15">
      <c r="G3031" s="14"/>
      <c r="H3031" s="14"/>
      <c r="I3031" s="14"/>
      <c r="K3031" s="15"/>
      <c r="L3031" s="15"/>
    </row>
    <row r="3032" spans="7:12" x14ac:dyDescent="0.15">
      <c r="G3032" s="14"/>
      <c r="H3032" s="14"/>
      <c r="I3032" s="14"/>
      <c r="K3032" s="15"/>
      <c r="L3032" s="15"/>
    </row>
    <row r="3033" spans="7:12" x14ac:dyDescent="0.15">
      <c r="G3033" s="14"/>
      <c r="H3033" s="14"/>
      <c r="I3033" s="14"/>
      <c r="K3033" s="15"/>
      <c r="L3033" s="15"/>
    </row>
    <row r="3034" spans="7:12" x14ac:dyDescent="0.15">
      <c r="G3034" s="14"/>
      <c r="H3034" s="14"/>
      <c r="I3034" s="14"/>
      <c r="K3034" s="15"/>
      <c r="L3034" s="15"/>
    </row>
    <row r="3035" spans="7:12" x14ac:dyDescent="0.15">
      <c r="G3035" s="14"/>
      <c r="H3035" s="14"/>
      <c r="I3035" s="14"/>
      <c r="K3035" s="15"/>
      <c r="L3035" s="15"/>
    </row>
    <row r="3036" spans="7:12" x14ac:dyDescent="0.15">
      <c r="G3036" s="14"/>
      <c r="H3036" s="14"/>
      <c r="I3036" s="14"/>
      <c r="K3036" s="15"/>
      <c r="L3036" s="15"/>
    </row>
    <row r="3037" spans="7:12" x14ac:dyDescent="0.15">
      <c r="G3037" s="14"/>
      <c r="H3037" s="14"/>
      <c r="I3037" s="14"/>
      <c r="K3037" s="15"/>
      <c r="L3037" s="15"/>
    </row>
    <row r="3038" spans="7:12" x14ac:dyDescent="0.15">
      <c r="G3038" s="14"/>
      <c r="H3038" s="14"/>
      <c r="I3038" s="14"/>
      <c r="K3038" s="15"/>
      <c r="L3038" s="15"/>
    </row>
    <row r="3039" spans="7:12" x14ac:dyDescent="0.15">
      <c r="G3039" s="14"/>
      <c r="H3039" s="14"/>
      <c r="I3039" s="14"/>
      <c r="K3039" s="15"/>
      <c r="L3039" s="15"/>
    </row>
    <row r="3040" spans="7:12" x14ac:dyDescent="0.15">
      <c r="G3040" s="14"/>
      <c r="H3040" s="14"/>
      <c r="I3040" s="14"/>
      <c r="K3040" s="15"/>
      <c r="L3040" s="15"/>
    </row>
    <row r="3041" spans="7:12" x14ac:dyDescent="0.15">
      <c r="G3041" s="14"/>
      <c r="H3041" s="14"/>
      <c r="I3041" s="14"/>
      <c r="K3041" s="15"/>
      <c r="L3041" s="15"/>
    </row>
    <row r="3042" spans="7:12" x14ac:dyDescent="0.15">
      <c r="G3042" s="14"/>
      <c r="H3042" s="14"/>
      <c r="I3042" s="14"/>
      <c r="K3042" s="15"/>
      <c r="L3042" s="15"/>
    </row>
    <row r="3043" spans="7:12" x14ac:dyDescent="0.15">
      <c r="G3043" s="14"/>
      <c r="H3043" s="14"/>
      <c r="I3043" s="14"/>
      <c r="K3043" s="15"/>
      <c r="L3043" s="15"/>
    </row>
    <row r="3044" spans="7:12" x14ac:dyDescent="0.15">
      <c r="G3044" s="14"/>
      <c r="H3044" s="14"/>
      <c r="I3044" s="14"/>
      <c r="K3044" s="15"/>
      <c r="L3044" s="15"/>
    </row>
    <row r="3045" spans="7:12" x14ac:dyDescent="0.15">
      <c r="G3045" s="14"/>
      <c r="H3045" s="14"/>
      <c r="I3045" s="14"/>
      <c r="K3045" s="15"/>
      <c r="L3045" s="15"/>
    </row>
    <row r="3046" spans="7:12" x14ac:dyDescent="0.15">
      <c r="G3046" s="14"/>
      <c r="H3046" s="14"/>
      <c r="I3046" s="14"/>
      <c r="K3046" s="15"/>
      <c r="L3046" s="15"/>
    </row>
    <row r="3047" spans="7:12" x14ac:dyDescent="0.15">
      <c r="G3047" s="14"/>
      <c r="H3047" s="14"/>
      <c r="I3047" s="14"/>
      <c r="K3047" s="15"/>
      <c r="L3047" s="15"/>
    </row>
    <row r="3048" spans="7:12" x14ac:dyDescent="0.15">
      <c r="G3048" s="14"/>
      <c r="H3048" s="14"/>
      <c r="I3048" s="14"/>
      <c r="K3048" s="15"/>
      <c r="L3048" s="15"/>
    </row>
    <row r="3049" spans="7:12" x14ac:dyDescent="0.15">
      <c r="G3049" s="14"/>
      <c r="H3049" s="14"/>
      <c r="I3049" s="14"/>
      <c r="K3049" s="15"/>
      <c r="L3049" s="15"/>
    </row>
    <row r="3050" spans="7:12" x14ac:dyDescent="0.15">
      <c r="G3050" s="14"/>
      <c r="H3050" s="14"/>
      <c r="I3050" s="14"/>
      <c r="K3050" s="15"/>
      <c r="L3050" s="15"/>
    </row>
    <row r="3051" spans="7:12" x14ac:dyDescent="0.15">
      <c r="G3051" s="14"/>
      <c r="H3051" s="14"/>
      <c r="I3051" s="14"/>
      <c r="K3051" s="15"/>
      <c r="L3051" s="15"/>
    </row>
    <row r="3052" spans="7:12" x14ac:dyDescent="0.15">
      <c r="G3052" s="14"/>
      <c r="H3052" s="14"/>
      <c r="I3052" s="14"/>
      <c r="K3052" s="15"/>
      <c r="L3052" s="15"/>
    </row>
    <row r="3053" spans="7:12" x14ac:dyDescent="0.15">
      <c r="G3053" s="14"/>
      <c r="H3053" s="14"/>
      <c r="I3053" s="14"/>
      <c r="K3053" s="15"/>
      <c r="L3053" s="15"/>
    </row>
    <row r="3054" spans="7:12" x14ac:dyDescent="0.15">
      <c r="G3054" s="14"/>
      <c r="H3054" s="14"/>
      <c r="I3054" s="14"/>
      <c r="K3054" s="15"/>
      <c r="L3054" s="15"/>
    </row>
    <row r="3055" spans="7:12" x14ac:dyDescent="0.15">
      <c r="G3055" s="14"/>
      <c r="H3055" s="14"/>
      <c r="I3055" s="14"/>
      <c r="K3055" s="15"/>
      <c r="L3055" s="15"/>
    </row>
    <row r="3056" spans="7:12" x14ac:dyDescent="0.15">
      <c r="G3056" s="14"/>
      <c r="H3056" s="14"/>
      <c r="I3056" s="14"/>
      <c r="K3056" s="15"/>
      <c r="L3056" s="15"/>
    </row>
    <row r="3057" spans="7:12" x14ac:dyDescent="0.15">
      <c r="G3057" s="14"/>
      <c r="H3057" s="14"/>
      <c r="I3057" s="14"/>
      <c r="K3057" s="15"/>
      <c r="L3057" s="15"/>
    </row>
    <row r="3058" spans="7:12" x14ac:dyDescent="0.15">
      <c r="G3058" s="14"/>
      <c r="H3058" s="14"/>
      <c r="I3058" s="14"/>
      <c r="K3058" s="15"/>
      <c r="L3058" s="15"/>
    </row>
    <row r="3059" spans="7:12" x14ac:dyDescent="0.15">
      <c r="G3059" s="14"/>
      <c r="H3059" s="14"/>
      <c r="I3059" s="14"/>
      <c r="K3059" s="15"/>
      <c r="L3059" s="15"/>
    </row>
    <row r="3060" spans="7:12" x14ac:dyDescent="0.15">
      <c r="G3060" s="14"/>
      <c r="H3060" s="14"/>
      <c r="I3060" s="14"/>
      <c r="K3060" s="15"/>
      <c r="L3060" s="15"/>
    </row>
    <row r="3061" spans="7:12" x14ac:dyDescent="0.15">
      <c r="G3061" s="14"/>
      <c r="H3061" s="14"/>
      <c r="I3061" s="14"/>
      <c r="K3061" s="15"/>
      <c r="L3061" s="15"/>
    </row>
    <row r="3062" spans="7:12" x14ac:dyDescent="0.15">
      <c r="G3062" s="14"/>
      <c r="H3062" s="14"/>
      <c r="I3062" s="14"/>
      <c r="K3062" s="15"/>
      <c r="L3062" s="15"/>
    </row>
    <row r="3063" spans="7:12" x14ac:dyDescent="0.15">
      <c r="G3063" s="14"/>
      <c r="H3063" s="14"/>
      <c r="I3063" s="14"/>
      <c r="K3063" s="15"/>
      <c r="L3063" s="15"/>
    </row>
    <row r="3064" spans="7:12" x14ac:dyDescent="0.15">
      <c r="G3064" s="14"/>
      <c r="H3064" s="14"/>
      <c r="I3064" s="14"/>
      <c r="K3064" s="15"/>
      <c r="L3064" s="15"/>
    </row>
    <row r="3065" spans="7:12" x14ac:dyDescent="0.15">
      <c r="G3065" s="14"/>
      <c r="H3065" s="14"/>
      <c r="I3065" s="14"/>
      <c r="K3065" s="15"/>
      <c r="L3065" s="15"/>
    </row>
    <row r="3066" spans="7:12" x14ac:dyDescent="0.15">
      <c r="G3066" s="14"/>
      <c r="H3066" s="14"/>
      <c r="I3066" s="14"/>
      <c r="K3066" s="15"/>
      <c r="L3066" s="15"/>
    </row>
    <row r="3067" spans="7:12" x14ac:dyDescent="0.15">
      <c r="G3067" s="14"/>
      <c r="H3067" s="14"/>
      <c r="I3067" s="14"/>
      <c r="K3067" s="15"/>
      <c r="L3067" s="15"/>
    </row>
    <row r="3068" spans="7:12" x14ac:dyDescent="0.15">
      <c r="G3068" s="14"/>
      <c r="H3068" s="14"/>
      <c r="I3068" s="14"/>
      <c r="K3068" s="15"/>
      <c r="L3068" s="15"/>
    </row>
    <row r="3069" spans="7:12" x14ac:dyDescent="0.15">
      <c r="G3069" s="14"/>
      <c r="H3069" s="14"/>
      <c r="I3069" s="14"/>
      <c r="K3069" s="15"/>
      <c r="L3069" s="15"/>
    </row>
    <row r="3070" spans="7:12" x14ac:dyDescent="0.15">
      <c r="G3070" s="14"/>
      <c r="H3070" s="14"/>
      <c r="I3070" s="14"/>
      <c r="K3070" s="15"/>
      <c r="L3070" s="15"/>
    </row>
    <row r="3071" spans="7:12" x14ac:dyDescent="0.15">
      <c r="G3071" s="14"/>
      <c r="H3071" s="14"/>
      <c r="I3071" s="14"/>
      <c r="K3071" s="15"/>
      <c r="L3071" s="15"/>
    </row>
    <row r="3072" spans="7:12" x14ac:dyDescent="0.15">
      <c r="G3072" s="14"/>
      <c r="H3072" s="14"/>
      <c r="I3072" s="14"/>
      <c r="K3072" s="15"/>
      <c r="L3072" s="15"/>
    </row>
    <row r="3073" spans="7:12" x14ac:dyDescent="0.15">
      <c r="G3073" s="14"/>
      <c r="H3073" s="14"/>
      <c r="I3073" s="14"/>
      <c r="K3073" s="15"/>
      <c r="L3073" s="15"/>
    </row>
    <row r="3074" spans="7:12" x14ac:dyDescent="0.15">
      <c r="G3074" s="14"/>
      <c r="H3074" s="14"/>
      <c r="I3074" s="14"/>
      <c r="K3074" s="15"/>
      <c r="L3074" s="15"/>
    </row>
    <row r="3075" spans="7:12" x14ac:dyDescent="0.15">
      <c r="G3075" s="14"/>
      <c r="H3075" s="14"/>
      <c r="I3075" s="14"/>
      <c r="K3075" s="15"/>
      <c r="L3075" s="15"/>
    </row>
    <row r="3076" spans="7:12" x14ac:dyDescent="0.15">
      <c r="G3076" s="14"/>
      <c r="H3076" s="14"/>
      <c r="I3076" s="14"/>
      <c r="K3076" s="15"/>
      <c r="L3076" s="15"/>
    </row>
    <row r="3077" spans="7:12" x14ac:dyDescent="0.15">
      <c r="G3077" s="14"/>
      <c r="H3077" s="14"/>
      <c r="I3077" s="14"/>
      <c r="K3077" s="15"/>
      <c r="L3077" s="15"/>
    </row>
    <row r="3078" spans="7:12" x14ac:dyDescent="0.15">
      <c r="G3078" s="14"/>
      <c r="H3078" s="14"/>
      <c r="I3078" s="14"/>
      <c r="K3078" s="15"/>
      <c r="L3078" s="15"/>
    </row>
    <row r="3079" spans="7:12" x14ac:dyDescent="0.15">
      <c r="G3079" s="14"/>
      <c r="H3079" s="14"/>
      <c r="I3079" s="14"/>
      <c r="K3079" s="15"/>
      <c r="L3079" s="15"/>
    </row>
    <row r="3080" spans="7:12" x14ac:dyDescent="0.15">
      <c r="G3080" s="14"/>
      <c r="H3080" s="14"/>
      <c r="I3080" s="14"/>
      <c r="K3080" s="15"/>
      <c r="L3080" s="15"/>
    </row>
    <row r="3081" spans="7:12" x14ac:dyDescent="0.15">
      <c r="G3081" s="14"/>
      <c r="H3081" s="14"/>
      <c r="I3081" s="14"/>
      <c r="K3081" s="15"/>
      <c r="L3081" s="15"/>
    </row>
    <row r="3082" spans="7:12" x14ac:dyDescent="0.15">
      <c r="G3082" s="14"/>
      <c r="H3082" s="14"/>
      <c r="I3082" s="14"/>
      <c r="K3082" s="15"/>
      <c r="L3082" s="15"/>
    </row>
    <row r="3083" spans="7:12" x14ac:dyDescent="0.15">
      <c r="G3083" s="14"/>
      <c r="H3083" s="14"/>
      <c r="I3083" s="14"/>
      <c r="K3083" s="15"/>
      <c r="L3083" s="15"/>
    </row>
    <row r="3084" spans="7:12" x14ac:dyDescent="0.15">
      <c r="G3084" s="14"/>
      <c r="H3084" s="14"/>
      <c r="I3084" s="14"/>
      <c r="K3084" s="15"/>
      <c r="L3084" s="15"/>
    </row>
    <row r="3085" spans="7:12" x14ac:dyDescent="0.15">
      <c r="G3085" s="14"/>
      <c r="H3085" s="14"/>
      <c r="I3085" s="14"/>
      <c r="K3085" s="15"/>
      <c r="L3085" s="15"/>
    </row>
    <row r="3086" spans="7:12" x14ac:dyDescent="0.15">
      <c r="G3086" s="14"/>
      <c r="H3086" s="14"/>
      <c r="I3086" s="14"/>
      <c r="K3086" s="15"/>
      <c r="L3086" s="15"/>
    </row>
    <row r="3087" spans="7:12" x14ac:dyDescent="0.15">
      <c r="G3087" s="14"/>
      <c r="H3087" s="14"/>
      <c r="I3087" s="14"/>
      <c r="K3087" s="15"/>
      <c r="L3087" s="15"/>
    </row>
    <row r="3088" spans="7:12" x14ac:dyDescent="0.15">
      <c r="G3088" s="14"/>
      <c r="H3088" s="14"/>
      <c r="I3088" s="14"/>
      <c r="K3088" s="15"/>
      <c r="L3088" s="15"/>
    </row>
    <row r="3089" spans="7:12" x14ac:dyDescent="0.15">
      <c r="G3089" s="14"/>
      <c r="H3089" s="14"/>
      <c r="I3089" s="14"/>
      <c r="K3089" s="15"/>
      <c r="L3089" s="15"/>
    </row>
    <row r="3090" spans="7:12" x14ac:dyDescent="0.15">
      <c r="G3090" s="14"/>
      <c r="H3090" s="14"/>
      <c r="I3090" s="14"/>
      <c r="K3090" s="15"/>
      <c r="L3090" s="15"/>
    </row>
    <row r="3091" spans="7:12" x14ac:dyDescent="0.15">
      <c r="G3091" s="14"/>
      <c r="H3091" s="14"/>
      <c r="I3091" s="14"/>
      <c r="K3091" s="15"/>
      <c r="L3091" s="15"/>
    </row>
    <row r="3092" spans="7:12" x14ac:dyDescent="0.15">
      <c r="G3092" s="14"/>
      <c r="H3092" s="14"/>
      <c r="I3092" s="14"/>
      <c r="K3092" s="15"/>
      <c r="L3092" s="15"/>
    </row>
    <row r="3093" spans="7:12" x14ac:dyDescent="0.15">
      <c r="G3093" s="14"/>
      <c r="H3093" s="14"/>
      <c r="I3093" s="14"/>
      <c r="K3093" s="15"/>
      <c r="L3093" s="15"/>
    </row>
    <row r="3094" spans="7:12" x14ac:dyDescent="0.15">
      <c r="G3094" s="14"/>
      <c r="H3094" s="14"/>
      <c r="I3094" s="14"/>
      <c r="K3094" s="15"/>
      <c r="L3094" s="15"/>
    </row>
    <row r="3095" spans="7:12" x14ac:dyDescent="0.15">
      <c r="G3095" s="14"/>
      <c r="H3095" s="14"/>
      <c r="I3095" s="14"/>
      <c r="K3095" s="15"/>
      <c r="L3095" s="15"/>
    </row>
    <row r="3096" spans="7:12" x14ac:dyDescent="0.15">
      <c r="G3096" s="14"/>
      <c r="H3096" s="14"/>
      <c r="I3096" s="14"/>
      <c r="K3096" s="15"/>
      <c r="L3096" s="15"/>
    </row>
    <row r="3097" spans="7:12" x14ac:dyDescent="0.15">
      <c r="G3097" s="14"/>
      <c r="H3097" s="14"/>
      <c r="I3097" s="14"/>
      <c r="K3097" s="15"/>
      <c r="L3097" s="15"/>
    </row>
    <row r="3098" spans="7:12" x14ac:dyDescent="0.15">
      <c r="G3098" s="14"/>
      <c r="H3098" s="14"/>
      <c r="I3098" s="14"/>
      <c r="K3098" s="15"/>
      <c r="L3098" s="15"/>
    </row>
    <row r="3099" spans="7:12" x14ac:dyDescent="0.15">
      <c r="G3099" s="14"/>
      <c r="H3099" s="14"/>
      <c r="I3099" s="14"/>
      <c r="K3099" s="15"/>
      <c r="L3099" s="15"/>
    </row>
    <row r="3100" spans="7:12" x14ac:dyDescent="0.15">
      <c r="G3100" s="14"/>
      <c r="H3100" s="14"/>
      <c r="I3100" s="14"/>
      <c r="K3100" s="15"/>
      <c r="L3100" s="15"/>
    </row>
    <row r="3101" spans="7:12" x14ac:dyDescent="0.15">
      <c r="G3101" s="14"/>
      <c r="H3101" s="14"/>
      <c r="I3101" s="14"/>
      <c r="K3101" s="15"/>
      <c r="L3101" s="15"/>
    </row>
    <row r="3102" spans="7:12" x14ac:dyDescent="0.15">
      <c r="G3102" s="14"/>
      <c r="H3102" s="14"/>
      <c r="I3102" s="14"/>
      <c r="K3102" s="15"/>
      <c r="L3102" s="15"/>
    </row>
    <row r="3103" spans="7:12" x14ac:dyDescent="0.15">
      <c r="G3103" s="14"/>
      <c r="H3103" s="14"/>
      <c r="I3103" s="14"/>
      <c r="K3103" s="15"/>
      <c r="L3103" s="15"/>
    </row>
    <row r="3104" spans="7:12" x14ac:dyDescent="0.15">
      <c r="G3104" s="14"/>
      <c r="H3104" s="14"/>
      <c r="I3104" s="14"/>
      <c r="K3104" s="15"/>
      <c r="L3104" s="15"/>
    </row>
    <row r="3105" spans="7:12" x14ac:dyDescent="0.15">
      <c r="G3105" s="14"/>
      <c r="H3105" s="14"/>
      <c r="I3105" s="14"/>
      <c r="K3105" s="15"/>
      <c r="L3105" s="15"/>
    </row>
    <row r="3106" spans="7:12" x14ac:dyDescent="0.15">
      <c r="G3106" s="14"/>
      <c r="H3106" s="14"/>
      <c r="I3106" s="14"/>
      <c r="K3106" s="15"/>
      <c r="L3106" s="15"/>
    </row>
    <row r="3107" spans="7:12" x14ac:dyDescent="0.15">
      <c r="G3107" s="14"/>
      <c r="H3107" s="14"/>
      <c r="I3107" s="14"/>
      <c r="K3107" s="15"/>
      <c r="L3107" s="15"/>
    </row>
    <row r="3108" spans="7:12" x14ac:dyDescent="0.15">
      <c r="G3108" s="14"/>
      <c r="H3108" s="14"/>
      <c r="I3108" s="14"/>
      <c r="K3108" s="15"/>
      <c r="L3108" s="15"/>
    </row>
    <row r="3109" spans="7:12" x14ac:dyDescent="0.15">
      <c r="G3109" s="14"/>
      <c r="H3109" s="14"/>
      <c r="I3109" s="14"/>
      <c r="K3109" s="15"/>
      <c r="L3109" s="15"/>
    </row>
    <row r="3110" spans="7:12" x14ac:dyDescent="0.15">
      <c r="G3110" s="14"/>
      <c r="H3110" s="14"/>
      <c r="I3110" s="14"/>
      <c r="K3110" s="15"/>
      <c r="L3110" s="15"/>
    </row>
    <row r="3111" spans="7:12" x14ac:dyDescent="0.15">
      <c r="G3111" s="14"/>
      <c r="H3111" s="14"/>
      <c r="I3111" s="14"/>
      <c r="K3111" s="15"/>
      <c r="L3111" s="15"/>
    </row>
    <row r="3112" spans="7:12" x14ac:dyDescent="0.15">
      <c r="G3112" s="14"/>
      <c r="H3112" s="14"/>
      <c r="I3112" s="14"/>
      <c r="K3112" s="15"/>
      <c r="L3112" s="15"/>
    </row>
    <row r="3113" spans="7:12" x14ac:dyDescent="0.15">
      <c r="G3113" s="14"/>
      <c r="H3113" s="14"/>
      <c r="I3113" s="14"/>
      <c r="K3113" s="15"/>
      <c r="L3113" s="15"/>
    </row>
    <row r="3114" spans="7:12" x14ac:dyDescent="0.15">
      <c r="G3114" s="14"/>
      <c r="H3114" s="14"/>
      <c r="I3114" s="14"/>
      <c r="K3114" s="15"/>
      <c r="L3114" s="15"/>
    </row>
    <row r="3115" spans="7:12" x14ac:dyDescent="0.15">
      <c r="G3115" s="14"/>
      <c r="H3115" s="14"/>
      <c r="I3115" s="14"/>
      <c r="K3115" s="15"/>
      <c r="L3115" s="15"/>
    </row>
    <row r="3116" spans="7:12" x14ac:dyDescent="0.15">
      <c r="G3116" s="14"/>
      <c r="H3116" s="14"/>
      <c r="I3116" s="14"/>
      <c r="K3116" s="15"/>
      <c r="L3116" s="15"/>
    </row>
    <row r="3117" spans="7:12" x14ac:dyDescent="0.15">
      <c r="G3117" s="14"/>
      <c r="H3117" s="14"/>
      <c r="I3117" s="14"/>
      <c r="K3117" s="15"/>
      <c r="L3117" s="15"/>
    </row>
    <row r="3118" spans="7:12" x14ac:dyDescent="0.15">
      <c r="G3118" s="14"/>
      <c r="H3118" s="14"/>
      <c r="I3118" s="14"/>
      <c r="K3118" s="15"/>
      <c r="L3118" s="15"/>
    </row>
    <row r="3119" spans="7:12" x14ac:dyDescent="0.15">
      <c r="G3119" s="14"/>
      <c r="H3119" s="14"/>
      <c r="I3119" s="14"/>
      <c r="K3119" s="15"/>
      <c r="L3119" s="15"/>
    </row>
    <row r="3120" spans="7:12" x14ac:dyDescent="0.15">
      <c r="G3120" s="14"/>
      <c r="H3120" s="14"/>
      <c r="I3120" s="14"/>
      <c r="K3120" s="15"/>
      <c r="L3120" s="15"/>
    </row>
    <row r="3121" spans="7:12" x14ac:dyDescent="0.15">
      <c r="G3121" s="14"/>
      <c r="H3121" s="14"/>
      <c r="I3121" s="14"/>
      <c r="K3121" s="15"/>
      <c r="L3121" s="15"/>
    </row>
    <row r="3122" spans="7:12" x14ac:dyDescent="0.15">
      <c r="G3122" s="14"/>
      <c r="H3122" s="14"/>
      <c r="I3122" s="14"/>
      <c r="K3122" s="15"/>
      <c r="L3122" s="15"/>
    </row>
    <row r="3123" spans="7:12" x14ac:dyDescent="0.15">
      <c r="G3123" s="14"/>
      <c r="H3123" s="14"/>
      <c r="I3123" s="14"/>
      <c r="K3123" s="15"/>
      <c r="L3123" s="15"/>
    </row>
    <row r="3124" spans="7:12" x14ac:dyDescent="0.15">
      <c r="G3124" s="14"/>
      <c r="H3124" s="14"/>
      <c r="I3124" s="14"/>
      <c r="K3124" s="15"/>
      <c r="L3124" s="15"/>
    </row>
    <row r="3125" spans="7:12" x14ac:dyDescent="0.15">
      <c r="G3125" s="14"/>
      <c r="H3125" s="14"/>
      <c r="I3125" s="14"/>
      <c r="K3125" s="15"/>
      <c r="L3125" s="15"/>
    </row>
    <row r="3126" spans="7:12" x14ac:dyDescent="0.15">
      <c r="G3126" s="14"/>
      <c r="H3126" s="14"/>
      <c r="I3126" s="14"/>
      <c r="K3126" s="15"/>
      <c r="L3126" s="15"/>
    </row>
    <row r="3127" spans="7:12" x14ac:dyDescent="0.15">
      <c r="G3127" s="14"/>
      <c r="H3127" s="14"/>
      <c r="I3127" s="14"/>
      <c r="K3127" s="15"/>
      <c r="L3127" s="15"/>
    </row>
    <row r="3128" spans="7:12" x14ac:dyDescent="0.15">
      <c r="G3128" s="14"/>
      <c r="H3128" s="14"/>
      <c r="I3128" s="14"/>
      <c r="K3128" s="15"/>
      <c r="L3128" s="15"/>
    </row>
    <row r="3129" spans="7:12" x14ac:dyDescent="0.15">
      <c r="G3129" s="14"/>
      <c r="H3129" s="14"/>
      <c r="I3129" s="14"/>
      <c r="K3129" s="15"/>
      <c r="L3129" s="15"/>
    </row>
    <row r="3130" spans="7:12" x14ac:dyDescent="0.15">
      <c r="G3130" s="14"/>
      <c r="H3130" s="14"/>
      <c r="I3130" s="14"/>
      <c r="K3130" s="15"/>
      <c r="L3130" s="15"/>
    </row>
    <row r="3131" spans="7:12" x14ac:dyDescent="0.15">
      <c r="G3131" s="14"/>
      <c r="H3131" s="14"/>
      <c r="I3131" s="14"/>
      <c r="K3131" s="15"/>
      <c r="L3131" s="15"/>
    </row>
    <row r="3132" spans="7:12" x14ac:dyDescent="0.15">
      <c r="G3132" s="14"/>
      <c r="H3132" s="14"/>
      <c r="I3132" s="14"/>
      <c r="K3132" s="15"/>
      <c r="L3132" s="15"/>
    </row>
    <row r="3133" spans="7:12" x14ac:dyDescent="0.15">
      <c r="G3133" s="14"/>
      <c r="H3133" s="14"/>
      <c r="I3133" s="14"/>
      <c r="K3133" s="15"/>
      <c r="L3133" s="15"/>
    </row>
    <row r="3134" spans="7:12" x14ac:dyDescent="0.15">
      <c r="G3134" s="14"/>
      <c r="H3134" s="14"/>
      <c r="I3134" s="14"/>
      <c r="K3134" s="15"/>
      <c r="L3134" s="15"/>
    </row>
    <row r="3135" spans="7:12" x14ac:dyDescent="0.15">
      <c r="G3135" s="14"/>
      <c r="H3135" s="14"/>
      <c r="I3135" s="14"/>
      <c r="K3135" s="15"/>
      <c r="L3135" s="15"/>
    </row>
    <row r="3136" spans="7:12" x14ac:dyDescent="0.15">
      <c r="G3136" s="14"/>
      <c r="H3136" s="14"/>
      <c r="I3136" s="14"/>
      <c r="K3136" s="15"/>
      <c r="L3136" s="15"/>
    </row>
    <row r="3137" spans="7:12" x14ac:dyDescent="0.15">
      <c r="G3137" s="14"/>
      <c r="H3137" s="14"/>
      <c r="I3137" s="14"/>
      <c r="K3137" s="15"/>
      <c r="L3137" s="15"/>
    </row>
    <row r="3138" spans="7:12" x14ac:dyDescent="0.15">
      <c r="G3138" s="14"/>
      <c r="H3138" s="14"/>
      <c r="I3138" s="14"/>
      <c r="K3138" s="15"/>
      <c r="L3138" s="15"/>
    </row>
    <row r="3139" spans="7:12" x14ac:dyDescent="0.15">
      <c r="G3139" s="14"/>
      <c r="H3139" s="14"/>
      <c r="I3139" s="14"/>
      <c r="K3139" s="15"/>
      <c r="L3139" s="15"/>
    </row>
    <row r="3140" spans="7:12" x14ac:dyDescent="0.15">
      <c r="G3140" s="14"/>
      <c r="H3140" s="14"/>
      <c r="I3140" s="14"/>
      <c r="K3140" s="15"/>
      <c r="L3140" s="15"/>
    </row>
    <row r="3141" spans="7:12" x14ac:dyDescent="0.15">
      <c r="G3141" s="14"/>
      <c r="H3141" s="14"/>
      <c r="I3141" s="14"/>
      <c r="K3141" s="15"/>
      <c r="L3141" s="15"/>
    </row>
    <row r="3142" spans="7:12" x14ac:dyDescent="0.15">
      <c r="G3142" s="14"/>
      <c r="H3142" s="14"/>
      <c r="I3142" s="14"/>
      <c r="K3142" s="15"/>
      <c r="L3142" s="15"/>
    </row>
    <row r="3143" spans="7:12" x14ac:dyDescent="0.15">
      <c r="G3143" s="14"/>
      <c r="H3143" s="14"/>
      <c r="I3143" s="14"/>
      <c r="K3143" s="15"/>
      <c r="L3143" s="15"/>
    </row>
    <row r="3144" spans="7:12" x14ac:dyDescent="0.15">
      <c r="G3144" s="14"/>
      <c r="H3144" s="14"/>
      <c r="I3144" s="14"/>
      <c r="K3144" s="15"/>
      <c r="L3144" s="15"/>
    </row>
    <row r="3145" spans="7:12" x14ac:dyDescent="0.15">
      <c r="G3145" s="14"/>
      <c r="H3145" s="14"/>
      <c r="I3145" s="14"/>
      <c r="K3145" s="15"/>
      <c r="L3145" s="15"/>
    </row>
    <row r="3146" spans="7:12" x14ac:dyDescent="0.15">
      <c r="G3146" s="14"/>
      <c r="H3146" s="14"/>
      <c r="I3146" s="14"/>
      <c r="K3146" s="15"/>
      <c r="L3146" s="15"/>
    </row>
    <row r="3147" spans="7:12" x14ac:dyDescent="0.15">
      <c r="G3147" s="14"/>
      <c r="H3147" s="14"/>
      <c r="I3147" s="14"/>
      <c r="K3147" s="15"/>
      <c r="L3147" s="15"/>
    </row>
    <row r="3148" spans="7:12" x14ac:dyDescent="0.15">
      <c r="G3148" s="14"/>
      <c r="H3148" s="14"/>
      <c r="I3148" s="14"/>
      <c r="K3148" s="15"/>
      <c r="L3148" s="15"/>
    </row>
    <row r="3149" spans="7:12" x14ac:dyDescent="0.15">
      <c r="G3149" s="14"/>
      <c r="H3149" s="14"/>
      <c r="I3149" s="14"/>
      <c r="K3149" s="15"/>
      <c r="L3149" s="15"/>
    </row>
    <row r="3150" spans="7:12" x14ac:dyDescent="0.15">
      <c r="G3150" s="14"/>
      <c r="H3150" s="14"/>
      <c r="I3150" s="14"/>
      <c r="K3150" s="15"/>
      <c r="L3150" s="15"/>
    </row>
    <row r="3151" spans="7:12" x14ac:dyDescent="0.15">
      <c r="G3151" s="14"/>
      <c r="H3151" s="14"/>
      <c r="I3151" s="14"/>
      <c r="K3151" s="15"/>
      <c r="L3151" s="15"/>
    </row>
    <row r="3152" spans="7:12" x14ac:dyDescent="0.15">
      <c r="G3152" s="14"/>
      <c r="H3152" s="14"/>
      <c r="I3152" s="14"/>
      <c r="K3152" s="15"/>
      <c r="L3152" s="15"/>
    </row>
    <row r="3153" spans="7:12" x14ac:dyDescent="0.15">
      <c r="G3153" s="14"/>
      <c r="H3153" s="14"/>
      <c r="I3153" s="14"/>
      <c r="K3153" s="15"/>
      <c r="L3153" s="15"/>
    </row>
    <row r="3154" spans="7:12" x14ac:dyDescent="0.15">
      <c r="G3154" s="14"/>
      <c r="H3154" s="14"/>
      <c r="I3154" s="14"/>
      <c r="K3154" s="15"/>
      <c r="L3154" s="15"/>
    </row>
    <row r="3155" spans="7:12" x14ac:dyDescent="0.15">
      <c r="G3155" s="14"/>
      <c r="H3155" s="14"/>
      <c r="I3155" s="14"/>
      <c r="K3155" s="15"/>
      <c r="L3155" s="15"/>
    </row>
    <row r="3156" spans="7:12" x14ac:dyDescent="0.15">
      <c r="G3156" s="14"/>
      <c r="H3156" s="14"/>
      <c r="I3156" s="14"/>
      <c r="K3156" s="15"/>
      <c r="L3156" s="15"/>
    </row>
    <row r="3157" spans="7:12" x14ac:dyDescent="0.15">
      <c r="G3157" s="14"/>
      <c r="H3157" s="14"/>
      <c r="I3157" s="14"/>
      <c r="K3157" s="15"/>
      <c r="L3157" s="15"/>
    </row>
    <row r="3158" spans="7:12" x14ac:dyDescent="0.15">
      <c r="G3158" s="14"/>
      <c r="H3158" s="14"/>
      <c r="I3158" s="14"/>
      <c r="K3158" s="15"/>
      <c r="L3158" s="15"/>
    </row>
    <row r="3159" spans="7:12" x14ac:dyDescent="0.15">
      <c r="G3159" s="14"/>
      <c r="H3159" s="14"/>
      <c r="I3159" s="14"/>
      <c r="K3159" s="15"/>
      <c r="L3159" s="15"/>
    </row>
    <row r="3160" spans="7:12" x14ac:dyDescent="0.15">
      <c r="G3160" s="14"/>
      <c r="H3160" s="14"/>
      <c r="I3160" s="14"/>
      <c r="K3160" s="15"/>
      <c r="L3160" s="15"/>
    </row>
    <row r="3161" spans="7:12" x14ac:dyDescent="0.15">
      <c r="G3161" s="14"/>
      <c r="H3161" s="14"/>
      <c r="I3161" s="14"/>
      <c r="K3161" s="15"/>
      <c r="L3161" s="15"/>
    </row>
    <row r="3162" spans="7:12" x14ac:dyDescent="0.15">
      <c r="G3162" s="14"/>
      <c r="H3162" s="14"/>
      <c r="I3162" s="14"/>
      <c r="K3162" s="15"/>
      <c r="L3162" s="15"/>
    </row>
    <row r="3163" spans="7:12" x14ac:dyDescent="0.15">
      <c r="G3163" s="14"/>
      <c r="H3163" s="14"/>
      <c r="I3163" s="14"/>
      <c r="K3163" s="15"/>
      <c r="L3163" s="15"/>
    </row>
    <row r="3164" spans="7:12" x14ac:dyDescent="0.15">
      <c r="G3164" s="14"/>
      <c r="H3164" s="14"/>
      <c r="I3164" s="14"/>
      <c r="K3164" s="15"/>
      <c r="L3164" s="15"/>
    </row>
    <row r="3165" spans="7:12" x14ac:dyDescent="0.15">
      <c r="G3165" s="14"/>
      <c r="H3165" s="14"/>
      <c r="I3165" s="14"/>
      <c r="K3165" s="15"/>
      <c r="L3165" s="15"/>
    </row>
    <row r="3166" spans="7:12" x14ac:dyDescent="0.15">
      <c r="G3166" s="14"/>
      <c r="H3166" s="14"/>
      <c r="I3166" s="14"/>
      <c r="K3166" s="15"/>
      <c r="L3166" s="15"/>
    </row>
    <row r="3167" spans="7:12" x14ac:dyDescent="0.15">
      <c r="G3167" s="14"/>
      <c r="H3167" s="14"/>
      <c r="I3167" s="14"/>
      <c r="K3167" s="15"/>
      <c r="L3167" s="15"/>
    </row>
    <row r="3168" spans="7:12" x14ac:dyDescent="0.15">
      <c r="G3168" s="14"/>
      <c r="H3168" s="14"/>
      <c r="I3168" s="14"/>
      <c r="K3168" s="15"/>
      <c r="L3168" s="15"/>
    </row>
    <row r="3169" spans="7:12" x14ac:dyDescent="0.15">
      <c r="G3169" s="14"/>
      <c r="H3169" s="14"/>
      <c r="I3169" s="14"/>
      <c r="K3169" s="15"/>
      <c r="L3169" s="15"/>
    </row>
    <row r="3170" spans="7:12" x14ac:dyDescent="0.15">
      <c r="G3170" s="14"/>
      <c r="H3170" s="14"/>
      <c r="I3170" s="14"/>
      <c r="K3170" s="15"/>
      <c r="L3170" s="15"/>
    </row>
    <row r="3171" spans="7:12" x14ac:dyDescent="0.15">
      <c r="G3171" s="14"/>
      <c r="H3171" s="14"/>
      <c r="I3171" s="14"/>
      <c r="K3171" s="15"/>
      <c r="L3171" s="15"/>
    </row>
    <row r="3172" spans="7:12" x14ac:dyDescent="0.15">
      <c r="G3172" s="14"/>
      <c r="H3172" s="14"/>
      <c r="I3172" s="14"/>
      <c r="K3172" s="15"/>
      <c r="L3172" s="15"/>
    </row>
    <row r="3173" spans="7:12" x14ac:dyDescent="0.15">
      <c r="G3173" s="14"/>
      <c r="H3173" s="14"/>
      <c r="I3173" s="14"/>
      <c r="K3173" s="15"/>
      <c r="L3173" s="15"/>
    </row>
    <row r="3174" spans="7:12" x14ac:dyDescent="0.15">
      <c r="G3174" s="14"/>
      <c r="H3174" s="14"/>
      <c r="I3174" s="14"/>
      <c r="K3174" s="15"/>
      <c r="L3174" s="15"/>
    </row>
    <row r="3175" spans="7:12" x14ac:dyDescent="0.15">
      <c r="G3175" s="14"/>
      <c r="H3175" s="14"/>
      <c r="I3175" s="14"/>
      <c r="K3175" s="15"/>
      <c r="L3175" s="15"/>
    </row>
    <row r="3176" spans="7:12" x14ac:dyDescent="0.15">
      <c r="G3176" s="14"/>
      <c r="H3176" s="14"/>
      <c r="I3176" s="14"/>
      <c r="K3176" s="15"/>
      <c r="L3176" s="15"/>
    </row>
    <row r="3177" spans="7:12" x14ac:dyDescent="0.15">
      <c r="G3177" s="14"/>
      <c r="H3177" s="14"/>
      <c r="I3177" s="14"/>
      <c r="K3177" s="15"/>
      <c r="L3177" s="15"/>
    </row>
    <row r="3178" spans="7:12" x14ac:dyDescent="0.15">
      <c r="G3178" s="14"/>
      <c r="H3178" s="14"/>
      <c r="I3178" s="14"/>
      <c r="K3178" s="15"/>
      <c r="L3178" s="15"/>
    </row>
    <row r="3179" spans="7:12" x14ac:dyDescent="0.15">
      <c r="G3179" s="14"/>
      <c r="H3179" s="14"/>
      <c r="I3179" s="14"/>
      <c r="K3179" s="15"/>
      <c r="L3179" s="15"/>
    </row>
    <row r="3180" spans="7:12" x14ac:dyDescent="0.15">
      <c r="G3180" s="14"/>
      <c r="H3180" s="14"/>
      <c r="I3180" s="14"/>
      <c r="K3180" s="15"/>
      <c r="L3180" s="15"/>
    </row>
    <row r="3181" spans="7:12" x14ac:dyDescent="0.15">
      <c r="G3181" s="14"/>
      <c r="H3181" s="14"/>
      <c r="I3181" s="14"/>
      <c r="K3181" s="15"/>
      <c r="L3181" s="15"/>
    </row>
    <row r="3182" spans="7:12" x14ac:dyDescent="0.15">
      <c r="G3182" s="14"/>
      <c r="H3182" s="14"/>
      <c r="I3182" s="14"/>
      <c r="K3182" s="15"/>
      <c r="L3182" s="15"/>
    </row>
    <row r="3183" spans="7:12" x14ac:dyDescent="0.15">
      <c r="G3183" s="14"/>
      <c r="H3183" s="14"/>
      <c r="I3183" s="14"/>
      <c r="K3183" s="15"/>
      <c r="L3183" s="15"/>
    </row>
    <row r="3184" spans="7:12" x14ac:dyDescent="0.15">
      <c r="G3184" s="14"/>
      <c r="H3184" s="14"/>
      <c r="I3184" s="14"/>
      <c r="K3184" s="15"/>
      <c r="L3184" s="15"/>
    </row>
    <row r="3185" spans="7:12" x14ac:dyDescent="0.15">
      <c r="G3185" s="14"/>
      <c r="H3185" s="14"/>
      <c r="I3185" s="14"/>
      <c r="K3185" s="15"/>
      <c r="L3185" s="15"/>
    </row>
    <row r="3186" spans="7:12" x14ac:dyDescent="0.15">
      <c r="G3186" s="14"/>
      <c r="H3186" s="14"/>
      <c r="I3186" s="14"/>
      <c r="K3186" s="15"/>
      <c r="L3186" s="15"/>
    </row>
    <row r="3187" spans="7:12" x14ac:dyDescent="0.15">
      <c r="G3187" s="14"/>
      <c r="H3187" s="14"/>
      <c r="I3187" s="14"/>
      <c r="K3187" s="15"/>
      <c r="L3187" s="15"/>
    </row>
    <row r="3188" spans="7:12" x14ac:dyDescent="0.15">
      <c r="G3188" s="14"/>
      <c r="H3188" s="14"/>
      <c r="I3188" s="14"/>
      <c r="K3188" s="15"/>
      <c r="L3188" s="15"/>
    </row>
    <row r="3189" spans="7:12" x14ac:dyDescent="0.15">
      <c r="G3189" s="14"/>
      <c r="H3189" s="14"/>
      <c r="I3189" s="14"/>
      <c r="K3189" s="15"/>
      <c r="L3189" s="15"/>
    </row>
    <row r="3190" spans="7:12" x14ac:dyDescent="0.15">
      <c r="G3190" s="14"/>
      <c r="H3190" s="14"/>
      <c r="I3190" s="14"/>
      <c r="K3190" s="15"/>
      <c r="L3190" s="15"/>
    </row>
    <row r="3191" spans="7:12" x14ac:dyDescent="0.15">
      <c r="G3191" s="14"/>
      <c r="H3191" s="14"/>
      <c r="I3191" s="14"/>
      <c r="K3191" s="15"/>
      <c r="L3191" s="15"/>
    </row>
    <row r="3192" spans="7:12" x14ac:dyDescent="0.15">
      <c r="G3192" s="14"/>
      <c r="H3192" s="14"/>
      <c r="I3192" s="14"/>
      <c r="K3192" s="15"/>
      <c r="L3192" s="15"/>
    </row>
    <row r="3193" spans="7:12" x14ac:dyDescent="0.15">
      <c r="G3193" s="14"/>
      <c r="H3193" s="14"/>
      <c r="I3193" s="14"/>
      <c r="K3193" s="15"/>
      <c r="L3193" s="15"/>
    </row>
    <row r="3194" spans="7:12" x14ac:dyDescent="0.15">
      <c r="G3194" s="14"/>
      <c r="H3194" s="14"/>
      <c r="I3194" s="14"/>
      <c r="K3194" s="15"/>
      <c r="L3194" s="15"/>
    </row>
    <row r="3195" spans="7:12" x14ac:dyDescent="0.15">
      <c r="G3195" s="14"/>
      <c r="H3195" s="14"/>
      <c r="I3195" s="14"/>
      <c r="K3195" s="15"/>
      <c r="L3195" s="15"/>
    </row>
    <row r="3196" spans="7:12" x14ac:dyDescent="0.15">
      <c r="G3196" s="14"/>
      <c r="H3196" s="14"/>
      <c r="I3196" s="14"/>
      <c r="K3196" s="15"/>
      <c r="L3196" s="15"/>
    </row>
    <row r="3197" spans="7:12" x14ac:dyDescent="0.15">
      <c r="G3197" s="14"/>
      <c r="H3197" s="14"/>
      <c r="I3197" s="14"/>
      <c r="K3197" s="15"/>
      <c r="L3197" s="15"/>
    </row>
    <row r="3198" spans="7:12" x14ac:dyDescent="0.15">
      <c r="G3198" s="14"/>
      <c r="H3198" s="14"/>
      <c r="I3198" s="14"/>
      <c r="K3198" s="15"/>
      <c r="L3198" s="15"/>
    </row>
    <row r="3199" spans="7:12" x14ac:dyDescent="0.15">
      <c r="G3199" s="14"/>
      <c r="H3199" s="14"/>
      <c r="I3199" s="14"/>
      <c r="K3199" s="15"/>
      <c r="L3199" s="15"/>
    </row>
    <row r="3200" spans="7:12" x14ac:dyDescent="0.15">
      <c r="G3200" s="14"/>
      <c r="H3200" s="14"/>
      <c r="I3200" s="14"/>
      <c r="K3200" s="15"/>
      <c r="L3200" s="15"/>
    </row>
    <row r="3201" spans="7:12" x14ac:dyDescent="0.15">
      <c r="G3201" s="14"/>
      <c r="H3201" s="14"/>
      <c r="I3201" s="14"/>
      <c r="K3201" s="15"/>
      <c r="L3201" s="15"/>
    </row>
    <row r="3202" spans="7:12" x14ac:dyDescent="0.15">
      <c r="G3202" s="14"/>
      <c r="H3202" s="14"/>
      <c r="I3202" s="14"/>
      <c r="K3202" s="15"/>
      <c r="L3202" s="15"/>
    </row>
    <row r="3203" spans="7:12" x14ac:dyDescent="0.15">
      <c r="G3203" s="14"/>
      <c r="H3203" s="14"/>
      <c r="I3203" s="14"/>
      <c r="K3203" s="15"/>
      <c r="L3203" s="15"/>
    </row>
    <row r="3204" spans="7:12" x14ac:dyDescent="0.15">
      <c r="G3204" s="14"/>
      <c r="H3204" s="14"/>
      <c r="I3204" s="14"/>
      <c r="K3204" s="15"/>
      <c r="L3204" s="15"/>
    </row>
    <row r="3205" spans="7:12" x14ac:dyDescent="0.15">
      <c r="G3205" s="14"/>
      <c r="H3205" s="14"/>
      <c r="I3205" s="14"/>
      <c r="K3205" s="15"/>
      <c r="L3205" s="15"/>
    </row>
    <row r="3206" spans="7:12" x14ac:dyDescent="0.15">
      <c r="G3206" s="14"/>
      <c r="H3206" s="14"/>
      <c r="I3206" s="14"/>
      <c r="K3206" s="15"/>
      <c r="L3206" s="15"/>
    </row>
    <row r="3207" spans="7:12" x14ac:dyDescent="0.15">
      <c r="G3207" s="14"/>
      <c r="H3207" s="14"/>
      <c r="I3207" s="14"/>
      <c r="K3207" s="15"/>
      <c r="L3207" s="15"/>
    </row>
    <row r="3208" spans="7:12" x14ac:dyDescent="0.15">
      <c r="G3208" s="14"/>
      <c r="H3208" s="14"/>
      <c r="I3208" s="14"/>
      <c r="K3208" s="15"/>
      <c r="L3208" s="15"/>
    </row>
    <row r="3209" spans="7:12" x14ac:dyDescent="0.15">
      <c r="G3209" s="14"/>
      <c r="H3209" s="14"/>
      <c r="I3209" s="14"/>
      <c r="K3209" s="15"/>
      <c r="L3209" s="15"/>
    </row>
    <row r="3210" spans="7:12" x14ac:dyDescent="0.15">
      <c r="G3210" s="14"/>
      <c r="H3210" s="14"/>
      <c r="I3210" s="14"/>
      <c r="K3210" s="15"/>
      <c r="L3210" s="15"/>
    </row>
    <row r="3211" spans="7:12" x14ac:dyDescent="0.15">
      <c r="G3211" s="14"/>
      <c r="H3211" s="14"/>
      <c r="I3211" s="14"/>
      <c r="K3211" s="15"/>
      <c r="L3211" s="15"/>
    </row>
    <row r="3212" spans="7:12" x14ac:dyDescent="0.15">
      <c r="G3212" s="14"/>
      <c r="H3212" s="14"/>
      <c r="I3212" s="14"/>
      <c r="K3212" s="15"/>
      <c r="L3212" s="15"/>
    </row>
    <row r="3213" spans="7:12" x14ac:dyDescent="0.15">
      <c r="G3213" s="14"/>
      <c r="H3213" s="14"/>
      <c r="I3213" s="14"/>
      <c r="K3213" s="15"/>
      <c r="L3213" s="15"/>
    </row>
    <row r="3214" spans="7:12" x14ac:dyDescent="0.15">
      <c r="G3214" s="14"/>
      <c r="H3214" s="14"/>
      <c r="I3214" s="14"/>
      <c r="K3214" s="15"/>
      <c r="L3214" s="15"/>
    </row>
    <row r="3215" spans="7:12" x14ac:dyDescent="0.15">
      <c r="G3215" s="14"/>
      <c r="H3215" s="14"/>
      <c r="I3215" s="14"/>
      <c r="K3215" s="15"/>
      <c r="L3215" s="15"/>
    </row>
    <row r="3216" spans="7:12" x14ac:dyDescent="0.15">
      <c r="G3216" s="14"/>
      <c r="H3216" s="14"/>
      <c r="I3216" s="14"/>
      <c r="K3216" s="15"/>
      <c r="L3216" s="15"/>
    </row>
    <row r="3217" spans="7:12" x14ac:dyDescent="0.15">
      <c r="G3217" s="14"/>
      <c r="H3217" s="14"/>
      <c r="I3217" s="14"/>
      <c r="K3217" s="15"/>
      <c r="L3217" s="15"/>
    </row>
    <row r="3218" spans="7:12" x14ac:dyDescent="0.15">
      <c r="G3218" s="14"/>
      <c r="H3218" s="14"/>
      <c r="I3218" s="14"/>
      <c r="K3218" s="15"/>
      <c r="L3218" s="15"/>
    </row>
    <row r="3219" spans="7:12" x14ac:dyDescent="0.15">
      <c r="G3219" s="14"/>
      <c r="H3219" s="14"/>
      <c r="I3219" s="14"/>
      <c r="K3219" s="15"/>
      <c r="L3219" s="15"/>
    </row>
    <row r="3220" spans="7:12" x14ac:dyDescent="0.15">
      <c r="G3220" s="14"/>
      <c r="H3220" s="14"/>
      <c r="I3220" s="14"/>
      <c r="K3220" s="15"/>
      <c r="L3220" s="15"/>
    </row>
    <row r="3221" spans="7:12" x14ac:dyDescent="0.15">
      <c r="G3221" s="14"/>
      <c r="H3221" s="14"/>
      <c r="I3221" s="14"/>
      <c r="K3221" s="15"/>
      <c r="L3221" s="15"/>
    </row>
    <row r="3222" spans="7:12" x14ac:dyDescent="0.15">
      <c r="G3222" s="14"/>
      <c r="H3222" s="14"/>
      <c r="I3222" s="14"/>
      <c r="K3222" s="15"/>
      <c r="L3222" s="15"/>
    </row>
    <row r="3223" spans="7:12" x14ac:dyDescent="0.15">
      <c r="G3223" s="14"/>
      <c r="H3223" s="14"/>
      <c r="I3223" s="14"/>
      <c r="K3223" s="15"/>
      <c r="L3223" s="15"/>
    </row>
    <row r="3224" spans="7:12" x14ac:dyDescent="0.15">
      <c r="G3224" s="14"/>
      <c r="H3224" s="14"/>
      <c r="I3224" s="14"/>
      <c r="K3224" s="15"/>
      <c r="L3224" s="15"/>
    </row>
    <row r="3225" spans="7:12" x14ac:dyDescent="0.15">
      <c r="G3225" s="14"/>
      <c r="H3225" s="14"/>
      <c r="I3225" s="14"/>
      <c r="K3225" s="15"/>
      <c r="L3225" s="15"/>
    </row>
    <row r="3226" spans="7:12" x14ac:dyDescent="0.15">
      <c r="G3226" s="14"/>
      <c r="H3226" s="14"/>
      <c r="I3226" s="14"/>
      <c r="K3226" s="15"/>
      <c r="L3226" s="15"/>
    </row>
    <row r="3227" spans="7:12" x14ac:dyDescent="0.15">
      <c r="G3227" s="14"/>
      <c r="H3227" s="14"/>
      <c r="I3227" s="14"/>
      <c r="K3227" s="15"/>
      <c r="L3227" s="15"/>
    </row>
    <row r="3228" spans="7:12" x14ac:dyDescent="0.15">
      <c r="G3228" s="14"/>
      <c r="H3228" s="14"/>
      <c r="I3228" s="14"/>
      <c r="K3228" s="15"/>
      <c r="L3228" s="15"/>
    </row>
    <row r="3229" spans="7:12" x14ac:dyDescent="0.15">
      <c r="G3229" s="14"/>
      <c r="H3229" s="14"/>
      <c r="I3229" s="14"/>
      <c r="K3229" s="15"/>
      <c r="L3229" s="15"/>
    </row>
    <row r="3230" spans="7:12" x14ac:dyDescent="0.15">
      <c r="G3230" s="14"/>
      <c r="H3230" s="14"/>
      <c r="I3230" s="14"/>
      <c r="K3230" s="15"/>
      <c r="L3230" s="15"/>
    </row>
    <row r="3231" spans="7:12" x14ac:dyDescent="0.15">
      <c r="G3231" s="14"/>
      <c r="H3231" s="14"/>
      <c r="I3231" s="14"/>
      <c r="K3231" s="15"/>
      <c r="L3231" s="15"/>
    </row>
    <row r="3232" spans="7:12" x14ac:dyDescent="0.15">
      <c r="G3232" s="14"/>
      <c r="H3232" s="14"/>
      <c r="I3232" s="14"/>
      <c r="K3232" s="15"/>
      <c r="L3232" s="15"/>
    </row>
    <row r="3233" spans="7:12" x14ac:dyDescent="0.15">
      <c r="G3233" s="14"/>
      <c r="H3233" s="14"/>
      <c r="I3233" s="14"/>
      <c r="K3233" s="15"/>
      <c r="L3233" s="15"/>
    </row>
    <row r="3234" spans="7:12" x14ac:dyDescent="0.15">
      <c r="G3234" s="14"/>
      <c r="H3234" s="14"/>
      <c r="I3234" s="14"/>
      <c r="K3234" s="15"/>
      <c r="L3234" s="15"/>
    </row>
    <row r="3235" spans="7:12" x14ac:dyDescent="0.15">
      <c r="G3235" s="14"/>
      <c r="H3235" s="14"/>
      <c r="I3235" s="14"/>
      <c r="K3235" s="15"/>
      <c r="L3235" s="15"/>
    </row>
    <row r="3236" spans="7:12" x14ac:dyDescent="0.15">
      <c r="G3236" s="14"/>
      <c r="H3236" s="14"/>
      <c r="I3236" s="14"/>
      <c r="K3236" s="15"/>
      <c r="L3236" s="15"/>
    </row>
    <row r="3237" spans="7:12" x14ac:dyDescent="0.15">
      <c r="G3237" s="14"/>
      <c r="H3237" s="14"/>
      <c r="I3237" s="14"/>
      <c r="K3237" s="15"/>
      <c r="L3237" s="15"/>
    </row>
    <row r="3238" spans="7:12" x14ac:dyDescent="0.15">
      <c r="G3238" s="14"/>
      <c r="H3238" s="14"/>
      <c r="I3238" s="14"/>
      <c r="K3238" s="15"/>
      <c r="L3238" s="15"/>
    </row>
    <row r="3239" spans="7:12" x14ac:dyDescent="0.15">
      <c r="G3239" s="14"/>
      <c r="H3239" s="14"/>
      <c r="I3239" s="14"/>
      <c r="K3239" s="15"/>
      <c r="L3239" s="15"/>
    </row>
    <row r="3240" spans="7:12" x14ac:dyDescent="0.15">
      <c r="G3240" s="14"/>
      <c r="H3240" s="14"/>
      <c r="I3240" s="14"/>
      <c r="K3240" s="15"/>
      <c r="L3240" s="15"/>
    </row>
    <row r="3241" spans="7:12" x14ac:dyDescent="0.15">
      <c r="G3241" s="14"/>
      <c r="H3241" s="14"/>
      <c r="I3241" s="14"/>
      <c r="K3241" s="15"/>
      <c r="L3241" s="15"/>
    </row>
    <row r="3242" spans="7:12" x14ac:dyDescent="0.15">
      <c r="G3242" s="14"/>
      <c r="H3242" s="14"/>
      <c r="I3242" s="14"/>
      <c r="K3242" s="15"/>
      <c r="L3242" s="15"/>
    </row>
    <row r="3243" spans="7:12" x14ac:dyDescent="0.15">
      <c r="G3243" s="14"/>
      <c r="H3243" s="14"/>
      <c r="I3243" s="14"/>
      <c r="K3243" s="15"/>
      <c r="L3243" s="15"/>
    </row>
    <row r="3244" spans="7:12" x14ac:dyDescent="0.15">
      <c r="G3244" s="14"/>
      <c r="H3244" s="14"/>
      <c r="I3244" s="14"/>
      <c r="K3244" s="15"/>
      <c r="L3244" s="15"/>
    </row>
    <row r="3245" spans="7:12" x14ac:dyDescent="0.15">
      <c r="G3245" s="14"/>
      <c r="H3245" s="14"/>
      <c r="I3245" s="14"/>
      <c r="K3245" s="15"/>
      <c r="L3245" s="15"/>
    </row>
    <row r="3246" spans="7:12" x14ac:dyDescent="0.15">
      <c r="G3246" s="14"/>
      <c r="H3246" s="14"/>
      <c r="I3246" s="14"/>
      <c r="K3246" s="15"/>
      <c r="L3246" s="15"/>
    </row>
    <row r="3247" spans="7:12" x14ac:dyDescent="0.15">
      <c r="G3247" s="14"/>
      <c r="H3247" s="14"/>
      <c r="I3247" s="14"/>
      <c r="K3247" s="15"/>
      <c r="L3247" s="15"/>
    </row>
    <row r="3248" spans="7:12" x14ac:dyDescent="0.15">
      <c r="G3248" s="14"/>
      <c r="H3248" s="14"/>
      <c r="I3248" s="14"/>
      <c r="K3248" s="15"/>
      <c r="L3248" s="15"/>
    </row>
    <row r="3249" spans="7:12" x14ac:dyDescent="0.15">
      <c r="G3249" s="14"/>
      <c r="H3249" s="14"/>
      <c r="I3249" s="14"/>
      <c r="K3249" s="15"/>
      <c r="L3249" s="15"/>
    </row>
    <row r="3250" spans="7:12" x14ac:dyDescent="0.15">
      <c r="G3250" s="14"/>
      <c r="H3250" s="14"/>
      <c r="I3250" s="14"/>
      <c r="K3250" s="15"/>
      <c r="L3250" s="15"/>
    </row>
    <row r="3251" spans="7:12" x14ac:dyDescent="0.15">
      <c r="G3251" s="14"/>
      <c r="H3251" s="14"/>
      <c r="I3251" s="14"/>
      <c r="K3251" s="15"/>
      <c r="L3251" s="15"/>
    </row>
    <row r="3252" spans="7:12" x14ac:dyDescent="0.15">
      <c r="G3252" s="14"/>
      <c r="H3252" s="14"/>
      <c r="I3252" s="14"/>
      <c r="K3252" s="15"/>
      <c r="L3252" s="15"/>
    </row>
    <row r="3253" spans="7:12" x14ac:dyDescent="0.15">
      <c r="G3253" s="14"/>
      <c r="H3253" s="14"/>
      <c r="I3253" s="14"/>
      <c r="K3253" s="15"/>
      <c r="L3253" s="15"/>
    </row>
    <row r="3254" spans="7:12" x14ac:dyDescent="0.15">
      <c r="G3254" s="14"/>
      <c r="H3254" s="14"/>
      <c r="I3254" s="14"/>
      <c r="K3254" s="15"/>
      <c r="L3254" s="15"/>
    </row>
    <row r="3255" spans="7:12" x14ac:dyDescent="0.15">
      <c r="G3255" s="14"/>
      <c r="H3255" s="14"/>
      <c r="I3255" s="14"/>
      <c r="K3255" s="15"/>
      <c r="L3255" s="15"/>
    </row>
    <row r="3256" spans="7:12" x14ac:dyDescent="0.15">
      <c r="G3256" s="14"/>
      <c r="H3256" s="14"/>
      <c r="I3256" s="14"/>
      <c r="K3256" s="15"/>
      <c r="L3256" s="15"/>
    </row>
    <row r="3257" spans="7:12" x14ac:dyDescent="0.15">
      <c r="G3257" s="14"/>
      <c r="H3257" s="14"/>
      <c r="I3257" s="14"/>
      <c r="K3257" s="15"/>
      <c r="L3257" s="15"/>
    </row>
    <row r="3258" spans="7:12" x14ac:dyDescent="0.15">
      <c r="G3258" s="14"/>
      <c r="H3258" s="14"/>
      <c r="I3258" s="14"/>
      <c r="K3258" s="15"/>
      <c r="L3258" s="15"/>
    </row>
    <row r="3259" spans="7:12" x14ac:dyDescent="0.15">
      <c r="G3259" s="14"/>
      <c r="H3259" s="14"/>
      <c r="I3259" s="14"/>
      <c r="K3259" s="15"/>
      <c r="L3259" s="15"/>
    </row>
    <row r="3260" spans="7:12" x14ac:dyDescent="0.15">
      <c r="G3260" s="14"/>
      <c r="H3260" s="14"/>
      <c r="I3260" s="14"/>
      <c r="K3260" s="15"/>
      <c r="L3260" s="15"/>
    </row>
    <row r="3261" spans="7:12" x14ac:dyDescent="0.15">
      <c r="G3261" s="14"/>
      <c r="H3261" s="14"/>
      <c r="I3261" s="14"/>
      <c r="K3261" s="15"/>
      <c r="L3261" s="15"/>
    </row>
    <row r="3262" spans="7:12" x14ac:dyDescent="0.15">
      <c r="G3262" s="14"/>
      <c r="H3262" s="14"/>
      <c r="I3262" s="14"/>
      <c r="K3262" s="15"/>
      <c r="L3262" s="15"/>
    </row>
    <row r="3263" spans="7:12" x14ac:dyDescent="0.15">
      <c r="G3263" s="14"/>
      <c r="H3263" s="14"/>
      <c r="I3263" s="14"/>
      <c r="K3263" s="15"/>
      <c r="L3263" s="15"/>
    </row>
    <row r="3264" spans="7:12" x14ac:dyDescent="0.15">
      <c r="G3264" s="14"/>
      <c r="H3264" s="14"/>
      <c r="I3264" s="14"/>
      <c r="K3264" s="15"/>
      <c r="L3264" s="15"/>
    </row>
    <row r="3265" spans="7:12" x14ac:dyDescent="0.15">
      <c r="G3265" s="14"/>
      <c r="H3265" s="14"/>
      <c r="I3265" s="14"/>
      <c r="K3265" s="15"/>
      <c r="L3265" s="15"/>
    </row>
    <row r="3266" spans="7:12" x14ac:dyDescent="0.15">
      <c r="G3266" s="14"/>
      <c r="H3266" s="14"/>
      <c r="I3266" s="14"/>
      <c r="K3266" s="15"/>
      <c r="L3266" s="15"/>
    </row>
    <row r="3267" spans="7:12" x14ac:dyDescent="0.15">
      <c r="G3267" s="14"/>
      <c r="H3267" s="14"/>
      <c r="I3267" s="14"/>
      <c r="K3267" s="15"/>
      <c r="L3267" s="15"/>
    </row>
    <row r="3268" spans="7:12" x14ac:dyDescent="0.15">
      <c r="G3268" s="14"/>
      <c r="H3268" s="14"/>
      <c r="I3268" s="14"/>
      <c r="K3268" s="15"/>
      <c r="L3268" s="15"/>
    </row>
    <row r="3269" spans="7:12" x14ac:dyDescent="0.15">
      <c r="G3269" s="14"/>
      <c r="H3269" s="14"/>
      <c r="I3269" s="14"/>
      <c r="K3269" s="15"/>
      <c r="L3269" s="15"/>
    </row>
    <row r="3270" spans="7:12" x14ac:dyDescent="0.15">
      <c r="G3270" s="14"/>
      <c r="H3270" s="14"/>
      <c r="I3270" s="14"/>
      <c r="K3270" s="15"/>
      <c r="L3270" s="15"/>
    </row>
    <row r="3271" spans="7:12" x14ac:dyDescent="0.15">
      <c r="G3271" s="14"/>
      <c r="H3271" s="14"/>
      <c r="I3271" s="14"/>
      <c r="K3271" s="15"/>
      <c r="L3271" s="15"/>
    </row>
    <row r="3272" spans="7:12" x14ac:dyDescent="0.15">
      <c r="G3272" s="14"/>
      <c r="H3272" s="14"/>
      <c r="I3272" s="14"/>
      <c r="K3272" s="15"/>
      <c r="L3272" s="15"/>
    </row>
    <row r="3273" spans="7:12" x14ac:dyDescent="0.15">
      <c r="G3273" s="14"/>
      <c r="H3273" s="14"/>
      <c r="I3273" s="14"/>
      <c r="K3273" s="15"/>
      <c r="L3273" s="15"/>
    </row>
    <row r="3274" spans="7:12" x14ac:dyDescent="0.15">
      <c r="G3274" s="14"/>
      <c r="H3274" s="14"/>
      <c r="I3274" s="14"/>
      <c r="K3274" s="15"/>
      <c r="L3274" s="15"/>
    </row>
    <row r="3275" spans="7:12" x14ac:dyDescent="0.15">
      <c r="G3275" s="14"/>
      <c r="H3275" s="14"/>
      <c r="I3275" s="14"/>
      <c r="K3275" s="15"/>
      <c r="L3275" s="15"/>
    </row>
    <row r="3276" spans="7:12" x14ac:dyDescent="0.15">
      <c r="G3276" s="14"/>
      <c r="H3276" s="14"/>
      <c r="I3276" s="14"/>
      <c r="K3276" s="15"/>
      <c r="L3276" s="15"/>
    </row>
    <row r="3277" spans="7:12" x14ac:dyDescent="0.15">
      <c r="G3277" s="14"/>
      <c r="H3277" s="14"/>
      <c r="I3277" s="14"/>
      <c r="K3277" s="15"/>
      <c r="L3277" s="15"/>
    </row>
    <row r="3278" spans="7:12" x14ac:dyDescent="0.15">
      <c r="G3278" s="14"/>
      <c r="H3278" s="14"/>
      <c r="I3278" s="14"/>
      <c r="K3278" s="15"/>
      <c r="L3278" s="15"/>
    </row>
    <row r="3279" spans="7:12" x14ac:dyDescent="0.15">
      <c r="G3279" s="14"/>
      <c r="H3279" s="14"/>
      <c r="I3279" s="14"/>
      <c r="K3279" s="15"/>
      <c r="L3279" s="15"/>
    </row>
    <row r="3280" spans="7:12" x14ac:dyDescent="0.15">
      <c r="G3280" s="14"/>
      <c r="H3280" s="14"/>
      <c r="I3280" s="14"/>
      <c r="K3280" s="15"/>
      <c r="L3280" s="15"/>
    </row>
    <row r="3281" spans="7:12" x14ac:dyDescent="0.15">
      <c r="G3281" s="14"/>
      <c r="H3281" s="14"/>
      <c r="I3281" s="14"/>
      <c r="K3281" s="15"/>
      <c r="L3281" s="15"/>
    </row>
    <row r="3282" spans="7:12" x14ac:dyDescent="0.15">
      <c r="G3282" s="14"/>
      <c r="H3282" s="14"/>
      <c r="I3282" s="14"/>
      <c r="K3282" s="15"/>
      <c r="L3282" s="15"/>
    </row>
    <row r="3283" spans="7:12" x14ac:dyDescent="0.15">
      <c r="G3283" s="14"/>
      <c r="H3283" s="14"/>
      <c r="I3283" s="14"/>
      <c r="K3283" s="15"/>
      <c r="L3283" s="15"/>
    </row>
    <row r="3284" spans="7:12" x14ac:dyDescent="0.15">
      <c r="G3284" s="14"/>
      <c r="H3284" s="14"/>
      <c r="I3284" s="14"/>
      <c r="K3284" s="15"/>
      <c r="L3284" s="15"/>
    </row>
    <row r="3285" spans="7:12" x14ac:dyDescent="0.15">
      <c r="G3285" s="14"/>
      <c r="H3285" s="14"/>
      <c r="I3285" s="14"/>
      <c r="K3285" s="15"/>
      <c r="L3285" s="15"/>
    </row>
    <row r="3286" spans="7:12" x14ac:dyDescent="0.15">
      <c r="G3286" s="14"/>
      <c r="H3286" s="14"/>
      <c r="I3286" s="14"/>
      <c r="K3286" s="15"/>
      <c r="L3286" s="15"/>
    </row>
    <row r="3287" spans="7:12" x14ac:dyDescent="0.15">
      <c r="G3287" s="14"/>
      <c r="H3287" s="14"/>
      <c r="I3287" s="14"/>
      <c r="K3287" s="15"/>
      <c r="L3287" s="15"/>
    </row>
    <row r="3288" spans="7:12" x14ac:dyDescent="0.15">
      <c r="G3288" s="14"/>
      <c r="H3288" s="14"/>
      <c r="I3288" s="14"/>
      <c r="K3288" s="15"/>
      <c r="L3288" s="15"/>
    </row>
    <row r="3289" spans="7:12" x14ac:dyDescent="0.15">
      <c r="G3289" s="14"/>
      <c r="H3289" s="14"/>
      <c r="I3289" s="14"/>
      <c r="K3289" s="15"/>
      <c r="L3289" s="15"/>
    </row>
    <row r="3290" spans="7:12" x14ac:dyDescent="0.15">
      <c r="G3290" s="14"/>
      <c r="H3290" s="14"/>
      <c r="I3290" s="14"/>
      <c r="K3290" s="15"/>
      <c r="L3290" s="15"/>
    </row>
    <row r="3291" spans="7:12" x14ac:dyDescent="0.15">
      <c r="G3291" s="14"/>
      <c r="H3291" s="14"/>
      <c r="I3291" s="14"/>
      <c r="K3291" s="15"/>
      <c r="L3291" s="15"/>
    </row>
    <row r="3292" spans="7:12" x14ac:dyDescent="0.15">
      <c r="G3292" s="14"/>
      <c r="H3292" s="14"/>
      <c r="I3292" s="14"/>
      <c r="K3292" s="15"/>
      <c r="L3292" s="15"/>
    </row>
    <row r="3293" spans="7:12" x14ac:dyDescent="0.15">
      <c r="G3293" s="14"/>
      <c r="H3293" s="14"/>
      <c r="I3293" s="14"/>
      <c r="K3293" s="15"/>
      <c r="L3293" s="15"/>
    </row>
    <row r="3294" spans="7:12" x14ac:dyDescent="0.15">
      <c r="G3294" s="14"/>
      <c r="H3294" s="14"/>
      <c r="I3294" s="14"/>
      <c r="K3294" s="15"/>
      <c r="L3294" s="15"/>
    </row>
    <row r="3295" spans="7:12" x14ac:dyDescent="0.15">
      <c r="G3295" s="14"/>
      <c r="H3295" s="14"/>
      <c r="I3295" s="14"/>
      <c r="K3295" s="15"/>
      <c r="L3295" s="15"/>
    </row>
    <row r="3296" spans="7:12" x14ac:dyDescent="0.15">
      <c r="G3296" s="14"/>
      <c r="H3296" s="14"/>
      <c r="I3296" s="14"/>
      <c r="K3296" s="15"/>
      <c r="L3296" s="15"/>
    </row>
    <row r="3297" spans="7:12" x14ac:dyDescent="0.15">
      <c r="G3297" s="14"/>
      <c r="H3297" s="14"/>
      <c r="I3297" s="14"/>
      <c r="K3297" s="15"/>
      <c r="L3297" s="15"/>
    </row>
    <row r="3298" spans="7:12" x14ac:dyDescent="0.15">
      <c r="G3298" s="14"/>
      <c r="H3298" s="14"/>
      <c r="I3298" s="14"/>
      <c r="K3298" s="15"/>
      <c r="L3298" s="15"/>
    </row>
    <row r="3299" spans="7:12" x14ac:dyDescent="0.15">
      <c r="G3299" s="14"/>
      <c r="H3299" s="14"/>
      <c r="I3299" s="14"/>
      <c r="K3299" s="15"/>
      <c r="L3299" s="15"/>
    </row>
    <row r="3300" spans="7:12" x14ac:dyDescent="0.15">
      <c r="G3300" s="14"/>
      <c r="H3300" s="14"/>
      <c r="I3300" s="14"/>
      <c r="K3300" s="15"/>
      <c r="L3300" s="15"/>
    </row>
    <row r="3301" spans="7:12" x14ac:dyDescent="0.15">
      <c r="G3301" s="14"/>
      <c r="H3301" s="14"/>
      <c r="I3301" s="14"/>
      <c r="K3301" s="15"/>
      <c r="L3301" s="15"/>
    </row>
    <row r="3302" spans="7:12" x14ac:dyDescent="0.15">
      <c r="G3302" s="14"/>
      <c r="H3302" s="14"/>
      <c r="I3302" s="14"/>
      <c r="K3302" s="15"/>
      <c r="L3302" s="15"/>
    </row>
    <row r="3303" spans="7:12" x14ac:dyDescent="0.15">
      <c r="G3303" s="14"/>
      <c r="H3303" s="14"/>
      <c r="I3303" s="14"/>
      <c r="K3303" s="15"/>
      <c r="L3303" s="15"/>
    </row>
    <row r="3304" spans="7:12" x14ac:dyDescent="0.15">
      <c r="H3304" s="14"/>
      <c r="I3304" s="14"/>
      <c r="K3304" s="15"/>
      <c r="L3304" s="15"/>
    </row>
    <row r="3305" spans="7:12" x14ac:dyDescent="0.15">
      <c r="G3305" s="14"/>
      <c r="H3305" s="14"/>
      <c r="I3305" s="14"/>
      <c r="K3305" s="15"/>
      <c r="L3305" s="15"/>
    </row>
    <row r="3306" spans="7:12" x14ac:dyDescent="0.15">
      <c r="H3306" s="14"/>
      <c r="I3306" s="14"/>
      <c r="K3306" s="15"/>
      <c r="L3306" s="15"/>
    </row>
    <row r="3307" spans="7:12" x14ac:dyDescent="0.15">
      <c r="G3307" s="14"/>
      <c r="H3307" s="14"/>
      <c r="I3307" s="14"/>
      <c r="K3307" s="15"/>
      <c r="L3307" s="15"/>
    </row>
    <row r="3308" spans="7:12" x14ac:dyDescent="0.15">
      <c r="G3308" s="14"/>
      <c r="H3308" s="14"/>
      <c r="I3308" s="14"/>
      <c r="K3308" s="15"/>
      <c r="L3308" s="15"/>
    </row>
    <row r="3309" spans="7:12" x14ac:dyDescent="0.15">
      <c r="G3309" s="14"/>
      <c r="H3309" s="14"/>
      <c r="I3309" s="14"/>
      <c r="K3309" s="15"/>
      <c r="L3309" s="15"/>
    </row>
    <row r="3310" spans="7:12" x14ac:dyDescent="0.15">
      <c r="G3310" s="14"/>
      <c r="H3310" s="14"/>
      <c r="I3310" s="14"/>
      <c r="K3310" s="15"/>
      <c r="L3310" s="15"/>
    </row>
    <row r="3311" spans="7:12" x14ac:dyDescent="0.15">
      <c r="G3311" s="14"/>
      <c r="H3311" s="14"/>
      <c r="I3311" s="14"/>
      <c r="K3311" s="15"/>
      <c r="L3311" s="15"/>
    </row>
    <row r="3312" spans="7:12" x14ac:dyDescent="0.15">
      <c r="G3312" s="14"/>
      <c r="H3312" s="14"/>
      <c r="I3312" s="14"/>
      <c r="K3312" s="15"/>
      <c r="L3312" s="15"/>
    </row>
    <row r="3313" spans="7:12" x14ac:dyDescent="0.15">
      <c r="G3313" s="14"/>
      <c r="H3313" s="14"/>
      <c r="I3313" s="14"/>
      <c r="K3313" s="15"/>
      <c r="L3313" s="15"/>
    </row>
    <row r="3314" spans="7:12" x14ac:dyDescent="0.15">
      <c r="G3314" s="14"/>
      <c r="H3314" s="14"/>
      <c r="I3314" s="14"/>
      <c r="K3314" s="15"/>
      <c r="L3314" s="15"/>
    </row>
    <row r="3315" spans="7:12" x14ac:dyDescent="0.15">
      <c r="G3315" s="14"/>
      <c r="H3315" s="14"/>
      <c r="I3315" s="14"/>
      <c r="K3315" s="15"/>
      <c r="L3315" s="15"/>
    </row>
    <row r="3316" spans="7:12" x14ac:dyDescent="0.15">
      <c r="G3316" s="14"/>
      <c r="H3316" s="14"/>
      <c r="I3316" s="14"/>
      <c r="K3316" s="15"/>
      <c r="L3316" s="15"/>
    </row>
    <row r="3317" spans="7:12" x14ac:dyDescent="0.15">
      <c r="G3317" s="14"/>
      <c r="H3317" s="14"/>
      <c r="I3317" s="14"/>
      <c r="K3317" s="15"/>
      <c r="L3317" s="15"/>
    </row>
    <row r="3318" spans="7:12" x14ac:dyDescent="0.15">
      <c r="G3318" s="14"/>
      <c r="H3318" s="14"/>
      <c r="I3318" s="14"/>
      <c r="K3318" s="15"/>
      <c r="L3318" s="15"/>
    </row>
    <row r="3319" spans="7:12" x14ac:dyDescent="0.15">
      <c r="G3319" s="14"/>
      <c r="H3319" s="14"/>
      <c r="I3319" s="14"/>
      <c r="K3319" s="15"/>
      <c r="L3319" s="15"/>
    </row>
    <row r="3320" spans="7:12" x14ac:dyDescent="0.15">
      <c r="G3320" s="14"/>
      <c r="H3320" s="14"/>
      <c r="I3320" s="14"/>
      <c r="K3320" s="15"/>
      <c r="L3320" s="15"/>
    </row>
    <row r="3321" spans="7:12" x14ac:dyDescent="0.15">
      <c r="G3321" s="14"/>
      <c r="H3321" s="14"/>
      <c r="I3321" s="14"/>
      <c r="K3321" s="15"/>
      <c r="L3321" s="15"/>
    </row>
    <row r="3322" spans="7:12" x14ac:dyDescent="0.15">
      <c r="G3322" s="14"/>
      <c r="H3322" s="14"/>
      <c r="I3322" s="14"/>
      <c r="K3322" s="15"/>
      <c r="L3322" s="15"/>
    </row>
    <row r="3323" spans="7:12" x14ac:dyDescent="0.15">
      <c r="G3323" s="14"/>
      <c r="H3323" s="14"/>
      <c r="I3323" s="14"/>
      <c r="K3323" s="15"/>
      <c r="L3323" s="15"/>
    </row>
    <row r="3324" spans="7:12" x14ac:dyDescent="0.15">
      <c r="G3324" s="14"/>
      <c r="H3324" s="14"/>
      <c r="I3324" s="14"/>
      <c r="K3324" s="15"/>
      <c r="L3324" s="15"/>
    </row>
    <row r="3325" spans="7:12" x14ac:dyDescent="0.15">
      <c r="G3325" s="14"/>
      <c r="H3325" s="14"/>
      <c r="I3325" s="14"/>
      <c r="K3325" s="15"/>
      <c r="L3325" s="15"/>
    </row>
    <row r="3326" spans="7:12" x14ac:dyDescent="0.15">
      <c r="G3326" s="14"/>
      <c r="H3326" s="14"/>
      <c r="I3326" s="14"/>
      <c r="K3326" s="15"/>
      <c r="L3326" s="15"/>
    </row>
    <row r="3327" spans="7:12" x14ac:dyDescent="0.15">
      <c r="G3327" s="14"/>
      <c r="H3327" s="14"/>
      <c r="I3327" s="14"/>
      <c r="K3327" s="15"/>
      <c r="L3327" s="15"/>
    </row>
    <row r="3328" spans="7:12" x14ac:dyDescent="0.15">
      <c r="G3328" s="14"/>
      <c r="H3328" s="14"/>
      <c r="I3328" s="14"/>
      <c r="K3328" s="15"/>
      <c r="L3328" s="15"/>
    </row>
    <row r="3329" spans="7:12" x14ac:dyDescent="0.15">
      <c r="G3329" s="14"/>
      <c r="H3329" s="14"/>
      <c r="I3329" s="14"/>
      <c r="K3329" s="15"/>
      <c r="L3329" s="15"/>
    </row>
    <row r="3330" spans="7:12" x14ac:dyDescent="0.15">
      <c r="G3330" s="14"/>
      <c r="H3330" s="14"/>
      <c r="I3330" s="14"/>
      <c r="K3330" s="15"/>
      <c r="L3330" s="15"/>
    </row>
    <row r="3331" spans="7:12" x14ac:dyDescent="0.15">
      <c r="G3331" s="14"/>
      <c r="H3331" s="14"/>
      <c r="I3331" s="14"/>
      <c r="K3331" s="15"/>
      <c r="L3331" s="15"/>
    </row>
    <row r="3332" spans="7:12" x14ac:dyDescent="0.15">
      <c r="G3332" s="14"/>
      <c r="H3332" s="14"/>
      <c r="I3332" s="14"/>
      <c r="K3332" s="15"/>
      <c r="L3332" s="15"/>
    </row>
    <row r="3333" spans="7:12" x14ac:dyDescent="0.15">
      <c r="G3333" s="14"/>
      <c r="H3333" s="14"/>
      <c r="I3333" s="14"/>
      <c r="K3333" s="15"/>
      <c r="L3333" s="15"/>
    </row>
    <row r="3334" spans="7:12" x14ac:dyDescent="0.15">
      <c r="G3334" s="14"/>
      <c r="H3334" s="14"/>
      <c r="I3334" s="14"/>
      <c r="K3334" s="15"/>
      <c r="L3334" s="15"/>
    </row>
    <row r="3335" spans="7:12" x14ac:dyDescent="0.15">
      <c r="G3335" s="14"/>
      <c r="H3335" s="14"/>
      <c r="I3335" s="14"/>
      <c r="K3335" s="15"/>
      <c r="L3335" s="15"/>
    </row>
    <row r="3336" spans="7:12" x14ac:dyDescent="0.15">
      <c r="G3336" s="14"/>
      <c r="H3336" s="14"/>
      <c r="I3336" s="14"/>
      <c r="K3336" s="15"/>
      <c r="L3336" s="15"/>
    </row>
    <row r="3337" spans="7:12" x14ac:dyDescent="0.15">
      <c r="G3337" s="14"/>
      <c r="H3337" s="14"/>
      <c r="I3337" s="14"/>
      <c r="K3337" s="15"/>
      <c r="L3337" s="15"/>
    </row>
    <row r="3338" spans="7:12" x14ac:dyDescent="0.15">
      <c r="G3338" s="14"/>
      <c r="H3338" s="14"/>
      <c r="I3338" s="14"/>
      <c r="K3338" s="15"/>
      <c r="L3338" s="15"/>
    </row>
    <row r="3339" spans="7:12" x14ac:dyDescent="0.15">
      <c r="G3339" s="14"/>
      <c r="H3339" s="14"/>
      <c r="I3339" s="14"/>
      <c r="K3339" s="15"/>
      <c r="L3339" s="15"/>
    </row>
    <row r="3340" spans="7:12" x14ac:dyDescent="0.15">
      <c r="G3340" s="14"/>
      <c r="H3340" s="14"/>
      <c r="I3340" s="14"/>
      <c r="K3340" s="15"/>
      <c r="L3340" s="15"/>
    </row>
    <row r="3341" spans="7:12" x14ac:dyDescent="0.15">
      <c r="G3341" s="14"/>
      <c r="H3341" s="14"/>
      <c r="I3341" s="14"/>
      <c r="K3341" s="15"/>
      <c r="L3341" s="15"/>
    </row>
    <row r="3342" spans="7:12" x14ac:dyDescent="0.15">
      <c r="G3342" s="14"/>
      <c r="H3342" s="14"/>
      <c r="I3342" s="14"/>
      <c r="K3342" s="15"/>
      <c r="L3342" s="15"/>
    </row>
    <row r="3343" spans="7:12" x14ac:dyDescent="0.15">
      <c r="G3343" s="14"/>
      <c r="H3343" s="14"/>
      <c r="I3343" s="14"/>
      <c r="K3343" s="15"/>
      <c r="L3343" s="15"/>
    </row>
    <row r="3344" spans="7:12" x14ac:dyDescent="0.15">
      <c r="G3344" s="14"/>
      <c r="H3344" s="14"/>
      <c r="I3344" s="14"/>
      <c r="K3344" s="15"/>
      <c r="L3344" s="15"/>
    </row>
    <row r="3345" spans="7:12" x14ac:dyDescent="0.15">
      <c r="G3345" s="14"/>
      <c r="H3345" s="14"/>
      <c r="I3345" s="14"/>
      <c r="K3345" s="15"/>
      <c r="L3345" s="15"/>
    </row>
    <row r="3346" spans="7:12" x14ac:dyDescent="0.15">
      <c r="G3346" s="14"/>
      <c r="H3346" s="14"/>
      <c r="I3346" s="14"/>
      <c r="K3346" s="15"/>
      <c r="L3346" s="15"/>
    </row>
    <row r="3347" spans="7:12" x14ac:dyDescent="0.15">
      <c r="G3347" s="14"/>
      <c r="H3347" s="14"/>
      <c r="I3347" s="14"/>
      <c r="K3347" s="15"/>
      <c r="L3347" s="15"/>
    </row>
    <row r="3348" spans="7:12" x14ac:dyDescent="0.15">
      <c r="G3348" s="14"/>
      <c r="H3348" s="14"/>
      <c r="I3348" s="14"/>
      <c r="K3348" s="15"/>
      <c r="L3348" s="15"/>
    </row>
    <row r="3349" spans="7:12" x14ac:dyDescent="0.15">
      <c r="G3349" s="14"/>
      <c r="H3349" s="14"/>
      <c r="I3349" s="14"/>
      <c r="K3349" s="15"/>
      <c r="L3349" s="15"/>
    </row>
    <row r="3350" spans="7:12" x14ac:dyDescent="0.15">
      <c r="G3350" s="14"/>
      <c r="H3350" s="14"/>
      <c r="I3350" s="14"/>
      <c r="K3350" s="15"/>
      <c r="L3350" s="15"/>
    </row>
    <row r="3351" spans="7:12" x14ac:dyDescent="0.15">
      <c r="G3351" s="14"/>
      <c r="H3351" s="14"/>
      <c r="I3351" s="14"/>
      <c r="K3351" s="15"/>
      <c r="L3351" s="15"/>
    </row>
    <row r="3352" spans="7:12" x14ac:dyDescent="0.15">
      <c r="G3352" s="14"/>
      <c r="H3352" s="14"/>
      <c r="I3352" s="14"/>
      <c r="K3352" s="15"/>
      <c r="L3352" s="15"/>
    </row>
    <row r="3353" spans="7:12" x14ac:dyDescent="0.15">
      <c r="G3353" s="14"/>
      <c r="H3353" s="14"/>
      <c r="I3353" s="14"/>
      <c r="K3353" s="15"/>
      <c r="L3353" s="15"/>
    </row>
    <row r="3354" spans="7:12" x14ac:dyDescent="0.15">
      <c r="G3354" s="14"/>
      <c r="H3354" s="14"/>
      <c r="I3354" s="14"/>
      <c r="K3354" s="15"/>
      <c r="L3354" s="15"/>
    </row>
    <row r="3355" spans="7:12" x14ac:dyDescent="0.15">
      <c r="G3355" s="14"/>
      <c r="H3355" s="14"/>
      <c r="I3355" s="14"/>
      <c r="K3355" s="15"/>
      <c r="L3355" s="15"/>
    </row>
    <row r="3356" spans="7:12" x14ac:dyDescent="0.15">
      <c r="G3356" s="14"/>
      <c r="H3356" s="14"/>
      <c r="I3356" s="14"/>
      <c r="K3356" s="15"/>
      <c r="L3356" s="15"/>
    </row>
    <row r="3357" spans="7:12" x14ac:dyDescent="0.15">
      <c r="G3357" s="14"/>
      <c r="H3357" s="14"/>
      <c r="I3357" s="14"/>
      <c r="K3357" s="15"/>
      <c r="L3357" s="15"/>
    </row>
    <row r="3358" spans="7:12" x14ac:dyDescent="0.15">
      <c r="G3358" s="14"/>
      <c r="H3358" s="14"/>
      <c r="I3358" s="14"/>
      <c r="K3358" s="15"/>
      <c r="L3358" s="15"/>
    </row>
    <row r="3359" spans="7:12" x14ac:dyDescent="0.15">
      <c r="G3359" s="14"/>
      <c r="H3359" s="14"/>
      <c r="I3359" s="14"/>
      <c r="K3359" s="15"/>
      <c r="L3359" s="15"/>
    </row>
    <row r="3360" spans="7:12" x14ac:dyDescent="0.15">
      <c r="G3360" s="14"/>
      <c r="H3360" s="14"/>
      <c r="I3360" s="14"/>
      <c r="K3360" s="15"/>
      <c r="L3360" s="15"/>
    </row>
    <row r="3361" spans="7:12" x14ac:dyDescent="0.15">
      <c r="G3361" s="14"/>
      <c r="H3361" s="14"/>
      <c r="I3361" s="14"/>
      <c r="K3361" s="15"/>
      <c r="L3361" s="15"/>
    </row>
    <row r="3362" spans="7:12" x14ac:dyDescent="0.15">
      <c r="G3362" s="14"/>
      <c r="H3362" s="14"/>
      <c r="I3362" s="14"/>
      <c r="K3362" s="15"/>
      <c r="L3362" s="15"/>
    </row>
    <row r="3363" spans="7:12" x14ac:dyDescent="0.15">
      <c r="G3363" s="14"/>
      <c r="H3363" s="14"/>
      <c r="I3363" s="14"/>
      <c r="K3363" s="15"/>
      <c r="L3363" s="15"/>
    </row>
    <row r="3364" spans="7:12" x14ac:dyDescent="0.15">
      <c r="G3364" s="14"/>
      <c r="H3364" s="14"/>
      <c r="I3364" s="14"/>
      <c r="K3364" s="15"/>
      <c r="L3364" s="15"/>
    </row>
    <row r="3365" spans="7:12" x14ac:dyDescent="0.15">
      <c r="G3365" s="14"/>
      <c r="H3365" s="14"/>
      <c r="I3365" s="14"/>
      <c r="K3365" s="15"/>
      <c r="L3365" s="15"/>
    </row>
    <row r="3366" spans="7:12" x14ac:dyDescent="0.15">
      <c r="G3366" s="14"/>
      <c r="H3366" s="14"/>
      <c r="I3366" s="14"/>
      <c r="K3366" s="15"/>
      <c r="L3366" s="15"/>
    </row>
    <row r="3367" spans="7:12" x14ac:dyDescent="0.15">
      <c r="G3367" s="14"/>
      <c r="H3367" s="14"/>
      <c r="I3367" s="14"/>
      <c r="K3367" s="15"/>
      <c r="L3367" s="15"/>
    </row>
    <row r="3368" spans="7:12" x14ac:dyDescent="0.15">
      <c r="G3368" s="14"/>
      <c r="H3368" s="14"/>
      <c r="I3368" s="14"/>
      <c r="K3368" s="15"/>
      <c r="L3368" s="15"/>
    </row>
    <row r="3369" spans="7:12" x14ac:dyDescent="0.15">
      <c r="G3369" s="14"/>
      <c r="H3369" s="14"/>
      <c r="I3369" s="14"/>
      <c r="K3369" s="15"/>
      <c r="L3369" s="15"/>
    </row>
    <row r="3370" spans="7:12" x14ac:dyDescent="0.15">
      <c r="G3370" s="14"/>
      <c r="H3370" s="14"/>
      <c r="I3370" s="14"/>
      <c r="K3370" s="15"/>
      <c r="L3370" s="15"/>
    </row>
    <row r="3371" spans="7:12" x14ac:dyDescent="0.15">
      <c r="G3371" s="14"/>
      <c r="H3371" s="14"/>
      <c r="I3371" s="14"/>
      <c r="K3371" s="15"/>
      <c r="L3371" s="15"/>
    </row>
    <row r="3372" spans="7:12" x14ac:dyDescent="0.15">
      <c r="G3372" s="14"/>
      <c r="H3372" s="14"/>
      <c r="I3372" s="14"/>
      <c r="K3372" s="15"/>
      <c r="L3372" s="15"/>
    </row>
    <row r="3373" spans="7:12" x14ac:dyDescent="0.15">
      <c r="G3373" s="14"/>
      <c r="H3373" s="14"/>
      <c r="I3373" s="14"/>
      <c r="K3373" s="15"/>
      <c r="L3373" s="15"/>
    </row>
    <row r="3374" spans="7:12" x14ac:dyDescent="0.15">
      <c r="G3374" s="14"/>
      <c r="H3374" s="14"/>
      <c r="I3374" s="14"/>
      <c r="K3374" s="15"/>
      <c r="L3374" s="15"/>
    </row>
    <row r="3375" spans="7:12" x14ac:dyDescent="0.15">
      <c r="G3375" s="14"/>
      <c r="H3375" s="14"/>
      <c r="I3375" s="14"/>
      <c r="K3375" s="15"/>
      <c r="L3375" s="15"/>
    </row>
    <row r="3376" spans="7:12" x14ac:dyDescent="0.15">
      <c r="G3376" s="14"/>
      <c r="H3376" s="14"/>
      <c r="I3376" s="14"/>
      <c r="K3376" s="15"/>
      <c r="L3376" s="15"/>
    </row>
    <row r="3377" spans="7:12" x14ac:dyDescent="0.15">
      <c r="G3377" s="14"/>
      <c r="H3377" s="14"/>
      <c r="I3377" s="14"/>
      <c r="K3377" s="15"/>
      <c r="L3377" s="15"/>
    </row>
    <row r="3378" spans="7:12" x14ac:dyDescent="0.15">
      <c r="G3378" s="14"/>
      <c r="H3378" s="14"/>
      <c r="I3378" s="14"/>
      <c r="K3378" s="15"/>
      <c r="L3378" s="15"/>
    </row>
    <row r="3379" spans="7:12" x14ac:dyDescent="0.15">
      <c r="G3379" s="14"/>
      <c r="H3379" s="14"/>
      <c r="I3379" s="14"/>
      <c r="K3379" s="15"/>
      <c r="L3379" s="15"/>
    </row>
    <row r="3380" spans="7:12" x14ac:dyDescent="0.15">
      <c r="G3380" s="14"/>
      <c r="H3380" s="14"/>
      <c r="I3380" s="14"/>
      <c r="K3380" s="15"/>
      <c r="L3380" s="15"/>
    </row>
    <row r="3381" spans="7:12" x14ac:dyDescent="0.15">
      <c r="G3381" s="14"/>
      <c r="H3381" s="14"/>
      <c r="I3381" s="14"/>
      <c r="K3381" s="15"/>
      <c r="L3381" s="15"/>
    </row>
    <row r="3382" spans="7:12" x14ac:dyDescent="0.15">
      <c r="G3382" s="14"/>
      <c r="H3382" s="14"/>
      <c r="I3382" s="14"/>
      <c r="K3382" s="15"/>
      <c r="L3382" s="15"/>
    </row>
    <row r="3383" spans="7:12" x14ac:dyDescent="0.15">
      <c r="G3383" s="14"/>
      <c r="H3383" s="14"/>
      <c r="I3383" s="14"/>
      <c r="K3383" s="15"/>
      <c r="L3383" s="15"/>
    </row>
    <row r="3384" spans="7:12" x14ac:dyDescent="0.15">
      <c r="G3384" s="14"/>
      <c r="H3384" s="14"/>
      <c r="I3384" s="14"/>
      <c r="K3384" s="15"/>
      <c r="L3384" s="15"/>
    </row>
    <row r="3385" spans="7:12" x14ac:dyDescent="0.15">
      <c r="G3385" s="14"/>
      <c r="H3385" s="14"/>
      <c r="I3385" s="14"/>
      <c r="K3385" s="15"/>
      <c r="L3385" s="15"/>
    </row>
    <row r="3386" spans="7:12" x14ac:dyDescent="0.15">
      <c r="G3386" s="14"/>
      <c r="H3386" s="14"/>
      <c r="I3386" s="14"/>
      <c r="K3386" s="15"/>
      <c r="L3386" s="15"/>
    </row>
    <row r="3387" spans="7:12" x14ac:dyDescent="0.15">
      <c r="G3387" s="14"/>
      <c r="H3387" s="14"/>
      <c r="I3387" s="14"/>
      <c r="K3387" s="15"/>
      <c r="L3387" s="15"/>
    </row>
    <row r="3388" spans="7:12" x14ac:dyDescent="0.15">
      <c r="G3388" s="14"/>
      <c r="H3388" s="14"/>
      <c r="I3388" s="14"/>
      <c r="K3388" s="15"/>
      <c r="L3388" s="15"/>
    </row>
    <row r="3389" spans="7:12" x14ac:dyDescent="0.15">
      <c r="G3389" s="14"/>
      <c r="H3389" s="14"/>
      <c r="I3389" s="14"/>
      <c r="K3389" s="15"/>
      <c r="L3389" s="15"/>
    </row>
    <row r="3390" spans="7:12" x14ac:dyDescent="0.15">
      <c r="G3390" s="14"/>
      <c r="H3390" s="14"/>
      <c r="I3390" s="14"/>
      <c r="K3390" s="15"/>
      <c r="L3390" s="15"/>
    </row>
    <row r="3391" spans="7:12" x14ac:dyDescent="0.15">
      <c r="G3391" s="14"/>
      <c r="H3391" s="14"/>
      <c r="I3391" s="14"/>
      <c r="K3391" s="15"/>
      <c r="L3391" s="15"/>
    </row>
    <row r="3392" spans="7:12" x14ac:dyDescent="0.15">
      <c r="G3392" s="14"/>
      <c r="H3392" s="14"/>
      <c r="I3392" s="14"/>
      <c r="K3392" s="15"/>
      <c r="L3392" s="15"/>
    </row>
    <row r="3393" spans="7:12" x14ac:dyDescent="0.15">
      <c r="G3393" s="14"/>
      <c r="H3393" s="14"/>
      <c r="I3393" s="14"/>
      <c r="K3393" s="15"/>
      <c r="L3393" s="15"/>
    </row>
    <row r="3394" spans="7:12" x14ac:dyDescent="0.15">
      <c r="G3394" s="14"/>
      <c r="H3394" s="14"/>
      <c r="I3394" s="14"/>
      <c r="K3394" s="15"/>
      <c r="L3394" s="15"/>
    </row>
    <row r="3395" spans="7:12" x14ac:dyDescent="0.15">
      <c r="G3395" s="14"/>
      <c r="H3395" s="14"/>
      <c r="I3395" s="14"/>
      <c r="K3395" s="15"/>
      <c r="L3395" s="15"/>
    </row>
    <row r="3396" spans="7:12" x14ac:dyDescent="0.15">
      <c r="G3396" s="14"/>
      <c r="H3396" s="14"/>
      <c r="I3396" s="14"/>
      <c r="K3396" s="15"/>
      <c r="L3396" s="15"/>
    </row>
    <row r="3397" spans="7:12" x14ac:dyDescent="0.15">
      <c r="G3397" s="14"/>
      <c r="H3397" s="14"/>
      <c r="I3397" s="14"/>
      <c r="K3397" s="15"/>
      <c r="L3397" s="15"/>
    </row>
    <row r="3398" spans="7:12" x14ac:dyDescent="0.15">
      <c r="G3398" s="14"/>
      <c r="H3398" s="14"/>
      <c r="I3398" s="14"/>
      <c r="K3398" s="15"/>
      <c r="L3398" s="15"/>
    </row>
    <row r="3399" spans="7:12" x14ac:dyDescent="0.15">
      <c r="G3399" s="14"/>
      <c r="H3399" s="14"/>
      <c r="I3399" s="14"/>
      <c r="K3399" s="15"/>
      <c r="L3399" s="15"/>
    </row>
    <row r="3400" spans="7:12" x14ac:dyDescent="0.15">
      <c r="G3400" s="14"/>
      <c r="H3400" s="14"/>
      <c r="I3400" s="14"/>
      <c r="K3400" s="15"/>
      <c r="L3400" s="15"/>
    </row>
    <row r="3401" spans="7:12" x14ac:dyDescent="0.15">
      <c r="G3401" s="14"/>
      <c r="H3401" s="14"/>
      <c r="I3401" s="14"/>
      <c r="K3401" s="15"/>
      <c r="L3401" s="15"/>
    </row>
    <row r="3402" spans="7:12" x14ac:dyDescent="0.15">
      <c r="G3402" s="14"/>
      <c r="H3402" s="14"/>
      <c r="I3402" s="14"/>
      <c r="K3402" s="15"/>
      <c r="L3402" s="15"/>
    </row>
    <row r="3403" spans="7:12" x14ac:dyDescent="0.15">
      <c r="G3403" s="14"/>
      <c r="H3403" s="14"/>
      <c r="I3403" s="14"/>
      <c r="K3403" s="15"/>
      <c r="L3403" s="15"/>
    </row>
    <row r="3404" spans="7:12" x14ac:dyDescent="0.15">
      <c r="G3404" s="14"/>
      <c r="H3404" s="14"/>
      <c r="I3404" s="14"/>
      <c r="K3404" s="15"/>
      <c r="L3404" s="15"/>
    </row>
    <row r="3405" spans="7:12" x14ac:dyDescent="0.15">
      <c r="G3405" s="14"/>
      <c r="H3405" s="14"/>
      <c r="I3405" s="14"/>
      <c r="K3405" s="15"/>
      <c r="L3405" s="15"/>
    </row>
    <row r="3406" spans="7:12" x14ac:dyDescent="0.15">
      <c r="G3406" s="14"/>
      <c r="H3406" s="14"/>
      <c r="I3406" s="14"/>
      <c r="K3406" s="15"/>
      <c r="L3406" s="15"/>
    </row>
    <row r="3407" spans="7:12" x14ac:dyDescent="0.15">
      <c r="G3407" s="14"/>
      <c r="H3407" s="14"/>
      <c r="I3407" s="14"/>
      <c r="K3407" s="15"/>
      <c r="L3407" s="15"/>
    </row>
    <row r="3408" spans="7:12" x14ac:dyDescent="0.15">
      <c r="G3408" s="14"/>
      <c r="H3408" s="14"/>
      <c r="I3408" s="14"/>
      <c r="K3408" s="15"/>
      <c r="L3408" s="15"/>
    </row>
    <row r="3409" spans="7:12" x14ac:dyDescent="0.15">
      <c r="G3409" s="14"/>
      <c r="H3409" s="14"/>
      <c r="I3409" s="14"/>
      <c r="K3409" s="15"/>
      <c r="L3409" s="15"/>
    </row>
    <row r="3410" spans="7:12" x14ac:dyDescent="0.15">
      <c r="G3410" s="14"/>
      <c r="H3410" s="14"/>
      <c r="I3410" s="14"/>
      <c r="K3410" s="15"/>
      <c r="L3410" s="15"/>
    </row>
    <row r="3411" spans="7:12" x14ac:dyDescent="0.15">
      <c r="G3411" s="14"/>
      <c r="H3411" s="14"/>
      <c r="I3411" s="14"/>
      <c r="K3411" s="15"/>
      <c r="L3411" s="15"/>
    </row>
    <row r="3412" spans="7:12" x14ac:dyDescent="0.15">
      <c r="G3412" s="14"/>
      <c r="H3412" s="14"/>
      <c r="I3412" s="14"/>
      <c r="K3412" s="15"/>
      <c r="L3412" s="15"/>
    </row>
    <row r="3413" spans="7:12" x14ac:dyDescent="0.15">
      <c r="G3413" s="14"/>
      <c r="H3413" s="14"/>
      <c r="I3413" s="14"/>
      <c r="K3413" s="15"/>
      <c r="L3413" s="15"/>
    </row>
    <row r="3414" spans="7:12" x14ac:dyDescent="0.15">
      <c r="G3414" s="14"/>
      <c r="H3414" s="14"/>
      <c r="I3414" s="14"/>
      <c r="K3414" s="15"/>
      <c r="L3414" s="15"/>
    </row>
    <row r="3415" spans="7:12" x14ac:dyDescent="0.15">
      <c r="G3415" s="14"/>
      <c r="H3415" s="14"/>
      <c r="I3415" s="14"/>
      <c r="K3415" s="15"/>
      <c r="L3415" s="15"/>
    </row>
    <row r="3416" spans="7:12" x14ac:dyDescent="0.15">
      <c r="G3416" s="14"/>
      <c r="H3416" s="14"/>
      <c r="I3416" s="14"/>
      <c r="K3416" s="15"/>
      <c r="L3416" s="15"/>
    </row>
    <row r="3417" spans="7:12" x14ac:dyDescent="0.15">
      <c r="G3417" s="14"/>
      <c r="H3417" s="14"/>
      <c r="I3417" s="14"/>
      <c r="K3417" s="15"/>
      <c r="L3417" s="15"/>
    </row>
    <row r="3418" spans="7:12" x14ac:dyDescent="0.15">
      <c r="G3418" s="14"/>
      <c r="H3418" s="14"/>
      <c r="I3418" s="14"/>
      <c r="K3418" s="15"/>
      <c r="L3418" s="15"/>
    </row>
    <row r="3419" spans="7:12" x14ac:dyDescent="0.15">
      <c r="G3419" s="14"/>
      <c r="H3419" s="14"/>
      <c r="I3419" s="14"/>
      <c r="K3419" s="15"/>
      <c r="L3419" s="15"/>
    </row>
    <row r="3420" spans="7:12" x14ac:dyDescent="0.15">
      <c r="G3420" s="14"/>
      <c r="H3420" s="14"/>
      <c r="I3420" s="14"/>
      <c r="K3420" s="15"/>
      <c r="L3420" s="15"/>
    </row>
    <row r="3421" spans="7:12" x14ac:dyDescent="0.15">
      <c r="G3421" s="14"/>
      <c r="H3421" s="14"/>
      <c r="I3421" s="14"/>
      <c r="K3421" s="15"/>
      <c r="L3421" s="15"/>
    </row>
    <row r="3422" spans="7:12" x14ac:dyDescent="0.15">
      <c r="G3422" s="14"/>
      <c r="H3422" s="14"/>
      <c r="I3422" s="14"/>
      <c r="K3422" s="15"/>
      <c r="L3422" s="15"/>
    </row>
    <row r="3423" spans="7:12" x14ac:dyDescent="0.15">
      <c r="G3423" s="14"/>
      <c r="H3423" s="14"/>
      <c r="I3423" s="14"/>
      <c r="K3423" s="15"/>
      <c r="L3423" s="15"/>
    </row>
    <row r="3424" spans="7:12" x14ac:dyDescent="0.15">
      <c r="G3424" s="14"/>
      <c r="H3424" s="14"/>
      <c r="I3424" s="14"/>
      <c r="K3424" s="15"/>
      <c r="L3424" s="15"/>
    </row>
    <row r="3425" spans="7:12" x14ac:dyDescent="0.15">
      <c r="G3425" s="14"/>
      <c r="H3425" s="14"/>
      <c r="I3425" s="14"/>
      <c r="K3425" s="15"/>
      <c r="L3425" s="15"/>
    </row>
    <row r="3426" spans="7:12" x14ac:dyDescent="0.15">
      <c r="G3426" s="14"/>
      <c r="H3426" s="14"/>
      <c r="I3426" s="14"/>
      <c r="K3426" s="15"/>
      <c r="L3426" s="15"/>
    </row>
    <row r="3427" spans="7:12" x14ac:dyDescent="0.15">
      <c r="G3427" s="14"/>
      <c r="H3427" s="14"/>
      <c r="I3427" s="14"/>
      <c r="K3427" s="15"/>
      <c r="L3427" s="15"/>
    </row>
    <row r="3428" spans="7:12" x14ac:dyDescent="0.15">
      <c r="G3428" s="14"/>
      <c r="H3428" s="14"/>
      <c r="I3428" s="14"/>
      <c r="K3428" s="15"/>
      <c r="L3428" s="15"/>
    </row>
    <row r="3429" spans="7:12" x14ac:dyDescent="0.15">
      <c r="G3429" s="14"/>
      <c r="H3429" s="14"/>
      <c r="I3429" s="14"/>
      <c r="K3429" s="15"/>
      <c r="L3429" s="15"/>
    </row>
    <row r="3430" spans="7:12" x14ac:dyDescent="0.15">
      <c r="G3430" s="14"/>
      <c r="H3430" s="14"/>
      <c r="I3430" s="14"/>
      <c r="K3430" s="15"/>
      <c r="L3430" s="15"/>
    </row>
    <row r="3431" spans="7:12" x14ac:dyDescent="0.15">
      <c r="G3431" s="14"/>
      <c r="H3431" s="14"/>
      <c r="I3431" s="14"/>
      <c r="K3431" s="15"/>
      <c r="L3431" s="15"/>
    </row>
    <row r="3432" spans="7:12" x14ac:dyDescent="0.15">
      <c r="G3432" s="14"/>
      <c r="H3432" s="14"/>
      <c r="I3432" s="14"/>
      <c r="K3432" s="15"/>
      <c r="L3432" s="15"/>
    </row>
    <row r="3433" spans="7:12" x14ac:dyDescent="0.15">
      <c r="G3433" s="14"/>
      <c r="H3433" s="14"/>
      <c r="I3433" s="14"/>
      <c r="K3433" s="15"/>
      <c r="L3433" s="15"/>
    </row>
    <row r="3434" spans="7:12" x14ac:dyDescent="0.15">
      <c r="G3434" s="14"/>
      <c r="H3434" s="14"/>
      <c r="I3434" s="14"/>
      <c r="K3434" s="15"/>
      <c r="L3434" s="15"/>
    </row>
    <row r="3435" spans="7:12" x14ac:dyDescent="0.15">
      <c r="G3435" s="14"/>
      <c r="H3435" s="14"/>
      <c r="I3435" s="14"/>
      <c r="K3435" s="15"/>
      <c r="L3435" s="15"/>
    </row>
    <row r="3436" spans="7:12" x14ac:dyDescent="0.15">
      <c r="G3436" s="14"/>
      <c r="H3436" s="14"/>
      <c r="I3436" s="14"/>
      <c r="K3436" s="15"/>
      <c r="L3436" s="15"/>
    </row>
    <row r="3437" spans="7:12" x14ac:dyDescent="0.15">
      <c r="G3437" s="14"/>
      <c r="H3437" s="14"/>
      <c r="I3437" s="14"/>
      <c r="K3437" s="15"/>
      <c r="L3437" s="15"/>
    </row>
    <row r="3438" spans="7:12" x14ac:dyDescent="0.15">
      <c r="G3438" s="14"/>
      <c r="H3438" s="14"/>
      <c r="I3438" s="14"/>
      <c r="K3438" s="15"/>
      <c r="L3438" s="15"/>
    </row>
    <row r="3439" spans="7:12" x14ac:dyDescent="0.15">
      <c r="G3439" s="14"/>
      <c r="H3439" s="14"/>
      <c r="I3439" s="14"/>
      <c r="K3439" s="15"/>
      <c r="L3439" s="15"/>
    </row>
    <row r="3440" spans="7:12" x14ac:dyDescent="0.15">
      <c r="G3440" s="14"/>
      <c r="H3440" s="14"/>
      <c r="I3440" s="14"/>
      <c r="K3440" s="15"/>
      <c r="L3440" s="15"/>
    </row>
    <row r="3441" spans="7:12" x14ac:dyDescent="0.15">
      <c r="G3441" s="14"/>
      <c r="H3441" s="14"/>
      <c r="I3441" s="14"/>
      <c r="K3441" s="15"/>
      <c r="L3441" s="15"/>
    </row>
    <row r="3442" spans="7:12" x14ac:dyDescent="0.15">
      <c r="G3442" s="14"/>
      <c r="H3442" s="14"/>
      <c r="I3442" s="14"/>
      <c r="K3442" s="15"/>
      <c r="L3442" s="15"/>
    </row>
    <row r="3443" spans="7:12" x14ac:dyDescent="0.15">
      <c r="G3443" s="14"/>
      <c r="H3443" s="14"/>
      <c r="I3443" s="14"/>
      <c r="K3443" s="15"/>
      <c r="L3443" s="15"/>
    </row>
    <row r="3444" spans="7:12" x14ac:dyDescent="0.15">
      <c r="G3444" s="14"/>
      <c r="H3444" s="14"/>
      <c r="I3444" s="14"/>
      <c r="K3444" s="15"/>
      <c r="L3444" s="15"/>
    </row>
    <row r="3445" spans="7:12" x14ac:dyDescent="0.15">
      <c r="G3445" s="14"/>
      <c r="H3445" s="14"/>
      <c r="I3445" s="14"/>
      <c r="K3445" s="15"/>
      <c r="L3445" s="15"/>
    </row>
    <row r="3446" spans="7:12" x14ac:dyDescent="0.15">
      <c r="G3446" s="14"/>
      <c r="H3446" s="14"/>
      <c r="I3446" s="14"/>
      <c r="K3446" s="15"/>
      <c r="L3446" s="15"/>
    </row>
    <row r="3447" spans="7:12" x14ac:dyDescent="0.15">
      <c r="G3447" s="14"/>
      <c r="H3447" s="14"/>
      <c r="I3447" s="14"/>
      <c r="K3447" s="15"/>
      <c r="L3447" s="15"/>
    </row>
    <row r="3448" spans="7:12" x14ac:dyDescent="0.15">
      <c r="G3448" s="14"/>
      <c r="H3448" s="14"/>
      <c r="I3448" s="14"/>
      <c r="K3448" s="15"/>
      <c r="L3448" s="15"/>
    </row>
    <row r="3449" spans="7:12" x14ac:dyDescent="0.15">
      <c r="G3449" s="14"/>
      <c r="H3449" s="14"/>
      <c r="I3449" s="14"/>
      <c r="K3449" s="15"/>
      <c r="L3449" s="15"/>
    </row>
    <row r="3450" spans="7:12" x14ac:dyDescent="0.15">
      <c r="G3450" s="14"/>
      <c r="H3450" s="14"/>
      <c r="I3450" s="14"/>
      <c r="K3450" s="15"/>
      <c r="L3450" s="15"/>
    </row>
    <row r="3451" spans="7:12" x14ac:dyDescent="0.15">
      <c r="G3451" s="14"/>
      <c r="H3451" s="14"/>
      <c r="I3451" s="14"/>
      <c r="K3451" s="15"/>
      <c r="L3451" s="15"/>
    </row>
    <row r="3452" spans="7:12" x14ac:dyDescent="0.15">
      <c r="G3452" s="14"/>
      <c r="H3452" s="14"/>
      <c r="I3452" s="14"/>
      <c r="K3452" s="15"/>
      <c r="L3452" s="15"/>
    </row>
    <row r="3453" spans="7:12" x14ac:dyDescent="0.15">
      <c r="G3453" s="14"/>
      <c r="H3453" s="14"/>
      <c r="I3453" s="14"/>
      <c r="K3453" s="15"/>
      <c r="L3453" s="15"/>
    </row>
    <row r="3454" spans="7:12" x14ac:dyDescent="0.15">
      <c r="G3454" s="14"/>
      <c r="H3454" s="14"/>
      <c r="I3454" s="14"/>
      <c r="K3454" s="15"/>
      <c r="L3454" s="15"/>
    </row>
    <row r="3455" spans="7:12" x14ac:dyDescent="0.15">
      <c r="G3455" s="14"/>
      <c r="H3455" s="14"/>
      <c r="I3455" s="14"/>
      <c r="K3455" s="15"/>
      <c r="L3455" s="15"/>
    </row>
    <row r="3456" spans="7:12" x14ac:dyDescent="0.15">
      <c r="G3456" s="14"/>
      <c r="H3456" s="14"/>
      <c r="I3456" s="14"/>
      <c r="K3456" s="15"/>
      <c r="L3456" s="15"/>
    </row>
    <row r="3457" spans="7:12" x14ac:dyDescent="0.15">
      <c r="G3457" s="14"/>
      <c r="H3457" s="14"/>
      <c r="I3457" s="14"/>
      <c r="K3457" s="15"/>
      <c r="L3457" s="15"/>
    </row>
    <row r="3458" spans="7:12" x14ac:dyDescent="0.15">
      <c r="G3458" s="14"/>
      <c r="H3458" s="14"/>
      <c r="I3458" s="14"/>
      <c r="K3458" s="15"/>
      <c r="L3458" s="15"/>
    </row>
    <row r="3459" spans="7:12" x14ac:dyDescent="0.15">
      <c r="G3459" s="14"/>
      <c r="H3459" s="14"/>
      <c r="I3459" s="14"/>
      <c r="K3459" s="15"/>
      <c r="L3459" s="15"/>
    </row>
    <row r="3460" spans="7:12" x14ac:dyDescent="0.15">
      <c r="G3460" s="14"/>
      <c r="H3460" s="14"/>
      <c r="I3460" s="14"/>
      <c r="K3460" s="15"/>
      <c r="L3460" s="15"/>
    </row>
    <row r="3461" spans="7:12" x14ac:dyDescent="0.15">
      <c r="G3461" s="14"/>
      <c r="H3461" s="14"/>
      <c r="I3461" s="14"/>
      <c r="K3461" s="15"/>
      <c r="L3461" s="15"/>
    </row>
    <row r="3462" spans="7:12" x14ac:dyDescent="0.15">
      <c r="G3462" s="14"/>
      <c r="H3462" s="14"/>
      <c r="I3462" s="14"/>
      <c r="K3462" s="15"/>
      <c r="L3462" s="15"/>
    </row>
    <row r="3463" spans="7:12" x14ac:dyDescent="0.15">
      <c r="G3463" s="14"/>
      <c r="H3463" s="14"/>
      <c r="I3463" s="14"/>
      <c r="K3463" s="15"/>
      <c r="L3463" s="15"/>
    </row>
    <row r="3464" spans="7:12" x14ac:dyDescent="0.15">
      <c r="G3464" s="14"/>
      <c r="H3464" s="14"/>
      <c r="I3464" s="14"/>
      <c r="K3464" s="15"/>
      <c r="L3464" s="15"/>
    </row>
    <row r="3465" spans="7:12" x14ac:dyDescent="0.15">
      <c r="G3465" s="14"/>
      <c r="H3465" s="14"/>
      <c r="I3465" s="14"/>
      <c r="K3465" s="15"/>
      <c r="L3465" s="15"/>
    </row>
    <row r="3466" spans="7:12" x14ac:dyDescent="0.15">
      <c r="G3466" s="14"/>
      <c r="H3466" s="14"/>
      <c r="I3466" s="14"/>
      <c r="K3466" s="15"/>
      <c r="L3466" s="15"/>
    </row>
    <row r="3467" spans="7:12" x14ac:dyDescent="0.15">
      <c r="G3467" s="14"/>
      <c r="H3467" s="14"/>
      <c r="I3467" s="14"/>
      <c r="K3467" s="15"/>
      <c r="L3467" s="15"/>
    </row>
    <row r="3468" spans="7:12" x14ac:dyDescent="0.15">
      <c r="G3468" s="14"/>
      <c r="H3468" s="14"/>
      <c r="I3468" s="14"/>
      <c r="K3468" s="15"/>
      <c r="L3468" s="15"/>
    </row>
    <row r="3469" spans="7:12" x14ac:dyDescent="0.15">
      <c r="G3469" s="14"/>
      <c r="H3469" s="14"/>
      <c r="I3469" s="14"/>
      <c r="K3469" s="15"/>
      <c r="L3469" s="15"/>
    </row>
    <row r="3470" spans="7:12" x14ac:dyDescent="0.15">
      <c r="G3470" s="14"/>
      <c r="H3470" s="14"/>
      <c r="I3470" s="14"/>
      <c r="K3470" s="15"/>
      <c r="L3470" s="15"/>
    </row>
    <row r="3471" spans="7:12" x14ac:dyDescent="0.15">
      <c r="G3471" s="14"/>
      <c r="H3471" s="14"/>
      <c r="I3471" s="14"/>
      <c r="K3471" s="15"/>
      <c r="L3471" s="15"/>
    </row>
    <row r="3472" spans="7:12" x14ac:dyDescent="0.15">
      <c r="G3472" s="14"/>
      <c r="H3472" s="14"/>
      <c r="I3472" s="14"/>
      <c r="K3472" s="15"/>
      <c r="L3472" s="15"/>
    </row>
    <row r="3473" spans="7:12" x14ac:dyDescent="0.15">
      <c r="G3473" s="14"/>
      <c r="H3473" s="14"/>
      <c r="I3473" s="14"/>
      <c r="K3473" s="15"/>
      <c r="L3473" s="15"/>
    </row>
    <row r="3474" spans="7:12" x14ac:dyDescent="0.15">
      <c r="G3474" s="14"/>
      <c r="H3474" s="14"/>
      <c r="I3474" s="14"/>
      <c r="K3474" s="15"/>
      <c r="L3474" s="15"/>
    </row>
    <row r="3475" spans="7:12" x14ac:dyDescent="0.15">
      <c r="G3475" s="14"/>
      <c r="H3475" s="14"/>
      <c r="I3475" s="14"/>
      <c r="K3475" s="15"/>
      <c r="L3475" s="15"/>
    </row>
    <row r="3476" spans="7:12" x14ac:dyDescent="0.15">
      <c r="G3476" s="14"/>
      <c r="H3476" s="14"/>
      <c r="I3476" s="14"/>
      <c r="K3476" s="15"/>
      <c r="L3476" s="15"/>
    </row>
    <row r="3477" spans="7:12" x14ac:dyDescent="0.15">
      <c r="G3477" s="14"/>
      <c r="H3477" s="14"/>
      <c r="I3477" s="14"/>
      <c r="K3477" s="15"/>
      <c r="L3477" s="15"/>
    </row>
    <row r="3478" spans="7:12" x14ac:dyDescent="0.15">
      <c r="G3478" s="14"/>
      <c r="H3478" s="14"/>
      <c r="I3478" s="14"/>
      <c r="K3478" s="15"/>
      <c r="L3478" s="15"/>
    </row>
    <row r="3479" spans="7:12" x14ac:dyDescent="0.15">
      <c r="G3479" s="14"/>
      <c r="H3479" s="14"/>
      <c r="I3479" s="14"/>
      <c r="K3479" s="15"/>
      <c r="L3479" s="15"/>
    </row>
    <row r="3480" spans="7:12" x14ac:dyDescent="0.15">
      <c r="G3480" s="14"/>
      <c r="H3480" s="14"/>
      <c r="I3480" s="14"/>
      <c r="K3480" s="15"/>
      <c r="L3480" s="15"/>
    </row>
    <row r="3481" spans="7:12" x14ac:dyDescent="0.15">
      <c r="G3481" s="14"/>
      <c r="H3481" s="14"/>
      <c r="I3481" s="14"/>
      <c r="K3481" s="15"/>
      <c r="L3481" s="15"/>
    </row>
    <row r="3482" spans="7:12" x14ac:dyDescent="0.15">
      <c r="G3482" s="14"/>
      <c r="H3482" s="14"/>
      <c r="I3482" s="14"/>
      <c r="K3482" s="15"/>
      <c r="L3482" s="15"/>
    </row>
    <row r="3483" spans="7:12" x14ac:dyDescent="0.15">
      <c r="G3483" s="14"/>
      <c r="H3483" s="14"/>
      <c r="I3483" s="14"/>
      <c r="K3483" s="15"/>
      <c r="L3483" s="15"/>
    </row>
    <row r="3484" spans="7:12" x14ac:dyDescent="0.15">
      <c r="G3484" s="14"/>
      <c r="H3484" s="14"/>
      <c r="I3484" s="14"/>
      <c r="K3484" s="15"/>
      <c r="L3484" s="15"/>
    </row>
    <row r="3485" spans="7:12" x14ac:dyDescent="0.15">
      <c r="G3485" s="14"/>
      <c r="H3485" s="14"/>
      <c r="I3485" s="14"/>
      <c r="K3485" s="15"/>
      <c r="L3485" s="15"/>
    </row>
    <row r="3486" spans="7:12" x14ac:dyDescent="0.15">
      <c r="G3486" s="14"/>
      <c r="H3486" s="14"/>
      <c r="I3486" s="14"/>
      <c r="K3486" s="15"/>
      <c r="L3486" s="15"/>
    </row>
    <row r="3487" spans="7:12" x14ac:dyDescent="0.15">
      <c r="G3487" s="14"/>
      <c r="H3487" s="14"/>
      <c r="I3487" s="14"/>
      <c r="K3487" s="15"/>
      <c r="L3487" s="15"/>
    </row>
    <row r="3488" spans="7:12" x14ac:dyDescent="0.15">
      <c r="G3488" s="14"/>
      <c r="H3488" s="14"/>
      <c r="I3488" s="14"/>
      <c r="K3488" s="15"/>
      <c r="L3488" s="15"/>
    </row>
    <row r="3489" spans="7:12" x14ac:dyDescent="0.15">
      <c r="G3489" s="14"/>
      <c r="H3489" s="14"/>
      <c r="I3489" s="14"/>
      <c r="K3489" s="15"/>
      <c r="L3489" s="15"/>
    </row>
    <row r="3490" spans="7:12" x14ac:dyDescent="0.15">
      <c r="G3490" s="14"/>
      <c r="H3490" s="14"/>
      <c r="I3490" s="14"/>
      <c r="K3490" s="15"/>
      <c r="L3490" s="15"/>
    </row>
    <row r="3491" spans="7:12" x14ac:dyDescent="0.15">
      <c r="G3491" s="14"/>
      <c r="H3491" s="14"/>
      <c r="I3491" s="14"/>
      <c r="K3491" s="15"/>
      <c r="L3491" s="15"/>
    </row>
    <row r="3492" spans="7:12" x14ac:dyDescent="0.15">
      <c r="G3492" s="14"/>
      <c r="H3492" s="14"/>
      <c r="I3492" s="14"/>
      <c r="K3492" s="15"/>
      <c r="L3492" s="15"/>
    </row>
    <row r="3493" spans="7:12" x14ac:dyDescent="0.15">
      <c r="G3493" s="14"/>
      <c r="H3493" s="14"/>
      <c r="I3493" s="14"/>
      <c r="K3493" s="15"/>
      <c r="L3493" s="15"/>
    </row>
    <row r="3494" spans="7:12" x14ac:dyDescent="0.15">
      <c r="G3494" s="14"/>
      <c r="H3494" s="14"/>
      <c r="I3494" s="14"/>
      <c r="K3494" s="15"/>
      <c r="L3494" s="15"/>
    </row>
    <row r="3495" spans="7:12" x14ac:dyDescent="0.15">
      <c r="G3495" s="14"/>
      <c r="H3495" s="14"/>
      <c r="I3495" s="14"/>
      <c r="K3495" s="15"/>
      <c r="L3495" s="15"/>
    </row>
    <row r="3496" spans="7:12" x14ac:dyDescent="0.15">
      <c r="G3496" s="14"/>
      <c r="H3496" s="14"/>
      <c r="I3496" s="14"/>
      <c r="K3496" s="15"/>
      <c r="L3496" s="15"/>
    </row>
    <row r="3497" spans="7:12" x14ac:dyDescent="0.15">
      <c r="G3497" s="14"/>
      <c r="H3497" s="14"/>
      <c r="I3497" s="14"/>
      <c r="K3497" s="15"/>
      <c r="L3497" s="15"/>
    </row>
    <row r="3498" spans="7:12" x14ac:dyDescent="0.15">
      <c r="G3498" s="14"/>
      <c r="H3498" s="14"/>
      <c r="I3498" s="14"/>
      <c r="K3498" s="15"/>
      <c r="L3498" s="15"/>
    </row>
    <row r="3499" spans="7:12" x14ac:dyDescent="0.15">
      <c r="G3499" s="14"/>
      <c r="H3499" s="14"/>
      <c r="I3499" s="14"/>
      <c r="K3499" s="15"/>
      <c r="L3499" s="15"/>
    </row>
    <row r="3500" spans="7:12" x14ac:dyDescent="0.15">
      <c r="G3500" s="14"/>
      <c r="H3500" s="14"/>
      <c r="I3500" s="14"/>
      <c r="K3500" s="15"/>
      <c r="L3500" s="15"/>
    </row>
    <row r="3501" spans="7:12" x14ac:dyDescent="0.15">
      <c r="G3501" s="14"/>
      <c r="H3501" s="14"/>
      <c r="I3501" s="14"/>
      <c r="K3501" s="15"/>
      <c r="L3501" s="15"/>
    </row>
    <row r="3502" spans="7:12" x14ac:dyDescent="0.15">
      <c r="G3502" s="14"/>
      <c r="H3502" s="14"/>
      <c r="I3502" s="14"/>
      <c r="K3502" s="15"/>
      <c r="L3502" s="15"/>
    </row>
    <row r="3503" spans="7:12" x14ac:dyDescent="0.15">
      <c r="G3503" s="14"/>
      <c r="H3503" s="14"/>
      <c r="I3503" s="14"/>
      <c r="K3503" s="15"/>
      <c r="L3503" s="15"/>
    </row>
    <row r="3504" spans="7:12" x14ac:dyDescent="0.15">
      <c r="G3504" s="14"/>
      <c r="H3504" s="14"/>
      <c r="I3504" s="14"/>
      <c r="K3504" s="15"/>
      <c r="L3504" s="15"/>
    </row>
    <row r="3505" spans="7:12" x14ac:dyDescent="0.15">
      <c r="G3505" s="14"/>
      <c r="H3505" s="14"/>
      <c r="I3505" s="14"/>
      <c r="K3505" s="15"/>
      <c r="L3505" s="15"/>
    </row>
    <row r="3506" spans="7:12" x14ac:dyDescent="0.15">
      <c r="G3506" s="14"/>
      <c r="H3506" s="14"/>
      <c r="I3506" s="14"/>
      <c r="K3506" s="15"/>
      <c r="L3506" s="15"/>
    </row>
    <row r="3507" spans="7:12" x14ac:dyDescent="0.15">
      <c r="G3507" s="14"/>
      <c r="H3507" s="14"/>
      <c r="I3507" s="14"/>
      <c r="K3507" s="15"/>
      <c r="L3507" s="15"/>
    </row>
    <row r="3508" spans="7:12" x14ac:dyDescent="0.15">
      <c r="G3508" s="14"/>
      <c r="H3508" s="14"/>
      <c r="I3508" s="14"/>
      <c r="K3508" s="15"/>
      <c r="L3508" s="15"/>
    </row>
    <row r="3509" spans="7:12" x14ac:dyDescent="0.15">
      <c r="G3509" s="14"/>
      <c r="H3509" s="14"/>
      <c r="I3509" s="14"/>
      <c r="K3509" s="15"/>
      <c r="L3509" s="15"/>
    </row>
    <row r="3510" spans="7:12" x14ac:dyDescent="0.15">
      <c r="G3510" s="14"/>
      <c r="H3510" s="14"/>
      <c r="I3510" s="14"/>
      <c r="K3510" s="15"/>
      <c r="L3510" s="15"/>
    </row>
    <row r="3511" spans="7:12" x14ac:dyDescent="0.15">
      <c r="G3511" s="14"/>
      <c r="H3511" s="14"/>
      <c r="I3511" s="14"/>
      <c r="K3511" s="15"/>
      <c r="L3511" s="15"/>
    </row>
    <row r="3512" spans="7:12" x14ac:dyDescent="0.15">
      <c r="G3512" s="14"/>
      <c r="H3512" s="14"/>
      <c r="I3512" s="14"/>
      <c r="K3512" s="15"/>
      <c r="L3512" s="15"/>
    </row>
    <row r="3513" spans="7:12" x14ac:dyDescent="0.15">
      <c r="G3513" s="14"/>
      <c r="H3513" s="14"/>
      <c r="I3513" s="14"/>
      <c r="K3513" s="15"/>
      <c r="L3513" s="15"/>
    </row>
    <row r="3514" spans="7:12" x14ac:dyDescent="0.15">
      <c r="G3514" s="14"/>
      <c r="H3514" s="14"/>
      <c r="I3514" s="14"/>
      <c r="K3514" s="15"/>
      <c r="L3514" s="15"/>
    </row>
    <row r="3515" spans="7:12" x14ac:dyDescent="0.15">
      <c r="G3515" s="14"/>
      <c r="H3515" s="14"/>
      <c r="I3515" s="14"/>
      <c r="K3515" s="15"/>
      <c r="L3515" s="15"/>
    </row>
    <row r="3516" spans="7:12" x14ac:dyDescent="0.15">
      <c r="G3516" s="14"/>
      <c r="H3516" s="14"/>
      <c r="I3516" s="14"/>
      <c r="K3516" s="15"/>
      <c r="L3516" s="15"/>
    </row>
    <row r="3517" spans="7:12" x14ac:dyDescent="0.15">
      <c r="G3517" s="14"/>
      <c r="H3517" s="14"/>
      <c r="I3517" s="14"/>
      <c r="K3517" s="15"/>
      <c r="L3517" s="15"/>
    </row>
    <row r="3518" spans="7:12" x14ac:dyDescent="0.15">
      <c r="G3518" s="14"/>
      <c r="H3518" s="14"/>
      <c r="I3518" s="14"/>
      <c r="K3518" s="15"/>
      <c r="L3518" s="15"/>
    </row>
    <row r="3519" spans="7:12" x14ac:dyDescent="0.15">
      <c r="G3519" s="14"/>
      <c r="H3519" s="14"/>
      <c r="I3519" s="14"/>
      <c r="K3519" s="15"/>
      <c r="L3519" s="15"/>
    </row>
    <row r="3520" spans="7:12" x14ac:dyDescent="0.15">
      <c r="G3520" s="14"/>
      <c r="H3520" s="14"/>
      <c r="I3520" s="14"/>
      <c r="K3520" s="15"/>
      <c r="L3520" s="15"/>
    </row>
    <row r="3521" spans="7:12" x14ac:dyDescent="0.15">
      <c r="G3521" s="14"/>
      <c r="H3521" s="14"/>
      <c r="I3521" s="14"/>
      <c r="K3521" s="15"/>
      <c r="L3521" s="15"/>
    </row>
    <row r="3522" spans="7:12" x14ac:dyDescent="0.15">
      <c r="G3522" s="14"/>
      <c r="H3522" s="14"/>
      <c r="I3522" s="14"/>
      <c r="K3522" s="15"/>
      <c r="L3522" s="15"/>
    </row>
    <row r="3523" spans="7:12" x14ac:dyDescent="0.15">
      <c r="G3523" s="14"/>
      <c r="H3523" s="14"/>
      <c r="I3523" s="14"/>
      <c r="K3523" s="15"/>
      <c r="L3523" s="15"/>
    </row>
    <row r="3524" spans="7:12" x14ac:dyDescent="0.15">
      <c r="G3524" s="14"/>
      <c r="H3524" s="14"/>
      <c r="I3524" s="14"/>
      <c r="K3524" s="15"/>
      <c r="L3524" s="15"/>
    </row>
    <row r="3525" spans="7:12" x14ac:dyDescent="0.15">
      <c r="G3525" s="14"/>
      <c r="H3525" s="14"/>
      <c r="I3525" s="14"/>
      <c r="K3525" s="15"/>
      <c r="L3525" s="15"/>
    </row>
    <row r="3526" spans="7:12" x14ac:dyDescent="0.15">
      <c r="G3526" s="14"/>
      <c r="H3526" s="14"/>
      <c r="I3526" s="14"/>
      <c r="K3526" s="15"/>
      <c r="L3526" s="15"/>
    </row>
    <row r="3527" spans="7:12" x14ac:dyDescent="0.15">
      <c r="G3527" s="14"/>
      <c r="H3527" s="14"/>
      <c r="I3527" s="14"/>
      <c r="K3527" s="15"/>
      <c r="L3527" s="15"/>
    </row>
    <row r="3528" spans="7:12" x14ac:dyDescent="0.15">
      <c r="G3528" s="14"/>
      <c r="H3528" s="14"/>
      <c r="I3528" s="14"/>
      <c r="K3528" s="15"/>
      <c r="L3528" s="15"/>
    </row>
    <row r="3529" spans="7:12" x14ac:dyDescent="0.15">
      <c r="G3529" s="14"/>
      <c r="H3529" s="14"/>
      <c r="I3529" s="14"/>
      <c r="K3529" s="15"/>
      <c r="L3529" s="15"/>
    </row>
    <row r="3530" spans="7:12" x14ac:dyDescent="0.15">
      <c r="H3530" s="14"/>
      <c r="I3530" s="14"/>
      <c r="K3530" s="15"/>
      <c r="L3530" s="15"/>
    </row>
    <row r="3531" spans="7:12" x14ac:dyDescent="0.15">
      <c r="H3531" s="14"/>
      <c r="I3531" s="14"/>
      <c r="K3531" s="15"/>
      <c r="L3531" s="15"/>
    </row>
    <row r="3532" spans="7:12" x14ac:dyDescent="0.15">
      <c r="G3532" s="14"/>
      <c r="H3532" s="14"/>
      <c r="I3532" s="14"/>
      <c r="K3532" s="15"/>
      <c r="L3532" s="15"/>
    </row>
    <row r="3533" spans="7:12" x14ac:dyDescent="0.15">
      <c r="G3533" s="14"/>
      <c r="H3533" s="14"/>
      <c r="I3533" s="14"/>
      <c r="K3533" s="15"/>
      <c r="L3533" s="15"/>
    </row>
    <row r="3534" spans="7:12" x14ac:dyDescent="0.15">
      <c r="G3534" s="14"/>
      <c r="H3534" s="14"/>
      <c r="I3534" s="14"/>
      <c r="K3534" s="15"/>
      <c r="L3534" s="15"/>
    </row>
    <row r="3535" spans="7:12" x14ac:dyDescent="0.15">
      <c r="G3535" s="14"/>
      <c r="H3535" s="14"/>
      <c r="I3535" s="14"/>
      <c r="K3535" s="15"/>
      <c r="L3535" s="15"/>
    </row>
    <row r="3536" spans="7:12" x14ac:dyDescent="0.15">
      <c r="G3536" s="14"/>
      <c r="H3536" s="14"/>
      <c r="I3536" s="14"/>
      <c r="K3536" s="15"/>
      <c r="L3536" s="15"/>
    </row>
    <row r="3537" spans="7:12" x14ac:dyDescent="0.15">
      <c r="G3537" s="14"/>
      <c r="H3537" s="14"/>
      <c r="I3537" s="14"/>
      <c r="K3537" s="15"/>
      <c r="L3537" s="15"/>
    </row>
    <row r="3538" spans="7:12" x14ac:dyDescent="0.15">
      <c r="G3538" s="14"/>
      <c r="H3538" s="14"/>
      <c r="I3538" s="14"/>
      <c r="K3538" s="15"/>
      <c r="L3538" s="15"/>
    </row>
    <row r="3539" spans="7:12" x14ac:dyDescent="0.15">
      <c r="G3539" s="14"/>
      <c r="H3539" s="14"/>
      <c r="I3539" s="14"/>
      <c r="K3539" s="15"/>
      <c r="L3539" s="15"/>
    </row>
    <row r="3540" spans="7:12" x14ac:dyDescent="0.15">
      <c r="G3540" s="14"/>
      <c r="H3540" s="14"/>
      <c r="I3540" s="14"/>
      <c r="K3540" s="15"/>
      <c r="L3540" s="15"/>
    </row>
    <row r="3541" spans="7:12" x14ac:dyDescent="0.15">
      <c r="G3541" s="14"/>
      <c r="H3541" s="14"/>
      <c r="I3541" s="14"/>
      <c r="K3541" s="15"/>
      <c r="L3541" s="15"/>
    </row>
    <row r="3542" spans="7:12" x14ac:dyDescent="0.15">
      <c r="G3542" s="14"/>
      <c r="H3542" s="14"/>
      <c r="I3542" s="14"/>
      <c r="K3542" s="15"/>
      <c r="L3542" s="15"/>
    </row>
    <row r="3543" spans="7:12" x14ac:dyDescent="0.15">
      <c r="G3543" s="14"/>
      <c r="H3543" s="14"/>
      <c r="I3543" s="14"/>
      <c r="K3543" s="15"/>
      <c r="L3543" s="15"/>
    </row>
    <row r="3544" spans="7:12" x14ac:dyDescent="0.15">
      <c r="G3544" s="14"/>
      <c r="H3544" s="14"/>
      <c r="I3544" s="14"/>
      <c r="K3544" s="15"/>
      <c r="L3544" s="15"/>
    </row>
    <row r="3545" spans="7:12" x14ac:dyDescent="0.15">
      <c r="G3545" s="14"/>
      <c r="H3545" s="14"/>
      <c r="I3545" s="14"/>
      <c r="K3545" s="15"/>
      <c r="L3545" s="15"/>
    </row>
    <row r="3546" spans="7:12" x14ac:dyDescent="0.15">
      <c r="G3546" s="14"/>
      <c r="H3546" s="14"/>
      <c r="I3546" s="14"/>
      <c r="K3546" s="15"/>
      <c r="L3546" s="15"/>
    </row>
    <row r="3547" spans="7:12" x14ac:dyDescent="0.15">
      <c r="G3547" s="14"/>
      <c r="H3547" s="14"/>
      <c r="I3547" s="14"/>
      <c r="K3547" s="15"/>
      <c r="L3547" s="15"/>
    </row>
    <row r="3548" spans="7:12" x14ac:dyDescent="0.15">
      <c r="G3548" s="14"/>
      <c r="H3548" s="14"/>
      <c r="I3548" s="14"/>
      <c r="K3548" s="15"/>
      <c r="L3548" s="15"/>
    </row>
    <row r="3549" spans="7:12" x14ac:dyDescent="0.15">
      <c r="G3549" s="14"/>
      <c r="H3549" s="14"/>
      <c r="I3549" s="14"/>
      <c r="K3549" s="15"/>
      <c r="L3549" s="15"/>
    </row>
    <row r="3550" spans="7:12" x14ac:dyDescent="0.15">
      <c r="G3550" s="14"/>
      <c r="H3550" s="14"/>
      <c r="I3550" s="14"/>
      <c r="K3550" s="15"/>
      <c r="L3550" s="15"/>
    </row>
    <row r="3551" spans="7:12" x14ac:dyDescent="0.15">
      <c r="G3551" s="14"/>
      <c r="H3551" s="14"/>
      <c r="I3551" s="14"/>
      <c r="K3551" s="15"/>
      <c r="L3551" s="15"/>
    </row>
    <row r="3552" spans="7:12" x14ac:dyDescent="0.15">
      <c r="G3552" s="14"/>
      <c r="H3552" s="14"/>
      <c r="I3552" s="14"/>
      <c r="K3552" s="15"/>
      <c r="L3552" s="15"/>
    </row>
    <row r="3553" spans="7:12" x14ac:dyDescent="0.15">
      <c r="G3553" s="14"/>
      <c r="H3553" s="14"/>
      <c r="I3553" s="14"/>
      <c r="K3553" s="15"/>
      <c r="L3553" s="15"/>
    </row>
    <row r="3554" spans="7:12" x14ac:dyDescent="0.15">
      <c r="G3554" s="14"/>
      <c r="H3554" s="14"/>
      <c r="I3554" s="14"/>
      <c r="K3554" s="15"/>
      <c r="L3554" s="15"/>
    </row>
    <row r="3555" spans="7:12" x14ac:dyDescent="0.15">
      <c r="G3555" s="14"/>
      <c r="H3555" s="14"/>
      <c r="I3555" s="14"/>
      <c r="K3555" s="15"/>
      <c r="L3555" s="15"/>
    </row>
    <row r="3556" spans="7:12" x14ac:dyDescent="0.15">
      <c r="G3556" s="14"/>
      <c r="H3556" s="14"/>
      <c r="I3556" s="14"/>
      <c r="K3556" s="15"/>
      <c r="L3556" s="15"/>
    </row>
    <row r="3557" spans="7:12" x14ac:dyDescent="0.15">
      <c r="G3557" s="14"/>
      <c r="H3557" s="14"/>
      <c r="I3557" s="14"/>
      <c r="K3557" s="15"/>
      <c r="L3557" s="15"/>
    </row>
    <row r="3558" spans="7:12" x14ac:dyDescent="0.15">
      <c r="G3558" s="14"/>
      <c r="H3558" s="14"/>
      <c r="I3558" s="14"/>
      <c r="K3558" s="15"/>
      <c r="L3558" s="15"/>
    </row>
    <row r="3559" spans="7:12" x14ac:dyDescent="0.15">
      <c r="G3559" s="14"/>
      <c r="H3559" s="14"/>
      <c r="I3559" s="14"/>
      <c r="K3559" s="15"/>
      <c r="L3559" s="15"/>
    </row>
    <row r="3560" spans="7:12" x14ac:dyDescent="0.15">
      <c r="G3560" s="14"/>
      <c r="H3560" s="14"/>
      <c r="I3560" s="14"/>
      <c r="K3560" s="15"/>
      <c r="L3560" s="15"/>
    </row>
    <row r="3561" spans="7:12" x14ac:dyDescent="0.15">
      <c r="G3561" s="14"/>
      <c r="H3561" s="14"/>
      <c r="I3561" s="14"/>
      <c r="K3561" s="15"/>
      <c r="L3561" s="15"/>
    </row>
    <row r="3562" spans="7:12" x14ac:dyDescent="0.15">
      <c r="G3562" s="14"/>
      <c r="H3562" s="14"/>
      <c r="I3562" s="14"/>
      <c r="K3562" s="15"/>
      <c r="L3562" s="15"/>
    </row>
    <row r="3563" spans="7:12" x14ac:dyDescent="0.15">
      <c r="G3563" s="14"/>
      <c r="H3563" s="14"/>
      <c r="I3563" s="14"/>
      <c r="K3563" s="15"/>
      <c r="L3563" s="15"/>
    </row>
    <row r="3564" spans="7:12" x14ac:dyDescent="0.15">
      <c r="G3564" s="14"/>
      <c r="H3564" s="14"/>
      <c r="I3564" s="14"/>
      <c r="K3564" s="15"/>
      <c r="L3564" s="15"/>
    </row>
    <row r="3565" spans="7:12" x14ac:dyDescent="0.15">
      <c r="G3565" s="14"/>
      <c r="H3565" s="14"/>
      <c r="I3565" s="14"/>
      <c r="K3565" s="15"/>
      <c r="L3565" s="15"/>
    </row>
    <row r="3566" spans="7:12" x14ac:dyDescent="0.15">
      <c r="G3566" s="14"/>
      <c r="H3566" s="14"/>
      <c r="I3566" s="14"/>
      <c r="K3566" s="15"/>
      <c r="L3566" s="15"/>
    </row>
    <row r="3567" spans="7:12" x14ac:dyDescent="0.15">
      <c r="G3567" s="14"/>
      <c r="H3567" s="14"/>
      <c r="I3567" s="14"/>
      <c r="K3567" s="15"/>
      <c r="L3567" s="15"/>
    </row>
    <row r="3568" spans="7:12" x14ac:dyDescent="0.15">
      <c r="G3568" s="14"/>
      <c r="H3568" s="14"/>
      <c r="I3568" s="14"/>
      <c r="K3568" s="15"/>
      <c r="L3568" s="15"/>
    </row>
    <row r="3569" spans="3:12" x14ac:dyDescent="0.15">
      <c r="G3569" s="14"/>
      <c r="H3569" s="14"/>
      <c r="I3569" s="14"/>
      <c r="K3569" s="15"/>
      <c r="L3569" s="15"/>
    </row>
    <row r="3570" spans="3:12" x14ac:dyDescent="0.15">
      <c r="C3570" s="17"/>
      <c r="D3570" s="17"/>
      <c r="F3570" s="18"/>
      <c r="G3570" s="18"/>
      <c r="H3570" s="18"/>
      <c r="I3570" s="18"/>
      <c r="J3570" s="17"/>
      <c r="K3570" s="15"/>
      <c r="L3570" s="15"/>
    </row>
    <row r="3571" spans="3:12" x14ac:dyDescent="0.15">
      <c r="G3571" s="14"/>
      <c r="H3571" s="14"/>
      <c r="I3571" s="14"/>
      <c r="K3571" s="15"/>
      <c r="L3571" s="15"/>
    </row>
    <row r="3572" spans="3:12" x14ac:dyDescent="0.15">
      <c r="G3572" s="14"/>
      <c r="H3572" s="14"/>
      <c r="I3572" s="14"/>
      <c r="K3572" s="15"/>
      <c r="L3572" s="15"/>
    </row>
    <row r="3573" spans="3:12" x14ac:dyDescent="0.15">
      <c r="G3573" s="14"/>
      <c r="H3573" s="14"/>
      <c r="I3573" s="14"/>
      <c r="K3573" s="15"/>
      <c r="L3573" s="15"/>
    </row>
    <row r="3574" spans="3:12" x14ac:dyDescent="0.15">
      <c r="G3574" s="14"/>
      <c r="H3574" s="14"/>
      <c r="I3574" s="14"/>
      <c r="K3574" s="15"/>
      <c r="L3574" s="15"/>
    </row>
    <row r="3575" spans="3:12" x14ac:dyDescent="0.15">
      <c r="G3575" s="14"/>
      <c r="H3575" s="14"/>
      <c r="I3575" s="14"/>
      <c r="K3575" s="15"/>
      <c r="L3575" s="15"/>
    </row>
    <row r="3576" spans="3:12" x14ac:dyDescent="0.15">
      <c r="G3576" s="14"/>
      <c r="H3576" s="14"/>
      <c r="I3576" s="14"/>
      <c r="K3576" s="15"/>
      <c r="L3576" s="15"/>
    </row>
    <row r="3577" spans="3:12" x14ac:dyDescent="0.15">
      <c r="G3577" s="14"/>
      <c r="H3577" s="14"/>
      <c r="I3577" s="14"/>
      <c r="K3577" s="15"/>
      <c r="L3577" s="15"/>
    </row>
    <row r="3578" spans="3:12" x14ac:dyDescent="0.15">
      <c r="G3578" s="14"/>
      <c r="H3578" s="14"/>
      <c r="I3578" s="14"/>
      <c r="K3578" s="15"/>
      <c r="L3578" s="15"/>
    </row>
    <row r="3579" spans="3:12" x14ac:dyDescent="0.15">
      <c r="G3579" s="14"/>
      <c r="H3579" s="14"/>
      <c r="I3579" s="14"/>
      <c r="K3579" s="15"/>
      <c r="L3579" s="15"/>
    </row>
    <row r="3580" spans="3:12" x14ac:dyDescent="0.15">
      <c r="G3580" s="14"/>
      <c r="H3580" s="14"/>
      <c r="I3580" s="14"/>
      <c r="K3580" s="15"/>
      <c r="L3580" s="15"/>
    </row>
    <row r="3581" spans="3:12" x14ac:dyDescent="0.15">
      <c r="G3581" s="14"/>
      <c r="H3581" s="14"/>
      <c r="I3581" s="14"/>
      <c r="K3581" s="15"/>
      <c r="L3581" s="15"/>
    </row>
    <row r="3582" spans="3:12" x14ac:dyDescent="0.15">
      <c r="G3582" s="14"/>
      <c r="H3582" s="14"/>
      <c r="I3582" s="14"/>
      <c r="K3582" s="15"/>
      <c r="L3582" s="15"/>
    </row>
    <row r="3583" spans="3:12" x14ac:dyDescent="0.15">
      <c r="G3583" s="14"/>
      <c r="H3583" s="14"/>
      <c r="I3583" s="14"/>
      <c r="K3583" s="15"/>
      <c r="L3583" s="15"/>
    </row>
    <row r="3584" spans="3:12" x14ac:dyDescent="0.15">
      <c r="G3584" s="14"/>
      <c r="H3584" s="14"/>
      <c r="I3584" s="14"/>
      <c r="K3584" s="15"/>
      <c r="L3584" s="15"/>
    </row>
    <row r="3585" spans="7:12" x14ac:dyDescent="0.15">
      <c r="G3585" s="14"/>
      <c r="H3585" s="14"/>
      <c r="I3585" s="14"/>
      <c r="K3585" s="15"/>
      <c r="L3585" s="15"/>
    </row>
    <row r="3586" spans="7:12" x14ac:dyDescent="0.15">
      <c r="G3586" s="14"/>
      <c r="H3586" s="14"/>
      <c r="I3586" s="14"/>
      <c r="K3586" s="15"/>
      <c r="L3586" s="15"/>
    </row>
    <row r="3587" spans="7:12" x14ac:dyDescent="0.15">
      <c r="G3587" s="14"/>
      <c r="H3587" s="14"/>
      <c r="I3587" s="14"/>
      <c r="K3587" s="15"/>
      <c r="L3587" s="15"/>
    </row>
    <row r="3588" spans="7:12" x14ac:dyDescent="0.15">
      <c r="G3588" s="14"/>
      <c r="H3588" s="14"/>
      <c r="I3588" s="14"/>
      <c r="K3588" s="15"/>
      <c r="L3588" s="15"/>
    </row>
    <row r="3589" spans="7:12" x14ac:dyDescent="0.15">
      <c r="G3589" s="14"/>
      <c r="H3589" s="14"/>
      <c r="I3589" s="14"/>
      <c r="K3589" s="15"/>
      <c r="L3589" s="15"/>
    </row>
    <row r="3590" spans="7:12" x14ac:dyDescent="0.15">
      <c r="G3590" s="14"/>
      <c r="H3590" s="14"/>
      <c r="I3590" s="14"/>
      <c r="K3590" s="15"/>
      <c r="L3590" s="15"/>
    </row>
    <row r="3591" spans="7:12" x14ac:dyDescent="0.15">
      <c r="G3591" s="14"/>
      <c r="H3591" s="14"/>
      <c r="I3591" s="14"/>
      <c r="K3591" s="15"/>
      <c r="L3591" s="15"/>
    </row>
    <row r="3592" spans="7:12" x14ac:dyDescent="0.15">
      <c r="G3592" s="14"/>
      <c r="H3592" s="14"/>
      <c r="I3592" s="14"/>
      <c r="K3592" s="15"/>
      <c r="L3592" s="15"/>
    </row>
    <row r="3593" spans="7:12" x14ac:dyDescent="0.15">
      <c r="G3593" s="14"/>
      <c r="H3593" s="14"/>
      <c r="I3593" s="14"/>
      <c r="K3593" s="15"/>
      <c r="L3593" s="15"/>
    </row>
    <row r="3594" spans="7:12" x14ac:dyDescent="0.15">
      <c r="G3594" s="14"/>
      <c r="H3594" s="14"/>
      <c r="I3594" s="14"/>
      <c r="K3594" s="15"/>
      <c r="L3594" s="15"/>
    </row>
    <row r="3595" spans="7:12" x14ac:dyDescent="0.15">
      <c r="G3595" s="14"/>
      <c r="H3595" s="14"/>
      <c r="I3595" s="14"/>
      <c r="K3595" s="15"/>
      <c r="L3595" s="15"/>
    </row>
    <row r="3596" spans="7:12" x14ac:dyDescent="0.15">
      <c r="G3596" s="14"/>
      <c r="H3596" s="14"/>
      <c r="I3596" s="14"/>
      <c r="K3596" s="15"/>
      <c r="L3596" s="15"/>
    </row>
    <row r="3597" spans="7:12" x14ac:dyDescent="0.15">
      <c r="G3597" s="14"/>
      <c r="H3597" s="14"/>
      <c r="I3597" s="14"/>
      <c r="K3597" s="15"/>
      <c r="L3597" s="15"/>
    </row>
    <row r="3598" spans="7:12" x14ac:dyDescent="0.15">
      <c r="G3598" s="14"/>
      <c r="H3598" s="14"/>
      <c r="I3598" s="14"/>
      <c r="K3598" s="15"/>
      <c r="L3598" s="15"/>
    </row>
    <row r="3599" spans="7:12" x14ac:dyDescent="0.15">
      <c r="G3599" s="14"/>
      <c r="H3599" s="14"/>
      <c r="I3599" s="14"/>
      <c r="K3599" s="15"/>
      <c r="L3599" s="15"/>
    </row>
    <row r="3600" spans="7:12" x14ac:dyDescent="0.15">
      <c r="G3600" s="14"/>
      <c r="H3600" s="14"/>
      <c r="I3600" s="14"/>
      <c r="K3600" s="15"/>
      <c r="L3600" s="15"/>
    </row>
    <row r="3601" spans="7:12" x14ac:dyDescent="0.15">
      <c r="G3601" s="14"/>
      <c r="H3601" s="14"/>
      <c r="I3601" s="14"/>
      <c r="K3601" s="15"/>
      <c r="L3601" s="15"/>
    </row>
    <row r="3602" spans="7:12" x14ac:dyDescent="0.15">
      <c r="G3602" s="14"/>
      <c r="H3602" s="14"/>
      <c r="I3602" s="14"/>
      <c r="K3602" s="15"/>
      <c r="L3602" s="15"/>
    </row>
    <row r="3603" spans="7:12" x14ac:dyDescent="0.15">
      <c r="G3603" s="14"/>
      <c r="H3603" s="14"/>
      <c r="I3603" s="14"/>
      <c r="K3603" s="15"/>
      <c r="L3603" s="15"/>
    </row>
    <row r="3604" spans="7:12" x14ac:dyDescent="0.15">
      <c r="G3604" s="14"/>
      <c r="H3604" s="14"/>
      <c r="I3604" s="14"/>
      <c r="K3604" s="15"/>
      <c r="L3604" s="15"/>
    </row>
    <row r="3605" spans="7:12" x14ac:dyDescent="0.15">
      <c r="G3605" s="14"/>
      <c r="H3605" s="14"/>
      <c r="I3605" s="14"/>
      <c r="K3605" s="15"/>
      <c r="L3605" s="15"/>
    </row>
    <row r="3606" spans="7:12" x14ac:dyDescent="0.15">
      <c r="G3606" s="14"/>
      <c r="H3606" s="14"/>
      <c r="I3606" s="14"/>
      <c r="K3606" s="15"/>
      <c r="L3606" s="15"/>
    </row>
    <row r="3607" spans="7:12" x14ac:dyDescent="0.15">
      <c r="G3607" s="14"/>
      <c r="H3607" s="14"/>
      <c r="I3607" s="14"/>
      <c r="K3607" s="15"/>
      <c r="L3607" s="15"/>
    </row>
    <row r="3608" spans="7:12" x14ac:dyDescent="0.15">
      <c r="G3608" s="14"/>
      <c r="H3608" s="14"/>
      <c r="I3608" s="14"/>
      <c r="K3608" s="15"/>
      <c r="L3608" s="15"/>
    </row>
    <row r="3609" spans="7:12" x14ac:dyDescent="0.15">
      <c r="G3609" s="14"/>
      <c r="H3609" s="14"/>
      <c r="I3609" s="14"/>
      <c r="K3609" s="15"/>
      <c r="L3609" s="15"/>
    </row>
    <row r="3610" spans="7:12" x14ac:dyDescent="0.15">
      <c r="G3610" s="14"/>
      <c r="H3610" s="14"/>
      <c r="I3610" s="14"/>
      <c r="K3610" s="15"/>
      <c r="L3610" s="15"/>
    </row>
    <row r="3611" spans="7:12" x14ac:dyDescent="0.15">
      <c r="G3611" s="14"/>
      <c r="H3611" s="14"/>
      <c r="I3611" s="14"/>
      <c r="K3611" s="15"/>
      <c r="L3611" s="15"/>
    </row>
    <row r="3612" spans="7:12" x14ac:dyDescent="0.15">
      <c r="G3612" s="14"/>
      <c r="H3612" s="14"/>
      <c r="I3612" s="14"/>
      <c r="K3612" s="15"/>
      <c r="L3612" s="15"/>
    </row>
    <row r="3613" spans="7:12" x14ac:dyDescent="0.15">
      <c r="G3613" s="14"/>
      <c r="H3613" s="14"/>
      <c r="I3613" s="14"/>
      <c r="K3613" s="15"/>
      <c r="L3613" s="15"/>
    </row>
    <row r="3614" spans="7:12" x14ac:dyDescent="0.15">
      <c r="G3614" s="14"/>
      <c r="H3614" s="14"/>
      <c r="I3614" s="14"/>
      <c r="K3614" s="15"/>
      <c r="L3614" s="15"/>
    </row>
    <row r="3615" spans="7:12" x14ac:dyDescent="0.15">
      <c r="G3615" s="14"/>
      <c r="H3615" s="14"/>
      <c r="I3615" s="14"/>
      <c r="K3615" s="15"/>
      <c r="L3615" s="15"/>
    </row>
    <row r="3616" spans="7:12" x14ac:dyDescent="0.15">
      <c r="G3616" s="14"/>
      <c r="H3616" s="14"/>
      <c r="I3616" s="14"/>
      <c r="K3616" s="15"/>
      <c r="L3616" s="15"/>
    </row>
    <row r="3617" spans="7:12" x14ac:dyDescent="0.15">
      <c r="G3617" s="14"/>
      <c r="H3617" s="14"/>
      <c r="I3617" s="14"/>
      <c r="K3617" s="15"/>
      <c r="L3617" s="15"/>
    </row>
    <row r="3618" spans="7:12" x14ac:dyDescent="0.15">
      <c r="G3618" s="14"/>
      <c r="H3618" s="14"/>
      <c r="I3618" s="14"/>
      <c r="K3618" s="15"/>
      <c r="L3618" s="15"/>
    </row>
    <row r="3619" spans="7:12" x14ac:dyDescent="0.15">
      <c r="G3619" s="14"/>
      <c r="H3619" s="14"/>
      <c r="I3619" s="14"/>
      <c r="K3619" s="15"/>
      <c r="L3619" s="15"/>
    </row>
    <row r="3620" spans="7:12" x14ac:dyDescent="0.15">
      <c r="G3620" s="14"/>
      <c r="H3620" s="14"/>
      <c r="I3620" s="14"/>
      <c r="K3620" s="15"/>
      <c r="L3620" s="15"/>
    </row>
    <row r="3621" spans="7:12" x14ac:dyDescent="0.15">
      <c r="G3621" s="14"/>
      <c r="H3621" s="14"/>
      <c r="I3621" s="14"/>
      <c r="K3621" s="15"/>
      <c r="L3621" s="15"/>
    </row>
    <row r="3622" spans="7:12" x14ac:dyDescent="0.15">
      <c r="G3622" s="14"/>
      <c r="H3622" s="14"/>
      <c r="I3622" s="14"/>
      <c r="K3622" s="15"/>
      <c r="L3622" s="15"/>
    </row>
    <row r="3623" spans="7:12" x14ac:dyDescent="0.15">
      <c r="G3623" s="14"/>
      <c r="H3623" s="14"/>
      <c r="I3623" s="14"/>
      <c r="K3623" s="15"/>
      <c r="L3623" s="15"/>
    </row>
    <row r="3624" spans="7:12" x14ac:dyDescent="0.15">
      <c r="G3624" s="14"/>
      <c r="H3624" s="14"/>
      <c r="I3624" s="14"/>
      <c r="K3624" s="15"/>
      <c r="L3624" s="15"/>
    </row>
    <row r="3625" spans="7:12" x14ac:dyDescent="0.15">
      <c r="G3625" s="14"/>
      <c r="H3625" s="14"/>
      <c r="I3625" s="14"/>
      <c r="K3625" s="15"/>
      <c r="L3625" s="15"/>
    </row>
    <row r="3626" spans="7:12" x14ac:dyDescent="0.15">
      <c r="G3626" s="14"/>
      <c r="H3626" s="14"/>
      <c r="I3626" s="14"/>
      <c r="K3626" s="15"/>
      <c r="L3626" s="15"/>
    </row>
    <row r="3627" spans="7:12" x14ac:dyDescent="0.15">
      <c r="G3627" s="14"/>
      <c r="H3627" s="14"/>
      <c r="I3627" s="14"/>
      <c r="K3627" s="15"/>
      <c r="L3627" s="15"/>
    </row>
    <row r="3628" spans="7:12" x14ac:dyDescent="0.15">
      <c r="G3628" s="14"/>
      <c r="H3628" s="14"/>
      <c r="I3628" s="14"/>
      <c r="K3628" s="15"/>
      <c r="L3628" s="15"/>
    </row>
    <row r="3629" spans="7:12" x14ac:dyDescent="0.15">
      <c r="G3629" s="14"/>
      <c r="H3629" s="14"/>
      <c r="I3629" s="14"/>
      <c r="K3629" s="15"/>
      <c r="L3629" s="15"/>
    </row>
    <row r="3630" spans="7:12" x14ac:dyDescent="0.15">
      <c r="G3630" s="14"/>
      <c r="H3630" s="14"/>
      <c r="I3630" s="14"/>
      <c r="K3630" s="15"/>
      <c r="L3630" s="15"/>
    </row>
    <row r="3631" spans="7:12" x14ac:dyDescent="0.15">
      <c r="G3631" s="14"/>
      <c r="H3631" s="14"/>
      <c r="I3631" s="14"/>
      <c r="K3631" s="15"/>
      <c r="L3631" s="15"/>
    </row>
    <row r="3632" spans="7:12" x14ac:dyDescent="0.15">
      <c r="G3632" s="14"/>
      <c r="H3632" s="14"/>
      <c r="I3632" s="14"/>
      <c r="K3632" s="15"/>
      <c r="L3632" s="15"/>
    </row>
    <row r="3633" spans="7:12" x14ac:dyDescent="0.15">
      <c r="G3633" s="14"/>
      <c r="H3633" s="14"/>
      <c r="I3633" s="14"/>
      <c r="K3633" s="15"/>
      <c r="L3633" s="15"/>
    </row>
    <row r="3634" spans="7:12" x14ac:dyDescent="0.15">
      <c r="G3634" s="14"/>
      <c r="H3634" s="14"/>
      <c r="I3634" s="14"/>
      <c r="K3634" s="15"/>
      <c r="L3634" s="15"/>
    </row>
    <row r="3635" spans="7:12" x14ac:dyDescent="0.15">
      <c r="G3635" s="14"/>
      <c r="H3635" s="14"/>
      <c r="I3635" s="14"/>
      <c r="K3635" s="15"/>
      <c r="L3635" s="15"/>
    </row>
    <row r="3636" spans="7:12" x14ac:dyDescent="0.15">
      <c r="G3636" s="14"/>
      <c r="H3636" s="14"/>
      <c r="I3636" s="14"/>
      <c r="K3636" s="15"/>
      <c r="L3636" s="15"/>
    </row>
    <row r="3637" spans="7:12" x14ac:dyDescent="0.15">
      <c r="G3637" s="14"/>
      <c r="H3637" s="14"/>
      <c r="I3637" s="14"/>
      <c r="K3637" s="15"/>
      <c r="L3637" s="15"/>
    </row>
    <row r="3638" spans="7:12" x14ac:dyDescent="0.15">
      <c r="G3638" s="14"/>
      <c r="H3638" s="14"/>
      <c r="I3638" s="14"/>
      <c r="K3638" s="15"/>
      <c r="L3638" s="15"/>
    </row>
    <row r="3639" spans="7:12" x14ac:dyDescent="0.15">
      <c r="G3639" s="14"/>
      <c r="H3639" s="14"/>
      <c r="I3639" s="14"/>
      <c r="K3639" s="15"/>
      <c r="L3639" s="15"/>
    </row>
    <row r="3640" spans="7:12" x14ac:dyDescent="0.15">
      <c r="G3640" s="14"/>
      <c r="H3640" s="14"/>
      <c r="I3640" s="14"/>
      <c r="K3640" s="15"/>
      <c r="L3640" s="15"/>
    </row>
    <row r="3641" spans="7:12" x14ac:dyDescent="0.15">
      <c r="G3641" s="14"/>
      <c r="H3641" s="14"/>
      <c r="I3641" s="14"/>
      <c r="K3641" s="15"/>
      <c r="L3641" s="15"/>
    </row>
    <row r="3642" spans="7:12" x14ac:dyDescent="0.15">
      <c r="G3642" s="14"/>
      <c r="H3642" s="14"/>
      <c r="I3642" s="14"/>
      <c r="K3642" s="15"/>
      <c r="L3642" s="15"/>
    </row>
    <row r="3643" spans="7:12" x14ac:dyDescent="0.15">
      <c r="G3643" s="14"/>
      <c r="H3643" s="14"/>
      <c r="I3643" s="14"/>
      <c r="K3643" s="15"/>
      <c r="L3643" s="15"/>
    </row>
    <row r="3644" spans="7:12" x14ac:dyDescent="0.15">
      <c r="G3644" s="14"/>
      <c r="H3644" s="14"/>
      <c r="I3644" s="14"/>
      <c r="K3644" s="15"/>
      <c r="L3644" s="15"/>
    </row>
    <row r="3645" spans="7:12" x14ac:dyDescent="0.15">
      <c r="G3645" s="14"/>
      <c r="H3645" s="14"/>
      <c r="I3645" s="14"/>
      <c r="K3645" s="15"/>
      <c r="L3645" s="15"/>
    </row>
    <row r="3646" spans="7:12" x14ac:dyDescent="0.15">
      <c r="G3646" s="14"/>
      <c r="H3646" s="14"/>
      <c r="I3646" s="14"/>
      <c r="K3646" s="15"/>
      <c r="L3646" s="15"/>
    </row>
    <row r="3647" spans="7:12" x14ac:dyDescent="0.15">
      <c r="G3647" s="14"/>
      <c r="H3647" s="14"/>
      <c r="I3647" s="14"/>
      <c r="K3647" s="15"/>
      <c r="L3647" s="15"/>
    </row>
    <row r="3648" spans="7:12" x14ac:dyDescent="0.15">
      <c r="G3648" s="14"/>
      <c r="H3648" s="14"/>
      <c r="I3648" s="14"/>
      <c r="K3648" s="15"/>
      <c r="L3648" s="15"/>
    </row>
    <row r="3649" spans="7:12" x14ac:dyDescent="0.15">
      <c r="G3649" s="14"/>
      <c r="H3649" s="14"/>
      <c r="I3649" s="14"/>
      <c r="K3649" s="15"/>
      <c r="L3649" s="15"/>
    </row>
    <row r="3650" spans="7:12" x14ac:dyDescent="0.15">
      <c r="G3650" s="14"/>
      <c r="H3650" s="14"/>
      <c r="I3650" s="14"/>
      <c r="K3650" s="15"/>
      <c r="L3650" s="15"/>
    </row>
    <row r="3651" spans="7:12" x14ac:dyDescent="0.15">
      <c r="G3651" s="14"/>
      <c r="H3651" s="14"/>
      <c r="I3651" s="14"/>
      <c r="K3651" s="15"/>
      <c r="L3651" s="15"/>
    </row>
    <row r="3652" spans="7:12" x14ac:dyDescent="0.15">
      <c r="G3652" s="14"/>
      <c r="H3652" s="14"/>
      <c r="I3652" s="14"/>
      <c r="K3652" s="15"/>
      <c r="L3652" s="15"/>
    </row>
    <row r="3653" spans="7:12" x14ac:dyDescent="0.15">
      <c r="G3653" s="14"/>
      <c r="H3653" s="14"/>
      <c r="I3653" s="14"/>
      <c r="K3653" s="15"/>
      <c r="L3653" s="15"/>
    </row>
    <row r="3654" spans="7:12" x14ac:dyDescent="0.15">
      <c r="G3654" s="14"/>
      <c r="H3654" s="14"/>
      <c r="I3654" s="14"/>
      <c r="K3654" s="15"/>
      <c r="L3654" s="15"/>
    </row>
    <row r="3655" spans="7:12" x14ac:dyDescent="0.15">
      <c r="G3655" s="14"/>
      <c r="H3655" s="14"/>
      <c r="I3655" s="14"/>
      <c r="K3655" s="15"/>
      <c r="L3655" s="15"/>
    </row>
    <row r="3656" spans="7:12" x14ac:dyDescent="0.15">
      <c r="G3656" s="14"/>
      <c r="H3656" s="14"/>
      <c r="I3656" s="14"/>
      <c r="K3656" s="15"/>
      <c r="L3656" s="15"/>
    </row>
    <row r="3657" spans="7:12" x14ac:dyDescent="0.15">
      <c r="G3657" s="14"/>
      <c r="H3657" s="14"/>
      <c r="I3657" s="14"/>
      <c r="K3657" s="15"/>
      <c r="L3657" s="15"/>
    </row>
    <row r="3658" spans="7:12" x14ac:dyDescent="0.15">
      <c r="G3658" s="14"/>
      <c r="H3658" s="14"/>
      <c r="I3658" s="14"/>
      <c r="K3658" s="15"/>
      <c r="L3658" s="15"/>
    </row>
    <row r="3659" spans="7:12" x14ac:dyDescent="0.15">
      <c r="G3659" s="14"/>
      <c r="H3659" s="14"/>
      <c r="I3659" s="14"/>
      <c r="K3659" s="15"/>
      <c r="L3659" s="15"/>
    </row>
    <row r="3660" spans="7:12" x14ac:dyDescent="0.15">
      <c r="G3660" s="14"/>
      <c r="H3660" s="14"/>
      <c r="I3660" s="14"/>
      <c r="K3660" s="15"/>
      <c r="L3660" s="15"/>
    </row>
    <row r="3661" spans="7:12" x14ac:dyDescent="0.15">
      <c r="G3661" s="14"/>
      <c r="H3661" s="14"/>
      <c r="I3661" s="14"/>
      <c r="K3661" s="15"/>
      <c r="L3661" s="15"/>
    </row>
    <row r="3662" spans="7:12" x14ac:dyDescent="0.15">
      <c r="G3662" s="14"/>
      <c r="H3662" s="14"/>
      <c r="I3662" s="14"/>
      <c r="K3662" s="15"/>
      <c r="L3662" s="15"/>
    </row>
    <row r="3663" spans="7:12" x14ac:dyDescent="0.15">
      <c r="G3663" s="14"/>
      <c r="H3663" s="14"/>
      <c r="I3663" s="14"/>
      <c r="K3663" s="15"/>
      <c r="L3663" s="15"/>
    </row>
    <row r="3664" spans="7:12" x14ac:dyDescent="0.15">
      <c r="G3664" s="14"/>
      <c r="H3664" s="14"/>
      <c r="I3664" s="14"/>
      <c r="K3664" s="15"/>
      <c r="L3664" s="15"/>
    </row>
    <row r="3665" spans="7:12" x14ac:dyDescent="0.15">
      <c r="G3665" s="14"/>
      <c r="H3665" s="14"/>
      <c r="I3665" s="14"/>
      <c r="K3665" s="15"/>
      <c r="L3665" s="15"/>
    </row>
    <row r="3666" spans="7:12" x14ac:dyDescent="0.15">
      <c r="G3666" s="14"/>
      <c r="H3666" s="14"/>
      <c r="I3666" s="14"/>
      <c r="K3666" s="15"/>
      <c r="L3666" s="15"/>
    </row>
    <row r="3667" spans="7:12" x14ac:dyDescent="0.15">
      <c r="G3667" s="14"/>
      <c r="H3667" s="14"/>
      <c r="I3667" s="14"/>
      <c r="K3667" s="15"/>
      <c r="L3667" s="15"/>
    </row>
    <row r="3668" spans="7:12" x14ac:dyDescent="0.15">
      <c r="G3668" s="14"/>
      <c r="H3668" s="14"/>
      <c r="I3668" s="14"/>
      <c r="K3668" s="15"/>
      <c r="L3668" s="15"/>
    </row>
    <row r="3669" spans="7:12" x14ac:dyDescent="0.15">
      <c r="G3669" s="14"/>
      <c r="H3669" s="14"/>
      <c r="I3669" s="14"/>
      <c r="K3669" s="15"/>
      <c r="L3669" s="15"/>
    </row>
    <row r="3670" spans="7:12" x14ac:dyDescent="0.15">
      <c r="G3670" s="14"/>
      <c r="H3670" s="14"/>
      <c r="I3670" s="14"/>
      <c r="K3670" s="15"/>
      <c r="L3670" s="15"/>
    </row>
    <row r="3671" spans="7:12" x14ac:dyDescent="0.15">
      <c r="G3671" s="14"/>
      <c r="H3671" s="14"/>
      <c r="I3671" s="14"/>
      <c r="K3671" s="15"/>
      <c r="L3671" s="15"/>
    </row>
    <row r="3672" spans="7:12" x14ac:dyDescent="0.15">
      <c r="G3672" s="14"/>
      <c r="H3672" s="14"/>
      <c r="I3672" s="14"/>
      <c r="K3672" s="15"/>
      <c r="L3672" s="15"/>
    </row>
    <row r="3673" spans="7:12" x14ac:dyDescent="0.15">
      <c r="G3673" s="14"/>
      <c r="H3673" s="14"/>
      <c r="I3673" s="14"/>
      <c r="K3673" s="15"/>
      <c r="L3673" s="15"/>
    </row>
    <row r="3674" spans="7:12" x14ac:dyDescent="0.15">
      <c r="G3674" s="14"/>
      <c r="H3674" s="14"/>
      <c r="I3674" s="14"/>
      <c r="K3674" s="15"/>
      <c r="L3674" s="15"/>
    </row>
    <row r="3675" spans="7:12" x14ac:dyDescent="0.15">
      <c r="G3675" s="14"/>
      <c r="H3675" s="14"/>
      <c r="I3675" s="14"/>
      <c r="K3675" s="15"/>
      <c r="L3675" s="15"/>
    </row>
    <row r="3676" spans="7:12" x14ac:dyDescent="0.15">
      <c r="G3676" s="14"/>
      <c r="H3676" s="14"/>
      <c r="I3676" s="14"/>
      <c r="K3676" s="15"/>
      <c r="L3676" s="15"/>
    </row>
    <row r="3677" spans="7:12" x14ac:dyDescent="0.15">
      <c r="G3677" s="14"/>
      <c r="H3677" s="14"/>
      <c r="I3677" s="14"/>
      <c r="K3677" s="15"/>
      <c r="L3677" s="15"/>
    </row>
    <row r="3678" spans="7:12" x14ac:dyDescent="0.15">
      <c r="G3678" s="14"/>
      <c r="H3678" s="14"/>
      <c r="I3678" s="14"/>
      <c r="K3678" s="15"/>
      <c r="L3678" s="15"/>
    </row>
    <row r="3679" spans="7:12" x14ac:dyDescent="0.15">
      <c r="G3679" s="14"/>
      <c r="H3679" s="14"/>
      <c r="I3679" s="14"/>
      <c r="K3679" s="15"/>
      <c r="L3679" s="15"/>
    </row>
    <row r="3680" spans="7:12" x14ac:dyDescent="0.15">
      <c r="G3680" s="14"/>
      <c r="H3680" s="14"/>
      <c r="I3680" s="14"/>
      <c r="K3680" s="15"/>
      <c r="L3680" s="15"/>
    </row>
    <row r="3681" spans="7:12" x14ac:dyDescent="0.15">
      <c r="G3681" s="14"/>
      <c r="H3681" s="14"/>
      <c r="I3681" s="14"/>
      <c r="K3681" s="15"/>
      <c r="L3681" s="15"/>
    </row>
    <row r="3682" spans="7:12" x14ac:dyDescent="0.15">
      <c r="G3682" s="14"/>
      <c r="H3682" s="14"/>
      <c r="I3682" s="14"/>
      <c r="K3682" s="15"/>
      <c r="L3682" s="15"/>
    </row>
    <row r="3683" spans="7:12" x14ac:dyDescent="0.15">
      <c r="G3683" s="14"/>
      <c r="H3683" s="14"/>
      <c r="I3683" s="14"/>
      <c r="K3683" s="15"/>
      <c r="L3683" s="15"/>
    </row>
    <row r="3684" spans="7:12" x14ac:dyDescent="0.15">
      <c r="G3684" s="14"/>
      <c r="H3684" s="14"/>
      <c r="I3684" s="14"/>
      <c r="K3684" s="15"/>
      <c r="L3684" s="15"/>
    </row>
    <row r="3685" spans="7:12" x14ac:dyDescent="0.15">
      <c r="G3685" s="14"/>
      <c r="H3685" s="14"/>
      <c r="I3685" s="14"/>
      <c r="K3685" s="15"/>
      <c r="L3685" s="15"/>
    </row>
    <row r="3686" spans="7:12" x14ac:dyDescent="0.15">
      <c r="G3686" s="14"/>
      <c r="H3686" s="14"/>
      <c r="I3686" s="14"/>
      <c r="K3686" s="15"/>
      <c r="L3686" s="15"/>
    </row>
    <row r="3687" spans="7:12" x14ac:dyDescent="0.15">
      <c r="G3687" s="14"/>
      <c r="H3687" s="14"/>
      <c r="I3687" s="14"/>
      <c r="K3687" s="15"/>
      <c r="L3687" s="15"/>
    </row>
    <row r="3688" spans="7:12" x14ac:dyDescent="0.15">
      <c r="G3688" s="14"/>
      <c r="H3688" s="14"/>
      <c r="I3688" s="14"/>
      <c r="K3688" s="15"/>
      <c r="L3688" s="15"/>
    </row>
    <row r="3689" spans="7:12" x14ac:dyDescent="0.15">
      <c r="G3689" s="14"/>
      <c r="H3689" s="14"/>
      <c r="I3689" s="14"/>
      <c r="K3689" s="15"/>
      <c r="L3689" s="15"/>
    </row>
    <row r="3690" spans="7:12" x14ac:dyDescent="0.15">
      <c r="G3690" s="14"/>
      <c r="H3690" s="14"/>
      <c r="I3690" s="14"/>
      <c r="K3690" s="15"/>
      <c r="L3690" s="15"/>
    </row>
    <row r="3691" spans="7:12" x14ac:dyDescent="0.15">
      <c r="G3691" s="14"/>
      <c r="H3691" s="14"/>
      <c r="I3691" s="14"/>
      <c r="K3691" s="15"/>
      <c r="L3691" s="15"/>
    </row>
    <row r="3692" spans="7:12" x14ac:dyDescent="0.15">
      <c r="G3692" s="14"/>
      <c r="H3692" s="14"/>
      <c r="I3692" s="14"/>
      <c r="K3692" s="15"/>
      <c r="L3692" s="15"/>
    </row>
    <row r="3693" spans="7:12" x14ac:dyDescent="0.15">
      <c r="G3693" s="14"/>
      <c r="H3693" s="14"/>
      <c r="I3693" s="14"/>
      <c r="K3693" s="15"/>
      <c r="L3693" s="15"/>
    </row>
    <row r="3694" spans="7:12" x14ac:dyDescent="0.15">
      <c r="G3694" s="14"/>
      <c r="H3694" s="14"/>
      <c r="I3694" s="14"/>
      <c r="K3694" s="15"/>
      <c r="L3694" s="15"/>
    </row>
    <row r="3695" spans="7:12" x14ac:dyDescent="0.15">
      <c r="G3695" s="14"/>
      <c r="H3695" s="14"/>
      <c r="I3695" s="14"/>
      <c r="K3695" s="15"/>
      <c r="L3695" s="15"/>
    </row>
    <row r="3696" spans="7:12" x14ac:dyDescent="0.15">
      <c r="G3696" s="14"/>
      <c r="H3696" s="14"/>
      <c r="I3696" s="14"/>
      <c r="K3696" s="15"/>
      <c r="L3696" s="15"/>
    </row>
    <row r="3697" spans="7:12" x14ac:dyDescent="0.15">
      <c r="G3697" s="14"/>
      <c r="H3697" s="14"/>
      <c r="I3697" s="14"/>
      <c r="K3697" s="15"/>
      <c r="L3697" s="15"/>
    </row>
    <row r="3698" spans="7:12" x14ac:dyDescent="0.15">
      <c r="G3698" s="14"/>
      <c r="H3698" s="14"/>
      <c r="I3698" s="14"/>
      <c r="K3698" s="15"/>
      <c r="L3698" s="15"/>
    </row>
    <row r="3699" spans="7:12" x14ac:dyDescent="0.15">
      <c r="G3699" s="14"/>
      <c r="H3699" s="14"/>
      <c r="I3699" s="14"/>
      <c r="K3699" s="15"/>
      <c r="L3699" s="15"/>
    </row>
    <row r="3700" spans="7:12" x14ac:dyDescent="0.15">
      <c r="G3700" s="14"/>
      <c r="H3700" s="14"/>
      <c r="I3700" s="14"/>
      <c r="K3700" s="15"/>
      <c r="L3700" s="15"/>
    </row>
    <row r="3701" spans="7:12" x14ac:dyDescent="0.15">
      <c r="G3701" s="14"/>
      <c r="H3701" s="14"/>
      <c r="I3701" s="14"/>
      <c r="K3701" s="15"/>
      <c r="L3701" s="15"/>
    </row>
    <row r="3702" spans="7:12" x14ac:dyDescent="0.15">
      <c r="G3702" s="14"/>
      <c r="H3702" s="14"/>
      <c r="I3702" s="14"/>
      <c r="K3702" s="15"/>
      <c r="L3702" s="15"/>
    </row>
    <row r="3703" spans="7:12" x14ac:dyDescent="0.15">
      <c r="G3703" s="14"/>
      <c r="H3703" s="14"/>
      <c r="I3703" s="14"/>
      <c r="K3703" s="15"/>
      <c r="L3703" s="15"/>
    </row>
    <row r="3704" spans="7:12" x14ac:dyDescent="0.15">
      <c r="G3704" s="14"/>
      <c r="H3704" s="14"/>
      <c r="I3704" s="14"/>
      <c r="K3704" s="15"/>
      <c r="L3704" s="15"/>
    </row>
    <row r="3705" spans="7:12" x14ac:dyDescent="0.15">
      <c r="G3705" s="14"/>
      <c r="H3705" s="14"/>
      <c r="I3705" s="14"/>
      <c r="K3705" s="15"/>
      <c r="L3705" s="15"/>
    </row>
    <row r="3706" spans="7:12" x14ac:dyDescent="0.15">
      <c r="G3706" s="14"/>
      <c r="H3706" s="14"/>
      <c r="I3706" s="14"/>
      <c r="K3706" s="15"/>
      <c r="L3706" s="15"/>
    </row>
    <row r="3707" spans="7:12" x14ac:dyDescent="0.15">
      <c r="G3707" s="14"/>
      <c r="H3707" s="14"/>
      <c r="I3707" s="14"/>
      <c r="K3707" s="15"/>
      <c r="L3707" s="15"/>
    </row>
    <row r="3708" spans="7:12" x14ac:dyDescent="0.15">
      <c r="G3708" s="14"/>
      <c r="H3708" s="14"/>
      <c r="I3708" s="14"/>
      <c r="K3708" s="15"/>
      <c r="L3708" s="15"/>
    </row>
    <row r="3709" spans="7:12" x14ac:dyDescent="0.15">
      <c r="G3709" s="14"/>
      <c r="H3709" s="14"/>
      <c r="I3709" s="14"/>
      <c r="K3709" s="15"/>
      <c r="L3709" s="15"/>
    </row>
    <row r="3710" spans="7:12" x14ac:dyDescent="0.15">
      <c r="G3710" s="14"/>
      <c r="H3710" s="14"/>
      <c r="I3710" s="14"/>
      <c r="K3710" s="15"/>
      <c r="L3710" s="15"/>
    </row>
    <row r="3711" spans="7:12" x14ac:dyDescent="0.15">
      <c r="G3711" s="14"/>
      <c r="H3711" s="14"/>
      <c r="I3711" s="14"/>
      <c r="K3711" s="15"/>
      <c r="L3711" s="15"/>
    </row>
    <row r="3712" spans="7:12" x14ac:dyDescent="0.15">
      <c r="G3712" s="14"/>
      <c r="H3712" s="14"/>
      <c r="I3712" s="14"/>
      <c r="K3712" s="15"/>
      <c r="L3712" s="15"/>
    </row>
    <row r="3713" spans="7:12" x14ac:dyDescent="0.15">
      <c r="G3713" s="14"/>
      <c r="H3713" s="14"/>
      <c r="I3713" s="14"/>
      <c r="K3713" s="15"/>
      <c r="L3713" s="15"/>
    </row>
    <row r="3714" spans="7:12" x14ac:dyDescent="0.15">
      <c r="G3714" s="14"/>
      <c r="H3714" s="14"/>
      <c r="I3714" s="14"/>
      <c r="K3714" s="15"/>
      <c r="L3714" s="15"/>
    </row>
    <row r="3715" spans="7:12" x14ac:dyDescent="0.15">
      <c r="G3715" s="14"/>
      <c r="H3715" s="14"/>
      <c r="I3715" s="14"/>
      <c r="K3715" s="15"/>
      <c r="L3715" s="15"/>
    </row>
    <row r="3716" spans="7:12" x14ac:dyDescent="0.15">
      <c r="G3716" s="14"/>
      <c r="H3716" s="14"/>
      <c r="I3716" s="14"/>
      <c r="K3716" s="15"/>
      <c r="L3716" s="15"/>
    </row>
    <row r="3717" spans="7:12" x14ac:dyDescent="0.15">
      <c r="G3717" s="14"/>
      <c r="H3717" s="14"/>
      <c r="I3717" s="14"/>
      <c r="K3717" s="15"/>
      <c r="L3717" s="15"/>
    </row>
    <row r="3718" spans="7:12" x14ac:dyDescent="0.15">
      <c r="G3718" s="14"/>
      <c r="H3718" s="14"/>
      <c r="I3718" s="14"/>
      <c r="K3718" s="15"/>
      <c r="L3718" s="15"/>
    </row>
    <row r="3719" spans="7:12" x14ac:dyDescent="0.15">
      <c r="G3719" s="14"/>
      <c r="H3719" s="14"/>
      <c r="I3719" s="14"/>
      <c r="K3719" s="15"/>
      <c r="L3719" s="15"/>
    </row>
    <row r="3720" spans="7:12" x14ac:dyDescent="0.15">
      <c r="G3720" s="14"/>
      <c r="H3720" s="14"/>
      <c r="I3720" s="14"/>
      <c r="K3720" s="15"/>
      <c r="L3720" s="15"/>
    </row>
    <row r="3721" spans="7:12" x14ac:dyDescent="0.15">
      <c r="G3721" s="14"/>
      <c r="H3721" s="14"/>
      <c r="I3721" s="14"/>
      <c r="K3721" s="15"/>
      <c r="L3721" s="15"/>
    </row>
    <row r="3722" spans="7:12" x14ac:dyDescent="0.15">
      <c r="G3722" s="14"/>
      <c r="H3722" s="14"/>
      <c r="I3722" s="14"/>
      <c r="K3722" s="15"/>
      <c r="L3722" s="15"/>
    </row>
    <row r="3723" spans="7:12" x14ac:dyDescent="0.15">
      <c r="G3723" s="14"/>
      <c r="H3723" s="14"/>
      <c r="I3723" s="14"/>
      <c r="K3723" s="15"/>
      <c r="L3723" s="15"/>
    </row>
    <row r="3724" spans="7:12" x14ac:dyDescent="0.15">
      <c r="G3724" s="14"/>
      <c r="H3724" s="14"/>
      <c r="I3724" s="14"/>
      <c r="K3724" s="15"/>
      <c r="L3724" s="15"/>
    </row>
    <row r="3725" spans="7:12" x14ac:dyDescent="0.15">
      <c r="G3725" s="14"/>
      <c r="H3725" s="14"/>
      <c r="I3725" s="14"/>
      <c r="K3725" s="15"/>
      <c r="L3725" s="15"/>
    </row>
    <row r="3726" spans="7:12" x14ac:dyDescent="0.15">
      <c r="G3726" s="14"/>
      <c r="H3726" s="14"/>
      <c r="I3726" s="14"/>
      <c r="K3726" s="15"/>
      <c r="L3726" s="15"/>
    </row>
    <row r="3727" spans="7:12" x14ac:dyDescent="0.15">
      <c r="G3727" s="14"/>
      <c r="H3727" s="14"/>
      <c r="I3727" s="14"/>
      <c r="K3727" s="15"/>
      <c r="L3727" s="15"/>
    </row>
    <row r="3728" spans="7:12" x14ac:dyDescent="0.15">
      <c r="G3728" s="14"/>
      <c r="H3728" s="14"/>
      <c r="I3728" s="14"/>
      <c r="K3728" s="15"/>
      <c r="L3728" s="15"/>
    </row>
    <row r="3729" spans="7:12" x14ac:dyDescent="0.15">
      <c r="G3729" s="14"/>
      <c r="H3729" s="14"/>
      <c r="I3729" s="14"/>
      <c r="K3729" s="15"/>
      <c r="L3729" s="15"/>
    </row>
    <row r="3730" spans="7:12" x14ac:dyDescent="0.15">
      <c r="G3730" s="14"/>
      <c r="H3730" s="14"/>
      <c r="I3730" s="14"/>
      <c r="K3730" s="15"/>
      <c r="L3730" s="15"/>
    </row>
    <row r="3731" spans="7:12" x14ac:dyDescent="0.15">
      <c r="G3731" s="14"/>
      <c r="H3731" s="14"/>
      <c r="I3731" s="14"/>
      <c r="K3731" s="15"/>
      <c r="L3731" s="15"/>
    </row>
    <row r="3732" spans="7:12" x14ac:dyDescent="0.15">
      <c r="G3732" s="14"/>
      <c r="H3732" s="14"/>
      <c r="I3732" s="14"/>
      <c r="K3732" s="15"/>
      <c r="L3732" s="15"/>
    </row>
    <row r="3733" spans="7:12" x14ac:dyDescent="0.15">
      <c r="G3733" s="14"/>
      <c r="H3733" s="14"/>
      <c r="I3733" s="14"/>
      <c r="K3733" s="15"/>
      <c r="L3733" s="15"/>
    </row>
    <row r="3734" spans="7:12" x14ac:dyDescent="0.15">
      <c r="G3734" s="14"/>
      <c r="H3734" s="14"/>
      <c r="I3734" s="14"/>
      <c r="K3734" s="15"/>
      <c r="L3734" s="15"/>
    </row>
    <row r="3735" spans="7:12" x14ac:dyDescent="0.15">
      <c r="G3735" s="14"/>
      <c r="H3735" s="14"/>
      <c r="I3735" s="14"/>
      <c r="K3735" s="15"/>
      <c r="L3735" s="15"/>
    </row>
    <row r="3736" spans="7:12" x14ac:dyDescent="0.15">
      <c r="G3736" s="14"/>
      <c r="H3736" s="14"/>
      <c r="I3736" s="14"/>
      <c r="K3736" s="15"/>
      <c r="L3736" s="15"/>
    </row>
    <row r="3737" spans="7:12" x14ac:dyDescent="0.15">
      <c r="G3737" s="14"/>
      <c r="H3737" s="14"/>
      <c r="I3737" s="14"/>
      <c r="K3737" s="15"/>
      <c r="L3737" s="15"/>
    </row>
    <row r="3738" spans="7:12" x14ac:dyDescent="0.15">
      <c r="G3738" s="14"/>
      <c r="H3738" s="14"/>
      <c r="I3738" s="14"/>
      <c r="K3738" s="15"/>
      <c r="L3738" s="15"/>
    </row>
    <row r="3739" spans="7:12" x14ac:dyDescent="0.15">
      <c r="G3739" s="14"/>
      <c r="H3739" s="14"/>
      <c r="I3739" s="14"/>
      <c r="K3739" s="15"/>
      <c r="L3739" s="15"/>
    </row>
    <row r="3740" spans="7:12" x14ac:dyDescent="0.15">
      <c r="G3740" s="14"/>
      <c r="H3740" s="14"/>
      <c r="I3740" s="14"/>
      <c r="K3740" s="15"/>
      <c r="L3740" s="15"/>
    </row>
    <row r="3741" spans="7:12" x14ac:dyDescent="0.15">
      <c r="G3741" s="14"/>
      <c r="H3741" s="14"/>
      <c r="I3741" s="14"/>
      <c r="K3741" s="15"/>
      <c r="L3741" s="15"/>
    </row>
    <row r="3742" spans="7:12" x14ac:dyDescent="0.15">
      <c r="G3742" s="14"/>
      <c r="H3742" s="14"/>
      <c r="I3742" s="14"/>
      <c r="K3742" s="15"/>
      <c r="L3742" s="15"/>
    </row>
    <row r="3743" spans="7:12" x14ac:dyDescent="0.15">
      <c r="G3743" s="14"/>
      <c r="H3743" s="14"/>
      <c r="I3743" s="14"/>
      <c r="K3743" s="15"/>
      <c r="L3743" s="15"/>
    </row>
    <row r="3744" spans="7:12" x14ac:dyDescent="0.15">
      <c r="G3744" s="14"/>
      <c r="H3744" s="14"/>
      <c r="I3744" s="14"/>
      <c r="K3744" s="15"/>
      <c r="L3744" s="15"/>
    </row>
    <row r="3745" spans="7:12" x14ac:dyDescent="0.15">
      <c r="G3745" s="14"/>
      <c r="H3745" s="14"/>
      <c r="I3745" s="14"/>
      <c r="K3745" s="15"/>
      <c r="L3745" s="15"/>
    </row>
    <row r="3746" spans="7:12" x14ac:dyDescent="0.15">
      <c r="G3746" s="14"/>
      <c r="H3746" s="14"/>
      <c r="I3746" s="14"/>
      <c r="K3746" s="15"/>
      <c r="L3746" s="15"/>
    </row>
    <row r="3747" spans="7:12" x14ac:dyDescent="0.15">
      <c r="G3747" s="14"/>
      <c r="H3747" s="14"/>
      <c r="I3747" s="14"/>
      <c r="K3747" s="15"/>
      <c r="L3747" s="15"/>
    </row>
    <row r="3748" spans="7:12" x14ac:dyDescent="0.15">
      <c r="G3748" s="14"/>
      <c r="H3748" s="14"/>
      <c r="I3748" s="14"/>
      <c r="K3748" s="15"/>
      <c r="L3748" s="15"/>
    </row>
    <row r="3749" spans="7:12" x14ac:dyDescent="0.15">
      <c r="G3749" s="14"/>
      <c r="H3749" s="14"/>
      <c r="I3749" s="14"/>
      <c r="K3749" s="15"/>
      <c r="L3749" s="15"/>
    </row>
    <row r="3750" spans="7:12" x14ac:dyDescent="0.15">
      <c r="G3750" s="14"/>
      <c r="H3750" s="14"/>
      <c r="I3750" s="14"/>
      <c r="K3750" s="15"/>
      <c r="L3750" s="15"/>
    </row>
    <row r="3751" spans="7:12" x14ac:dyDescent="0.15">
      <c r="G3751" s="14"/>
      <c r="H3751" s="14"/>
      <c r="I3751" s="14"/>
      <c r="K3751" s="15"/>
      <c r="L3751" s="15"/>
    </row>
    <row r="3752" spans="7:12" x14ac:dyDescent="0.15">
      <c r="G3752" s="14"/>
      <c r="H3752" s="14"/>
      <c r="I3752" s="14"/>
      <c r="K3752" s="15"/>
      <c r="L3752" s="15"/>
    </row>
    <row r="3753" spans="7:12" x14ac:dyDescent="0.15">
      <c r="G3753" s="14"/>
      <c r="H3753" s="14"/>
      <c r="I3753" s="14"/>
      <c r="K3753" s="15"/>
      <c r="L3753" s="15"/>
    </row>
    <row r="3754" spans="7:12" x14ac:dyDescent="0.15">
      <c r="G3754" s="14"/>
      <c r="H3754" s="14"/>
      <c r="I3754" s="14"/>
      <c r="K3754" s="15"/>
      <c r="L3754" s="15"/>
    </row>
    <row r="3755" spans="7:12" x14ac:dyDescent="0.15">
      <c r="G3755" s="14"/>
      <c r="H3755" s="14"/>
      <c r="I3755" s="14"/>
      <c r="K3755" s="15"/>
      <c r="L3755" s="15"/>
    </row>
    <row r="3756" spans="7:12" x14ac:dyDescent="0.15">
      <c r="G3756" s="14"/>
      <c r="H3756" s="14"/>
      <c r="I3756" s="14"/>
      <c r="K3756" s="15"/>
      <c r="L3756" s="15"/>
    </row>
    <row r="3757" spans="7:12" x14ac:dyDescent="0.15">
      <c r="G3757" s="14"/>
      <c r="H3757" s="14"/>
      <c r="I3757" s="14"/>
      <c r="K3757" s="15"/>
      <c r="L3757" s="15"/>
    </row>
    <row r="3758" spans="7:12" x14ac:dyDescent="0.15">
      <c r="H3758" s="14"/>
      <c r="I3758" s="14"/>
      <c r="K3758" s="15"/>
      <c r="L3758" s="15"/>
    </row>
    <row r="3759" spans="7:12" x14ac:dyDescent="0.15">
      <c r="G3759" s="14"/>
      <c r="H3759" s="14"/>
      <c r="I3759" s="14"/>
      <c r="K3759" s="15"/>
      <c r="L3759" s="15"/>
    </row>
    <row r="3760" spans="7:12" x14ac:dyDescent="0.15">
      <c r="G3760" s="14"/>
      <c r="H3760" s="14"/>
      <c r="I3760" s="14"/>
      <c r="K3760" s="15"/>
      <c r="L3760" s="15"/>
    </row>
    <row r="3761" spans="7:12" x14ac:dyDescent="0.15">
      <c r="G3761" s="14"/>
      <c r="H3761" s="14"/>
      <c r="I3761" s="14"/>
      <c r="K3761" s="15"/>
      <c r="L3761" s="15"/>
    </row>
    <row r="3762" spans="7:12" x14ac:dyDescent="0.15">
      <c r="G3762" s="14"/>
      <c r="H3762" s="14"/>
      <c r="I3762" s="14"/>
      <c r="K3762" s="15"/>
      <c r="L3762" s="15"/>
    </row>
    <row r="3763" spans="7:12" x14ac:dyDescent="0.15">
      <c r="G3763" s="14"/>
      <c r="H3763" s="14"/>
      <c r="I3763" s="14"/>
      <c r="K3763" s="15"/>
      <c r="L3763" s="15"/>
    </row>
    <row r="3764" spans="7:12" x14ac:dyDescent="0.15">
      <c r="G3764" s="14"/>
      <c r="H3764" s="14"/>
      <c r="I3764" s="14"/>
      <c r="K3764" s="15"/>
      <c r="L3764" s="15"/>
    </row>
    <row r="3765" spans="7:12" x14ac:dyDescent="0.15">
      <c r="G3765" s="14"/>
      <c r="H3765" s="14"/>
      <c r="I3765" s="14"/>
      <c r="K3765" s="15"/>
      <c r="L3765" s="15"/>
    </row>
    <row r="3766" spans="7:12" x14ac:dyDescent="0.15">
      <c r="G3766" s="14"/>
      <c r="H3766" s="14"/>
      <c r="I3766" s="14"/>
      <c r="K3766" s="15"/>
      <c r="L3766" s="15"/>
    </row>
    <row r="3767" spans="7:12" x14ac:dyDescent="0.15">
      <c r="G3767" s="14"/>
      <c r="H3767" s="14"/>
      <c r="I3767" s="14"/>
      <c r="K3767" s="15"/>
      <c r="L3767" s="15"/>
    </row>
    <row r="3768" spans="7:12" x14ac:dyDescent="0.15">
      <c r="G3768" s="14"/>
      <c r="H3768" s="14"/>
      <c r="I3768" s="14"/>
      <c r="K3768" s="15"/>
      <c r="L3768" s="15"/>
    </row>
    <row r="3769" spans="7:12" x14ac:dyDescent="0.15">
      <c r="H3769" s="14"/>
      <c r="I3769" s="14"/>
      <c r="K3769" s="15"/>
      <c r="L3769" s="15"/>
    </row>
    <row r="3770" spans="7:12" x14ac:dyDescent="0.15">
      <c r="H3770" s="14"/>
      <c r="I3770" s="14"/>
      <c r="K3770" s="15"/>
      <c r="L3770" s="15"/>
    </row>
    <row r="3771" spans="7:12" x14ac:dyDescent="0.15">
      <c r="G3771" s="14"/>
      <c r="H3771" s="14"/>
      <c r="I3771" s="14"/>
      <c r="K3771" s="15"/>
      <c r="L3771" s="15"/>
    </row>
    <row r="3772" spans="7:12" x14ac:dyDescent="0.15">
      <c r="G3772" s="14"/>
      <c r="H3772" s="14"/>
      <c r="I3772" s="14"/>
      <c r="K3772" s="15"/>
      <c r="L3772" s="15"/>
    </row>
    <row r="3773" spans="7:12" x14ac:dyDescent="0.15">
      <c r="G3773" s="14"/>
      <c r="H3773" s="14"/>
      <c r="I3773" s="14"/>
      <c r="K3773" s="15"/>
      <c r="L3773" s="15"/>
    </row>
    <row r="3774" spans="7:12" x14ac:dyDescent="0.15">
      <c r="H3774" s="14"/>
      <c r="I3774" s="14"/>
      <c r="K3774" s="15"/>
      <c r="L3774" s="15"/>
    </row>
    <row r="3775" spans="7:12" x14ac:dyDescent="0.15">
      <c r="G3775" s="14"/>
      <c r="H3775" s="14"/>
      <c r="I3775" s="14"/>
      <c r="K3775" s="15"/>
      <c r="L3775" s="15"/>
    </row>
    <row r="3776" spans="7:12" x14ac:dyDescent="0.15">
      <c r="G3776" s="14"/>
      <c r="H3776" s="14"/>
      <c r="I3776" s="14"/>
      <c r="K3776" s="15"/>
      <c r="L3776" s="15"/>
    </row>
    <row r="3777" spans="7:12" x14ac:dyDescent="0.15">
      <c r="H3777" s="14"/>
      <c r="I3777" s="14"/>
      <c r="K3777" s="15"/>
      <c r="L3777" s="15"/>
    </row>
    <row r="3778" spans="7:12" x14ac:dyDescent="0.15">
      <c r="H3778" s="14"/>
      <c r="I3778" s="14"/>
      <c r="K3778" s="15"/>
      <c r="L3778" s="15"/>
    </row>
    <row r="3779" spans="7:12" x14ac:dyDescent="0.15">
      <c r="G3779" s="14"/>
      <c r="H3779" s="14"/>
      <c r="I3779" s="14"/>
      <c r="K3779" s="15"/>
      <c r="L3779" s="15"/>
    </row>
    <row r="3780" spans="7:12" x14ac:dyDescent="0.15">
      <c r="G3780" s="14"/>
      <c r="H3780" s="14"/>
      <c r="I3780" s="14"/>
      <c r="K3780" s="15"/>
      <c r="L3780" s="15"/>
    </row>
    <row r="3781" spans="7:12" x14ac:dyDescent="0.15">
      <c r="G3781" s="14"/>
      <c r="H3781" s="14"/>
      <c r="I3781" s="14"/>
      <c r="K3781" s="15"/>
      <c r="L3781" s="15"/>
    </row>
    <row r="3782" spans="7:12" x14ac:dyDescent="0.15">
      <c r="G3782" s="14"/>
      <c r="H3782" s="14"/>
      <c r="I3782" s="14"/>
      <c r="K3782" s="15"/>
      <c r="L3782" s="15"/>
    </row>
    <row r="3783" spans="7:12" x14ac:dyDescent="0.15">
      <c r="H3783" s="14"/>
      <c r="I3783" s="14"/>
      <c r="K3783" s="15"/>
      <c r="L3783" s="15"/>
    </row>
    <row r="3784" spans="7:12" x14ac:dyDescent="0.15">
      <c r="G3784" s="14"/>
      <c r="H3784" s="14"/>
      <c r="I3784" s="14"/>
      <c r="K3784" s="15"/>
      <c r="L3784" s="15"/>
    </row>
    <row r="3785" spans="7:12" x14ac:dyDescent="0.15">
      <c r="G3785" s="14"/>
      <c r="H3785" s="14"/>
      <c r="I3785" s="14"/>
      <c r="K3785" s="15"/>
      <c r="L3785" s="15"/>
    </row>
    <row r="3786" spans="7:12" x14ac:dyDescent="0.15">
      <c r="G3786" s="14"/>
      <c r="H3786" s="14"/>
      <c r="I3786" s="14"/>
      <c r="K3786" s="15"/>
      <c r="L3786" s="15"/>
    </row>
    <row r="3787" spans="7:12" x14ac:dyDescent="0.15">
      <c r="H3787" s="14"/>
      <c r="I3787" s="14"/>
      <c r="K3787" s="15"/>
      <c r="L3787" s="15"/>
    </row>
    <row r="3788" spans="7:12" x14ac:dyDescent="0.15">
      <c r="H3788" s="14"/>
      <c r="I3788" s="14"/>
      <c r="K3788" s="15"/>
      <c r="L3788" s="15"/>
    </row>
    <row r="3789" spans="7:12" x14ac:dyDescent="0.15">
      <c r="G3789" s="14"/>
      <c r="H3789" s="14"/>
      <c r="I3789" s="14"/>
      <c r="K3789" s="15"/>
      <c r="L3789" s="15"/>
    </row>
    <row r="3790" spans="7:12" x14ac:dyDescent="0.15">
      <c r="G3790" s="14"/>
      <c r="H3790" s="14"/>
      <c r="I3790" s="14"/>
      <c r="K3790" s="15"/>
      <c r="L3790" s="15"/>
    </row>
    <row r="3791" spans="7:12" x14ac:dyDescent="0.15">
      <c r="G3791" s="14"/>
      <c r="H3791" s="14"/>
      <c r="I3791" s="14"/>
      <c r="K3791" s="15"/>
      <c r="L3791" s="15"/>
    </row>
    <row r="3792" spans="7:12" x14ac:dyDescent="0.15">
      <c r="H3792" s="14"/>
      <c r="I3792" s="14"/>
      <c r="K3792" s="15"/>
      <c r="L3792" s="15"/>
    </row>
    <row r="3793" spans="7:12" x14ac:dyDescent="0.15">
      <c r="G3793" s="14"/>
      <c r="H3793" s="14"/>
      <c r="I3793" s="14"/>
      <c r="K3793" s="15"/>
      <c r="L3793" s="15"/>
    </row>
    <row r="3794" spans="7:12" x14ac:dyDescent="0.15">
      <c r="G3794" s="14"/>
      <c r="H3794" s="14"/>
      <c r="I3794" s="14"/>
      <c r="K3794" s="15"/>
      <c r="L3794" s="15"/>
    </row>
    <row r="3795" spans="7:12" x14ac:dyDescent="0.15">
      <c r="G3795" s="14"/>
      <c r="H3795" s="14"/>
      <c r="I3795" s="14"/>
      <c r="K3795" s="15"/>
      <c r="L3795" s="15"/>
    </row>
    <row r="3796" spans="7:12" x14ac:dyDescent="0.15">
      <c r="G3796" s="14"/>
      <c r="H3796" s="14"/>
      <c r="I3796" s="14"/>
      <c r="K3796" s="15"/>
      <c r="L3796" s="15"/>
    </row>
    <row r="3797" spans="7:12" x14ac:dyDescent="0.15">
      <c r="G3797" s="14"/>
      <c r="H3797" s="14"/>
      <c r="I3797" s="14"/>
      <c r="K3797" s="15"/>
      <c r="L3797" s="15"/>
    </row>
    <row r="3798" spans="7:12" x14ac:dyDescent="0.15">
      <c r="G3798" s="14"/>
      <c r="H3798" s="14"/>
      <c r="I3798" s="14"/>
      <c r="K3798" s="15"/>
      <c r="L3798" s="15"/>
    </row>
    <row r="3799" spans="7:12" x14ac:dyDescent="0.15">
      <c r="G3799" s="14"/>
      <c r="H3799" s="14"/>
      <c r="I3799" s="14"/>
      <c r="K3799" s="15"/>
      <c r="L3799" s="15"/>
    </row>
    <row r="3800" spans="7:12" x14ac:dyDescent="0.15">
      <c r="G3800" s="14"/>
      <c r="H3800" s="14"/>
      <c r="I3800" s="14"/>
      <c r="K3800" s="15"/>
      <c r="L3800" s="15"/>
    </row>
    <row r="3801" spans="7:12" x14ac:dyDescent="0.15">
      <c r="G3801" s="14"/>
      <c r="H3801" s="14"/>
      <c r="I3801" s="14"/>
      <c r="K3801" s="15"/>
      <c r="L3801" s="15"/>
    </row>
    <row r="3802" spans="7:12" x14ac:dyDescent="0.15">
      <c r="G3802" s="14"/>
      <c r="H3802" s="14"/>
      <c r="I3802" s="14"/>
      <c r="K3802" s="15"/>
      <c r="L3802" s="15"/>
    </row>
    <row r="3803" spans="7:12" x14ac:dyDescent="0.15">
      <c r="G3803" s="14"/>
      <c r="H3803" s="14"/>
      <c r="I3803" s="14"/>
      <c r="K3803" s="15"/>
      <c r="L3803" s="15"/>
    </row>
    <row r="3804" spans="7:12" x14ac:dyDescent="0.15">
      <c r="G3804" s="14"/>
      <c r="H3804" s="14"/>
      <c r="I3804" s="14"/>
      <c r="K3804" s="15"/>
      <c r="L3804" s="15"/>
    </row>
    <row r="3805" spans="7:12" x14ac:dyDescent="0.15">
      <c r="G3805" s="14"/>
      <c r="H3805" s="14"/>
      <c r="I3805" s="14"/>
      <c r="K3805" s="15"/>
      <c r="L3805" s="15"/>
    </row>
    <row r="3806" spans="7:12" x14ac:dyDescent="0.15">
      <c r="G3806" s="14"/>
      <c r="H3806" s="14"/>
      <c r="I3806" s="14"/>
      <c r="K3806" s="15"/>
      <c r="L3806" s="15"/>
    </row>
    <row r="3807" spans="7:12" x14ac:dyDescent="0.15">
      <c r="G3807" s="14"/>
      <c r="H3807" s="14"/>
      <c r="I3807" s="14"/>
      <c r="K3807" s="15"/>
      <c r="L3807" s="15"/>
    </row>
    <row r="3808" spans="7:12" x14ac:dyDescent="0.15">
      <c r="G3808" s="14"/>
      <c r="H3808" s="14"/>
      <c r="I3808" s="14"/>
      <c r="K3808" s="15"/>
      <c r="L3808" s="15"/>
    </row>
    <row r="3809" spans="7:12" x14ac:dyDescent="0.15">
      <c r="G3809" s="14"/>
      <c r="H3809" s="14"/>
      <c r="I3809" s="14"/>
      <c r="K3809" s="15"/>
      <c r="L3809" s="15"/>
    </row>
    <row r="3810" spans="7:12" x14ac:dyDescent="0.15">
      <c r="G3810" s="14"/>
      <c r="H3810" s="14"/>
      <c r="I3810" s="14"/>
      <c r="K3810" s="15"/>
      <c r="L3810" s="15"/>
    </row>
    <row r="3811" spans="7:12" x14ac:dyDescent="0.15">
      <c r="G3811" s="14"/>
      <c r="H3811" s="14"/>
      <c r="I3811" s="14"/>
      <c r="K3811" s="15"/>
      <c r="L3811" s="15"/>
    </row>
    <row r="3812" spans="7:12" x14ac:dyDescent="0.15">
      <c r="G3812" s="14"/>
      <c r="H3812" s="14"/>
      <c r="I3812" s="14"/>
      <c r="K3812" s="15"/>
      <c r="L3812" s="15"/>
    </row>
    <row r="3813" spans="7:12" x14ac:dyDescent="0.15">
      <c r="G3813" s="14"/>
      <c r="H3813" s="14"/>
      <c r="I3813" s="14"/>
      <c r="K3813" s="15"/>
      <c r="L3813" s="15"/>
    </row>
    <row r="3814" spans="7:12" x14ac:dyDescent="0.15">
      <c r="G3814" s="14"/>
      <c r="H3814" s="14"/>
      <c r="I3814" s="14"/>
      <c r="K3814" s="15"/>
      <c r="L3814" s="15"/>
    </row>
    <row r="3815" spans="7:12" x14ac:dyDescent="0.15">
      <c r="G3815" s="14"/>
      <c r="H3815" s="14"/>
      <c r="I3815" s="14"/>
      <c r="K3815" s="15"/>
      <c r="L3815" s="15"/>
    </row>
    <row r="3816" spans="7:12" x14ac:dyDescent="0.15">
      <c r="G3816" s="14"/>
      <c r="H3816" s="14"/>
      <c r="I3816" s="14"/>
      <c r="K3816" s="15"/>
      <c r="L3816" s="15"/>
    </row>
    <row r="3817" spans="7:12" x14ac:dyDescent="0.15">
      <c r="G3817" s="14"/>
      <c r="H3817" s="14"/>
      <c r="I3817" s="14"/>
      <c r="K3817" s="15"/>
      <c r="L3817" s="15"/>
    </row>
    <row r="3818" spans="7:12" x14ac:dyDescent="0.15">
      <c r="G3818" s="14"/>
      <c r="H3818" s="14"/>
      <c r="I3818" s="14"/>
      <c r="K3818" s="15"/>
      <c r="L3818" s="15"/>
    </row>
    <row r="3819" spans="7:12" x14ac:dyDescent="0.15">
      <c r="G3819" s="14"/>
      <c r="H3819" s="14"/>
      <c r="I3819" s="14"/>
      <c r="K3819" s="15"/>
      <c r="L3819" s="15"/>
    </row>
    <row r="3820" spans="7:12" x14ac:dyDescent="0.15">
      <c r="G3820" s="14"/>
      <c r="H3820" s="14"/>
      <c r="I3820" s="14"/>
      <c r="K3820" s="15"/>
      <c r="L3820" s="15"/>
    </row>
    <row r="3821" spans="7:12" x14ac:dyDescent="0.15">
      <c r="G3821" s="14"/>
      <c r="H3821" s="14"/>
      <c r="I3821" s="14"/>
      <c r="K3821" s="15"/>
      <c r="L3821" s="15"/>
    </row>
    <row r="3822" spans="7:12" x14ac:dyDescent="0.15">
      <c r="G3822" s="14"/>
      <c r="H3822" s="14"/>
      <c r="I3822" s="14"/>
      <c r="K3822" s="15"/>
      <c r="L3822" s="15"/>
    </row>
    <row r="3823" spans="7:12" x14ac:dyDescent="0.15">
      <c r="G3823" s="14"/>
      <c r="H3823" s="14"/>
      <c r="I3823" s="14"/>
      <c r="K3823" s="15"/>
      <c r="L3823" s="15"/>
    </row>
    <row r="3824" spans="7:12" x14ac:dyDescent="0.15">
      <c r="G3824" s="14"/>
      <c r="H3824" s="14"/>
      <c r="I3824" s="14"/>
      <c r="K3824" s="15"/>
      <c r="L3824" s="15"/>
    </row>
    <row r="3825" spans="7:12" x14ac:dyDescent="0.15">
      <c r="G3825" s="14"/>
      <c r="H3825" s="14"/>
      <c r="I3825" s="14"/>
      <c r="K3825" s="15"/>
      <c r="L3825" s="15"/>
    </row>
    <row r="3826" spans="7:12" x14ac:dyDescent="0.15">
      <c r="G3826" s="14"/>
      <c r="H3826" s="14"/>
      <c r="I3826" s="14"/>
      <c r="K3826" s="15"/>
      <c r="L3826" s="15"/>
    </row>
    <row r="3827" spans="7:12" x14ac:dyDescent="0.15">
      <c r="G3827" s="14"/>
      <c r="H3827" s="14"/>
      <c r="I3827" s="14"/>
      <c r="K3827" s="15"/>
      <c r="L3827" s="15"/>
    </row>
    <row r="3828" spans="7:12" x14ac:dyDescent="0.15">
      <c r="G3828" s="14"/>
      <c r="H3828" s="14"/>
      <c r="I3828" s="14"/>
      <c r="K3828" s="15"/>
      <c r="L3828" s="15"/>
    </row>
    <row r="3829" spans="7:12" x14ac:dyDescent="0.15">
      <c r="G3829" s="14"/>
      <c r="H3829" s="14"/>
      <c r="I3829" s="14"/>
      <c r="K3829" s="15"/>
      <c r="L3829" s="15"/>
    </row>
    <row r="3830" spans="7:12" x14ac:dyDescent="0.15">
      <c r="G3830" s="14"/>
      <c r="H3830" s="14"/>
      <c r="I3830" s="14"/>
      <c r="K3830" s="15"/>
      <c r="L3830" s="15"/>
    </row>
    <row r="3831" spans="7:12" x14ac:dyDescent="0.15">
      <c r="G3831" s="14"/>
      <c r="H3831" s="14"/>
      <c r="I3831" s="14"/>
      <c r="K3831" s="15"/>
      <c r="L3831" s="15"/>
    </row>
    <row r="3832" spans="7:12" x14ac:dyDescent="0.15">
      <c r="G3832" s="14"/>
      <c r="H3832" s="14"/>
      <c r="I3832" s="14"/>
      <c r="K3832" s="15"/>
      <c r="L3832" s="15"/>
    </row>
    <row r="3833" spans="7:12" x14ac:dyDescent="0.15">
      <c r="G3833" s="14"/>
      <c r="H3833" s="14"/>
      <c r="I3833" s="14"/>
      <c r="K3833" s="15"/>
      <c r="L3833" s="15"/>
    </row>
    <row r="3834" spans="7:12" x14ac:dyDescent="0.15">
      <c r="G3834" s="14"/>
      <c r="H3834" s="14"/>
      <c r="I3834" s="14"/>
      <c r="K3834" s="15"/>
      <c r="L3834" s="15"/>
    </row>
    <row r="3835" spans="7:12" x14ac:dyDescent="0.15">
      <c r="G3835" s="14"/>
      <c r="H3835" s="14"/>
      <c r="I3835" s="14"/>
      <c r="K3835" s="15"/>
      <c r="L3835" s="15"/>
    </row>
    <row r="3836" spans="7:12" x14ac:dyDescent="0.15">
      <c r="G3836" s="14"/>
      <c r="H3836" s="14"/>
      <c r="I3836" s="14"/>
      <c r="K3836" s="15"/>
      <c r="L3836" s="15"/>
    </row>
    <row r="3837" spans="7:12" x14ac:dyDescent="0.15">
      <c r="G3837" s="14"/>
      <c r="H3837" s="14"/>
      <c r="I3837" s="14"/>
      <c r="K3837" s="15"/>
      <c r="L3837" s="15"/>
    </row>
    <row r="3838" spans="7:12" x14ac:dyDescent="0.15">
      <c r="G3838" s="14"/>
      <c r="H3838" s="14"/>
      <c r="I3838" s="14"/>
      <c r="K3838" s="15"/>
      <c r="L3838" s="15"/>
    </row>
    <row r="3839" spans="7:12" x14ac:dyDescent="0.15">
      <c r="G3839" s="14"/>
      <c r="H3839" s="14"/>
      <c r="I3839" s="14"/>
      <c r="K3839" s="15"/>
      <c r="L3839" s="15"/>
    </row>
    <row r="3840" spans="7:12" x14ac:dyDescent="0.15">
      <c r="G3840" s="14"/>
      <c r="H3840" s="14"/>
      <c r="I3840" s="14"/>
      <c r="K3840" s="15"/>
      <c r="L3840" s="15"/>
    </row>
    <row r="3841" spans="7:12" x14ac:dyDescent="0.15">
      <c r="G3841" s="14"/>
      <c r="H3841" s="14"/>
      <c r="I3841" s="14"/>
      <c r="K3841" s="15"/>
      <c r="L3841" s="15"/>
    </row>
    <row r="3842" spans="7:12" x14ac:dyDescent="0.15">
      <c r="G3842" s="14"/>
      <c r="H3842" s="14"/>
      <c r="I3842" s="14"/>
      <c r="K3842" s="15"/>
      <c r="L3842" s="15"/>
    </row>
    <row r="3843" spans="7:12" x14ac:dyDescent="0.15">
      <c r="G3843" s="14"/>
      <c r="H3843" s="14"/>
      <c r="I3843" s="14"/>
      <c r="K3843" s="15"/>
      <c r="L3843" s="15"/>
    </row>
    <row r="3844" spans="7:12" x14ac:dyDescent="0.15">
      <c r="G3844" s="14"/>
      <c r="H3844" s="14"/>
      <c r="I3844" s="14"/>
      <c r="K3844" s="15"/>
      <c r="L3844" s="15"/>
    </row>
    <row r="3845" spans="7:12" x14ac:dyDescent="0.15">
      <c r="G3845" s="14"/>
      <c r="H3845" s="14"/>
      <c r="I3845" s="14"/>
      <c r="K3845" s="15"/>
      <c r="L3845" s="15"/>
    </row>
    <row r="3846" spans="7:12" x14ac:dyDescent="0.15">
      <c r="G3846" s="14"/>
      <c r="H3846" s="14"/>
      <c r="I3846" s="14"/>
      <c r="K3846" s="15"/>
      <c r="L3846" s="15"/>
    </row>
    <row r="3847" spans="7:12" x14ac:dyDescent="0.15">
      <c r="G3847" s="14"/>
      <c r="H3847" s="14"/>
      <c r="I3847" s="14"/>
      <c r="K3847" s="15"/>
      <c r="L3847" s="15"/>
    </row>
    <row r="3848" spans="7:12" x14ac:dyDescent="0.15">
      <c r="G3848" s="14"/>
      <c r="H3848" s="14"/>
      <c r="I3848" s="14"/>
      <c r="K3848" s="15"/>
      <c r="L3848" s="15"/>
    </row>
    <row r="3849" spans="7:12" x14ac:dyDescent="0.15">
      <c r="G3849" s="14"/>
      <c r="H3849" s="14"/>
      <c r="I3849" s="14"/>
      <c r="K3849" s="15"/>
      <c r="L3849" s="15"/>
    </row>
    <row r="3850" spans="7:12" x14ac:dyDescent="0.15">
      <c r="G3850" s="14"/>
      <c r="H3850" s="14"/>
      <c r="I3850" s="14"/>
      <c r="K3850" s="15"/>
      <c r="L3850" s="15"/>
    </row>
    <row r="3851" spans="7:12" x14ac:dyDescent="0.15">
      <c r="G3851" s="14"/>
      <c r="H3851" s="14"/>
      <c r="I3851" s="14"/>
      <c r="K3851" s="15"/>
      <c r="L3851" s="15"/>
    </row>
    <row r="3852" spans="7:12" x14ac:dyDescent="0.15">
      <c r="G3852" s="14"/>
      <c r="H3852" s="14"/>
      <c r="I3852" s="14"/>
      <c r="K3852" s="15"/>
      <c r="L3852" s="15"/>
    </row>
    <row r="3853" spans="7:12" x14ac:dyDescent="0.15">
      <c r="G3853" s="14"/>
      <c r="H3853" s="14"/>
      <c r="I3853" s="14"/>
      <c r="K3853" s="15"/>
      <c r="L3853" s="15"/>
    </row>
    <row r="3854" spans="7:12" x14ac:dyDescent="0.15">
      <c r="G3854" s="14"/>
      <c r="H3854" s="14"/>
      <c r="I3854" s="14"/>
      <c r="K3854" s="15"/>
      <c r="L3854" s="15"/>
    </row>
    <row r="3855" spans="7:12" x14ac:dyDescent="0.15">
      <c r="G3855" s="14"/>
      <c r="H3855" s="14"/>
      <c r="I3855" s="14"/>
      <c r="K3855" s="15"/>
      <c r="L3855" s="15"/>
    </row>
    <row r="3856" spans="7:12" x14ac:dyDescent="0.15">
      <c r="G3856" s="14"/>
      <c r="H3856" s="14"/>
      <c r="I3856" s="14"/>
      <c r="K3856" s="15"/>
      <c r="L3856" s="15"/>
    </row>
    <row r="3857" spans="7:12" x14ac:dyDescent="0.15">
      <c r="G3857" s="14"/>
      <c r="H3857" s="14"/>
      <c r="I3857" s="14"/>
      <c r="K3857" s="15"/>
      <c r="L3857" s="15"/>
    </row>
    <row r="3858" spans="7:12" x14ac:dyDescent="0.15">
      <c r="G3858" s="14"/>
      <c r="H3858" s="14"/>
      <c r="I3858" s="14"/>
      <c r="K3858" s="15"/>
      <c r="L3858" s="15"/>
    </row>
    <row r="3859" spans="7:12" x14ac:dyDescent="0.15">
      <c r="G3859" s="14"/>
      <c r="H3859" s="14"/>
      <c r="I3859" s="14"/>
      <c r="K3859" s="15"/>
      <c r="L3859" s="15"/>
    </row>
    <row r="3860" spans="7:12" x14ac:dyDescent="0.15">
      <c r="G3860" s="14"/>
      <c r="H3860" s="14"/>
      <c r="I3860" s="14"/>
      <c r="K3860" s="15"/>
      <c r="L3860" s="15"/>
    </row>
    <row r="3861" spans="7:12" x14ac:dyDescent="0.15">
      <c r="G3861" s="14"/>
      <c r="H3861" s="14"/>
      <c r="I3861" s="14"/>
      <c r="K3861" s="15"/>
      <c r="L3861" s="15"/>
    </row>
    <row r="3862" spans="7:12" x14ac:dyDescent="0.15">
      <c r="G3862" s="14"/>
      <c r="H3862" s="14"/>
      <c r="I3862" s="14"/>
      <c r="K3862" s="15"/>
      <c r="L3862" s="15"/>
    </row>
    <row r="3863" spans="7:12" x14ac:dyDescent="0.15">
      <c r="G3863" s="14"/>
      <c r="H3863" s="14"/>
      <c r="I3863" s="14"/>
      <c r="K3863" s="15"/>
      <c r="L3863" s="15"/>
    </row>
    <row r="3864" spans="7:12" x14ac:dyDescent="0.15">
      <c r="G3864" s="14"/>
      <c r="H3864" s="14"/>
      <c r="I3864" s="14"/>
      <c r="K3864" s="15"/>
      <c r="L3864" s="15"/>
    </row>
    <row r="3865" spans="7:12" x14ac:dyDescent="0.15">
      <c r="G3865" s="14"/>
      <c r="H3865" s="14"/>
      <c r="I3865" s="14"/>
      <c r="K3865" s="15"/>
      <c r="L3865" s="15"/>
    </row>
    <row r="3866" spans="7:12" x14ac:dyDescent="0.15">
      <c r="G3866" s="14"/>
      <c r="H3866" s="14"/>
      <c r="I3866" s="14"/>
      <c r="K3866" s="15"/>
      <c r="L3866" s="15"/>
    </row>
    <row r="3867" spans="7:12" x14ac:dyDescent="0.15">
      <c r="G3867" s="14"/>
      <c r="H3867" s="14"/>
      <c r="I3867" s="14"/>
      <c r="K3867" s="15"/>
      <c r="L3867" s="15"/>
    </row>
    <row r="3868" spans="7:12" x14ac:dyDescent="0.15">
      <c r="G3868" s="14"/>
      <c r="H3868" s="14"/>
      <c r="I3868" s="14"/>
      <c r="K3868" s="15"/>
      <c r="L3868" s="15"/>
    </row>
    <row r="3869" spans="7:12" x14ac:dyDescent="0.15">
      <c r="G3869" s="14"/>
      <c r="H3869" s="14"/>
      <c r="I3869" s="14"/>
      <c r="K3869" s="15"/>
      <c r="L3869" s="15"/>
    </row>
    <row r="3870" spans="7:12" x14ac:dyDescent="0.15">
      <c r="G3870" s="14"/>
      <c r="H3870" s="14"/>
      <c r="I3870" s="14"/>
      <c r="K3870" s="15"/>
      <c r="L3870" s="15"/>
    </row>
    <row r="3871" spans="7:12" x14ac:dyDescent="0.15">
      <c r="G3871" s="14"/>
      <c r="H3871" s="14"/>
      <c r="I3871" s="14"/>
      <c r="K3871" s="15"/>
      <c r="L3871" s="15"/>
    </row>
    <row r="3872" spans="7:12" x14ac:dyDescent="0.15">
      <c r="G3872" s="14"/>
      <c r="H3872" s="14"/>
      <c r="I3872" s="14"/>
      <c r="K3872" s="15"/>
      <c r="L3872" s="15"/>
    </row>
    <row r="3873" spans="7:12" x14ac:dyDescent="0.15">
      <c r="H3873" s="14"/>
      <c r="I3873" s="14"/>
      <c r="K3873" s="15"/>
      <c r="L3873" s="15"/>
    </row>
    <row r="3874" spans="7:12" x14ac:dyDescent="0.15">
      <c r="H3874" s="14"/>
      <c r="I3874" s="14"/>
      <c r="K3874" s="15"/>
      <c r="L3874" s="15"/>
    </row>
    <row r="3875" spans="7:12" x14ac:dyDescent="0.15">
      <c r="G3875" s="14"/>
      <c r="H3875" s="14"/>
      <c r="I3875" s="14"/>
      <c r="K3875" s="15"/>
      <c r="L3875" s="15"/>
    </row>
    <row r="3876" spans="7:12" x14ac:dyDescent="0.15">
      <c r="G3876" s="14"/>
      <c r="H3876" s="14"/>
      <c r="I3876" s="14"/>
      <c r="K3876" s="15"/>
      <c r="L3876" s="15"/>
    </row>
    <row r="3877" spans="7:12" x14ac:dyDescent="0.15">
      <c r="G3877" s="14"/>
      <c r="H3877" s="14"/>
      <c r="I3877" s="14"/>
      <c r="K3877" s="15"/>
      <c r="L3877" s="15"/>
    </row>
    <row r="3878" spans="7:12" x14ac:dyDescent="0.15">
      <c r="H3878" s="14"/>
      <c r="I3878" s="14"/>
      <c r="K3878" s="15"/>
      <c r="L3878" s="15"/>
    </row>
    <row r="3879" spans="7:12" x14ac:dyDescent="0.15">
      <c r="G3879" s="14"/>
      <c r="H3879" s="14"/>
      <c r="I3879" s="14"/>
      <c r="K3879" s="15"/>
      <c r="L3879" s="15"/>
    </row>
    <row r="3880" spans="7:12" x14ac:dyDescent="0.15">
      <c r="G3880" s="14"/>
      <c r="H3880" s="14"/>
      <c r="I3880" s="14"/>
      <c r="K3880" s="15"/>
      <c r="L3880" s="15"/>
    </row>
    <row r="3881" spans="7:12" x14ac:dyDescent="0.15">
      <c r="G3881" s="14"/>
      <c r="H3881" s="14"/>
      <c r="I3881" s="14"/>
      <c r="K3881" s="15"/>
      <c r="L3881" s="15"/>
    </row>
    <row r="3882" spans="7:12" x14ac:dyDescent="0.15">
      <c r="H3882" s="14"/>
      <c r="I3882" s="14"/>
      <c r="K3882" s="15"/>
      <c r="L3882" s="15"/>
    </row>
    <row r="3883" spans="7:12" x14ac:dyDescent="0.15">
      <c r="G3883" s="14"/>
      <c r="H3883" s="14"/>
      <c r="I3883" s="14"/>
      <c r="K3883" s="15"/>
      <c r="L3883" s="15"/>
    </row>
    <row r="3884" spans="7:12" x14ac:dyDescent="0.15">
      <c r="G3884" s="14"/>
      <c r="H3884" s="14"/>
      <c r="I3884" s="14"/>
      <c r="K3884" s="15"/>
      <c r="L3884" s="15"/>
    </row>
    <row r="3885" spans="7:12" x14ac:dyDescent="0.15">
      <c r="G3885" s="14"/>
      <c r="H3885" s="14"/>
      <c r="I3885" s="14"/>
      <c r="K3885" s="15"/>
      <c r="L3885" s="15"/>
    </row>
    <row r="3886" spans="7:12" x14ac:dyDescent="0.15">
      <c r="G3886" s="14"/>
      <c r="H3886" s="14"/>
      <c r="I3886" s="14"/>
      <c r="K3886" s="15"/>
      <c r="L3886" s="15"/>
    </row>
    <row r="3887" spans="7:12" x14ac:dyDescent="0.15">
      <c r="H3887" s="14"/>
      <c r="I3887" s="14"/>
      <c r="K3887" s="15"/>
      <c r="L3887" s="15"/>
    </row>
    <row r="3888" spans="7:12" x14ac:dyDescent="0.15">
      <c r="H3888" s="14"/>
      <c r="I3888" s="14"/>
      <c r="K3888" s="15"/>
      <c r="L3888" s="15"/>
    </row>
    <row r="3889" spans="7:12" x14ac:dyDescent="0.15">
      <c r="G3889" s="14"/>
      <c r="H3889" s="14"/>
      <c r="I3889" s="14"/>
      <c r="K3889" s="15"/>
      <c r="L3889" s="15"/>
    </row>
    <row r="3890" spans="7:12" x14ac:dyDescent="0.15">
      <c r="G3890" s="14"/>
      <c r="H3890" s="14"/>
      <c r="I3890" s="14"/>
      <c r="K3890" s="15"/>
      <c r="L3890" s="15"/>
    </row>
    <row r="3891" spans="7:12" x14ac:dyDescent="0.15">
      <c r="G3891" s="14"/>
      <c r="H3891" s="14"/>
      <c r="I3891" s="14"/>
      <c r="K3891" s="15"/>
      <c r="L3891" s="15"/>
    </row>
    <row r="3892" spans="7:12" x14ac:dyDescent="0.15">
      <c r="G3892" s="14"/>
      <c r="H3892" s="14"/>
      <c r="I3892" s="14"/>
      <c r="K3892" s="15"/>
      <c r="L3892" s="15"/>
    </row>
    <row r="3893" spans="7:12" x14ac:dyDescent="0.15">
      <c r="G3893" s="14"/>
      <c r="H3893" s="14"/>
      <c r="I3893" s="14"/>
      <c r="K3893" s="15"/>
      <c r="L3893" s="15"/>
    </row>
    <row r="3894" spans="7:12" x14ac:dyDescent="0.15">
      <c r="H3894" s="14"/>
      <c r="I3894" s="14"/>
      <c r="K3894" s="15"/>
      <c r="L3894" s="15"/>
    </row>
    <row r="3895" spans="7:12" x14ac:dyDescent="0.15">
      <c r="H3895" s="14"/>
      <c r="I3895" s="14"/>
      <c r="K3895" s="15"/>
      <c r="L3895" s="15"/>
    </row>
    <row r="3896" spans="7:12" x14ac:dyDescent="0.15">
      <c r="G3896" s="14"/>
      <c r="H3896" s="14"/>
      <c r="I3896" s="14"/>
      <c r="K3896" s="15"/>
      <c r="L3896" s="15"/>
    </row>
    <row r="3897" spans="7:12" x14ac:dyDescent="0.15">
      <c r="G3897" s="14"/>
      <c r="H3897" s="14"/>
      <c r="I3897" s="14"/>
      <c r="K3897" s="15"/>
      <c r="L3897" s="15"/>
    </row>
    <row r="3898" spans="7:12" x14ac:dyDescent="0.15">
      <c r="G3898" s="14"/>
      <c r="H3898" s="14"/>
      <c r="I3898" s="14"/>
      <c r="K3898" s="15"/>
      <c r="L3898" s="15"/>
    </row>
    <row r="3899" spans="7:12" x14ac:dyDescent="0.15">
      <c r="G3899" s="14"/>
      <c r="H3899" s="14"/>
      <c r="I3899" s="14"/>
      <c r="K3899" s="15"/>
      <c r="L3899" s="15"/>
    </row>
    <row r="3900" spans="7:12" x14ac:dyDescent="0.15">
      <c r="G3900" s="14"/>
      <c r="H3900" s="14"/>
      <c r="I3900" s="14"/>
      <c r="K3900" s="15"/>
      <c r="L3900" s="15"/>
    </row>
    <row r="3901" spans="7:12" x14ac:dyDescent="0.15">
      <c r="G3901" s="14"/>
      <c r="H3901" s="14"/>
      <c r="I3901" s="14"/>
      <c r="K3901" s="15"/>
      <c r="L3901" s="15"/>
    </row>
    <row r="3902" spans="7:12" x14ac:dyDescent="0.15">
      <c r="G3902" s="14"/>
      <c r="H3902" s="14"/>
      <c r="I3902" s="14"/>
      <c r="K3902" s="15"/>
      <c r="L3902" s="15"/>
    </row>
    <row r="3903" spans="7:12" x14ac:dyDescent="0.15">
      <c r="H3903" s="14"/>
      <c r="I3903" s="14"/>
      <c r="K3903" s="15"/>
      <c r="L3903" s="15"/>
    </row>
    <row r="3904" spans="7:12" x14ac:dyDescent="0.15">
      <c r="H3904" s="14"/>
      <c r="I3904" s="14"/>
      <c r="K3904" s="15"/>
      <c r="L3904" s="15"/>
    </row>
    <row r="3905" spans="7:12" x14ac:dyDescent="0.15">
      <c r="G3905" s="14"/>
      <c r="H3905" s="14"/>
      <c r="I3905" s="14"/>
      <c r="K3905" s="15"/>
      <c r="L3905" s="15"/>
    </row>
    <row r="3906" spans="7:12" x14ac:dyDescent="0.15">
      <c r="G3906" s="14"/>
      <c r="H3906" s="14"/>
      <c r="I3906" s="14"/>
      <c r="K3906" s="15"/>
      <c r="L3906" s="15"/>
    </row>
    <row r="3907" spans="7:12" x14ac:dyDescent="0.15">
      <c r="G3907" s="14"/>
      <c r="H3907" s="14"/>
      <c r="I3907" s="14"/>
      <c r="K3907" s="15"/>
      <c r="L3907" s="15"/>
    </row>
    <row r="3908" spans="7:12" x14ac:dyDescent="0.15">
      <c r="G3908" s="14"/>
      <c r="H3908" s="14"/>
      <c r="I3908" s="14"/>
      <c r="K3908" s="15"/>
      <c r="L3908" s="15"/>
    </row>
    <row r="3909" spans="7:12" x14ac:dyDescent="0.15">
      <c r="H3909" s="14"/>
      <c r="I3909" s="14"/>
      <c r="K3909" s="15"/>
      <c r="L3909" s="15"/>
    </row>
    <row r="3910" spans="7:12" x14ac:dyDescent="0.15">
      <c r="H3910" s="14"/>
      <c r="I3910" s="14"/>
      <c r="K3910" s="15"/>
      <c r="L3910" s="15"/>
    </row>
    <row r="3911" spans="7:12" x14ac:dyDescent="0.15">
      <c r="G3911" s="14"/>
      <c r="H3911" s="14"/>
      <c r="I3911" s="14"/>
      <c r="K3911" s="15"/>
      <c r="L3911" s="15"/>
    </row>
    <row r="3912" spans="7:12" x14ac:dyDescent="0.15">
      <c r="H3912" s="14"/>
      <c r="I3912" s="14"/>
      <c r="K3912" s="15"/>
      <c r="L3912" s="15"/>
    </row>
    <row r="3913" spans="7:12" x14ac:dyDescent="0.15">
      <c r="H3913" s="14"/>
      <c r="I3913" s="14"/>
      <c r="K3913" s="15"/>
      <c r="L3913" s="15"/>
    </row>
    <row r="3914" spans="7:12" x14ac:dyDescent="0.15">
      <c r="H3914" s="14"/>
      <c r="I3914" s="14"/>
      <c r="K3914" s="15"/>
      <c r="L3914" s="15"/>
    </row>
    <row r="3915" spans="7:12" x14ac:dyDescent="0.15">
      <c r="H3915" s="14"/>
      <c r="I3915" s="14"/>
      <c r="K3915" s="15"/>
      <c r="L3915" s="15"/>
    </row>
    <row r="3916" spans="7:12" x14ac:dyDescent="0.15">
      <c r="H3916" s="14"/>
      <c r="I3916" s="14"/>
      <c r="K3916" s="15"/>
      <c r="L3916" s="15"/>
    </row>
    <row r="3917" spans="7:12" x14ac:dyDescent="0.15">
      <c r="G3917" s="14"/>
      <c r="H3917" s="14"/>
      <c r="I3917" s="14"/>
      <c r="K3917" s="15"/>
      <c r="L3917" s="15"/>
    </row>
    <row r="3918" spans="7:12" x14ac:dyDescent="0.15">
      <c r="G3918" s="14"/>
      <c r="H3918" s="14"/>
      <c r="I3918" s="14"/>
      <c r="K3918" s="15"/>
      <c r="L3918" s="15"/>
    </row>
    <row r="3919" spans="7:12" x14ac:dyDescent="0.15">
      <c r="G3919" s="14"/>
      <c r="H3919" s="14"/>
      <c r="I3919" s="14"/>
      <c r="K3919" s="15"/>
      <c r="L3919" s="15"/>
    </row>
    <row r="3920" spans="7:12" x14ac:dyDescent="0.15">
      <c r="G3920" s="14"/>
      <c r="H3920" s="14"/>
      <c r="I3920" s="14"/>
      <c r="K3920" s="15"/>
      <c r="L3920" s="15"/>
    </row>
    <row r="3921" spans="7:12" x14ac:dyDescent="0.15">
      <c r="G3921" s="14"/>
      <c r="H3921" s="14"/>
      <c r="I3921" s="14"/>
      <c r="K3921" s="15"/>
      <c r="L3921" s="15"/>
    </row>
    <row r="3922" spans="7:12" x14ac:dyDescent="0.15">
      <c r="G3922" s="14"/>
      <c r="H3922" s="14"/>
      <c r="I3922" s="14"/>
      <c r="K3922" s="15"/>
      <c r="L3922" s="15"/>
    </row>
    <row r="3923" spans="7:12" x14ac:dyDescent="0.15">
      <c r="G3923" s="14"/>
      <c r="H3923" s="14"/>
      <c r="I3923" s="14"/>
      <c r="K3923" s="15"/>
      <c r="L3923" s="15"/>
    </row>
    <row r="3924" spans="7:12" x14ac:dyDescent="0.15">
      <c r="G3924" s="14"/>
      <c r="H3924" s="14"/>
      <c r="I3924" s="14"/>
      <c r="K3924" s="15"/>
      <c r="L3924" s="15"/>
    </row>
    <row r="3925" spans="7:12" x14ac:dyDescent="0.15">
      <c r="G3925" s="14"/>
      <c r="H3925" s="14"/>
      <c r="I3925" s="14"/>
      <c r="K3925" s="15"/>
      <c r="L3925" s="15"/>
    </row>
    <row r="3926" spans="7:12" x14ac:dyDescent="0.15">
      <c r="G3926" s="14"/>
      <c r="H3926" s="14"/>
      <c r="I3926" s="14"/>
      <c r="K3926" s="15"/>
      <c r="L3926" s="15"/>
    </row>
    <row r="3927" spans="7:12" x14ac:dyDescent="0.15">
      <c r="G3927" s="14"/>
      <c r="H3927" s="14"/>
      <c r="I3927" s="14"/>
      <c r="K3927" s="15"/>
      <c r="L3927" s="15"/>
    </row>
    <row r="3928" spans="7:12" x14ac:dyDescent="0.15">
      <c r="G3928" s="14"/>
      <c r="H3928" s="14"/>
      <c r="I3928" s="14"/>
      <c r="K3928" s="15"/>
      <c r="L3928" s="15"/>
    </row>
    <row r="3929" spans="7:12" x14ac:dyDescent="0.15">
      <c r="G3929" s="14"/>
      <c r="H3929" s="14"/>
      <c r="I3929" s="14"/>
      <c r="K3929" s="15"/>
      <c r="L3929" s="15"/>
    </row>
    <row r="3930" spans="7:12" x14ac:dyDescent="0.15">
      <c r="G3930" s="14"/>
      <c r="H3930" s="14"/>
      <c r="I3930" s="14"/>
      <c r="K3930" s="15"/>
      <c r="L3930" s="15"/>
    </row>
    <row r="3931" spans="7:12" x14ac:dyDescent="0.15">
      <c r="G3931" s="14"/>
      <c r="H3931" s="14"/>
      <c r="I3931" s="14"/>
      <c r="K3931" s="15"/>
      <c r="L3931" s="15"/>
    </row>
    <row r="3932" spans="7:12" x14ac:dyDescent="0.15">
      <c r="G3932" s="14"/>
      <c r="H3932" s="14"/>
      <c r="I3932" s="14"/>
      <c r="K3932" s="15"/>
      <c r="L3932" s="15"/>
    </row>
    <row r="3933" spans="7:12" x14ac:dyDescent="0.15">
      <c r="G3933" s="14"/>
      <c r="H3933" s="14"/>
      <c r="I3933" s="14"/>
      <c r="K3933" s="15"/>
      <c r="L3933" s="15"/>
    </row>
    <row r="3934" spans="7:12" x14ac:dyDescent="0.15">
      <c r="G3934" s="14"/>
      <c r="H3934" s="14"/>
      <c r="I3934" s="14"/>
      <c r="K3934" s="15"/>
      <c r="L3934" s="15"/>
    </row>
    <row r="3935" spans="7:12" x14ac:dyDescent="0.15">
      <c r="G3935" s="14"/>
      <c r="H3935" s="14"/>
      <c r="I3935" s="14"/>
      <c r="K3935" s="15"/>
      <c r="L3935" s="15"/>
    </row>
    <row r="3936" spans="7:12" x14ac:dyDescent="0.15">
      <c r="G3936" s="14"/>
      <c r="H3936" s="14"/>
      <c r="I3936" s="14"/>
      <c r="K3936" s="15"/>
      <c r="L3936" s="15"/>
    </row>
    <row r="3937" spans="7:12" x14ac:dyDescent="0.15">
      <c r="G3937" s="14"/>
      <c r="H3937" s="14"/>
      <c r="I3937" s="14"/>
      <c r="K3937" s="15"/>
      <c r="L3937" s="15"/>
    </row>
    <row r="3938" spans="7:12" x14ac:dyDescent="0.15">
      <c r="G3938" s="14"/>
      <c r="H3938" s="14"/>
      <c r="I3938" s="14"/>
      <c r="K3938" s="15"/>
      <c r="L3938" s="15"/>
    </row>
    <row r="3939" spans="7:12" x14ac:dyDescent="0.15">
      <c r="G3939" s="14"/>
      <c r="H3939" s="14"/>
      <c r="I3939" s="14"/>
      <c r="K3939" s="15"/>
      <c r="L3939" s="15"/>
    </row>
    <row r="3940" spans="7:12" x14ac:dyDescent="0.15">
      <c r="G3940" s="14"/>
      <c r="H3940" s="14"/>
      <c r="I3940" s="14"/>
      <c r="K3940" s="15"/>
      <c r="L3940" s="15"/>
    </row>
    <row r="3941" spans="7:12" x14ac:dyDescent="0.15">
      <c r="G3941" s="14"/>
      <c r="H3941" s="14"/>
      <c r="I3941" s="14"/>
      <c r="K3941" s="15"/>
      <c r="L3941" s="15"/>
    </row>
    <row r="3942" spans="7:12" x14ac:dyDescent="0.15">
      <c r="G3942" s="14"/>
      <c r="H3942" s="14"/>
      <c r="I3942" s="14"/>
      <c r="K3942" s="15"/>
      <c r="L3942" s="15"/>
    </row>
    <row r="3943" spans="7:12" x14ac:dyDescent="0.15">
      <c r="G3943" s="14"/>
      <c r="H3943" s="14"/>
      <c r="I3943" s="14"/>
      <c r="K3943" s="15"/>
      <c r="L3943" s="15"/>
    </row>
    <row r="3944" spans="7:12" x14ac:dyDescent="0.15">
      <c r="G3944" s="14"/>
      <c r="H3944" s="14"/>
      <c r="I3944" s="14"/>
      <c r="K3944" s="15"/>
      <c r="L3944" s="15"/>
    </row>
    <row r="3945" spans="7:12" x14ac:dyDescent="0.15">
      <c r="G3945" s="14"/>
      <c r="H3945" s="14"/>
      <c r="I3945" s="14"/>
      <c r="K3945" s="15"/>
      <c r="L3945" s="15"/>
    </row>
    <row r="3946" spans="7:12" x14ac:dyDescent="0.15">
      <c r="G3946" s="14"/>
      <c r="H3946" s="14"/>
      <c r="I3946" s="14"/>
      <c r="K3946" s="15"/>
      <c r="L3946" s="15"/>
    </row>
    <row r="3947" spans="7:12" x14ac:dyDescent="0.15">
      <c r="G3947" s="14"/>
      <c r="H3947" s="14"/>
      <c r="I3947" s="14"/>
      <c r="K3947" s="15"/>
      <c r="L3947" s="15"/>
    </row>
    <row r="3948" spans="7:12" x14ac:dyDescent="0.15">
      <c r="G3948" s="14"/>
      <c r="H3948" s="14"/>
      <c r="I3948" s="14"/>
      <c r="K3948" s="15"/>
      <c r="L3948" s="15"/>
    </row>
    <row r="3949" spans="7:12" x14ac:dyDescent="0.15">
      <c r="G3949" s="14"/>
      <c r="H3949" s="14"/>
      <c r="I3949" s="14"/>
      <c r="K3949" s="15"/>
      <c r="L3949" s="15"/>
    </row>
    <row r="3950" spans="7:12" x14ac:dyDescent="0.15">
      <c r="G3950" s="14"/>
      <c r="H3950" s="14"/>
      <c r="I3950" s="14"/>
      <c r="K3950" s="15"/>
      <c r="L3950" s="15"/>
    </row>
    <row r="3951" spans="7:12" x14ac:dyDescent="0.15">
      <c r="G3951" s="14"/>
      <c r="H3951" s="14"/>
      <c r="I3951" s="14"/>
      <c r="K3951" s="15"/>
      <c r="L3951" s="15"/>
    </row>
    <row r="3952" spans="7:12" x14ac:dyDescent="0.15">
      <c r="G3952" s="14"/>
      <c r="H3952" s="14"/>
      <c r="I3952" s="14"/>
      <c r="K3952" s="15"/>
      <c r="L3952" s="15"/>
    </row>
    <row r="3953" spans="7:12" x14ac:dyDescent="0.15">
      <c r="G3953" s="14"/>
      <c r="H3953" s="14"/>
      <c r="I3953" s="14"/>
      <c r="K3953" s="15"/>
      <c r="L3953" s="15"/>
    </row>
    <row r="3954" spans="7:12" x14ac:dyDescent="0.15">
      <c r="G3954" s="14"/>
      <c r="H3954" s="14"/>
      <c r="I3954" s="14"/>
      <c r="K3954" s="15"/>
      <c r="L3954" s="15"/>
    </row>
    <row r="3955" spans="7:12" x14ac:dyDescent="0.15">
      <c r="G3955" s="14"/>
      <c r="H3955" s="14"/>
      <c r="I3955" s="14"/>
      <c r="K3955" s="15"/>
      <c r="L3955" s="15"/>
    </row>
    <row r="3956" spans="7:12" x14ac:dyDescent="0.15">
      <c r="G3956" s="14"/>
      <c r="H3956" s="14"/>
      <c r="I3956" s="14"/>
      <c r="K3956" s="15"/>
      <c r="L3956" s="15"/>
    </row>
    <row r="3957" spans="7:12" x14ac:dyDescent="0.15">
      <c r="G3957" s="14"/>
      <c r="H3957" s="14"/>
      <c r="I3957" s="14"/>
      <c r="K3957" s="15"/>
      <c r="L3957" s="15"/>
    </row>
    <row r="3958" spans="7:12" x14ac:dyDescent="0.15">
      <c r="G3958" s="14"/>
      <c r="H3958" s="14"/>
      <c r="I3958" s="14"/>
      <c r="K3958" s="15"/>
      <c r="L3958" s="15"/>
    </row>
    <row r="3959" spans="7:12" x14ac:dyDescent="0.15">
      <c r="G3959" s="14"/>
      <c r="H3959" s="14"/>
      <c r="I3959" s="14"/>
      <c r="K3959" s="15"/>
      <c r="L3959" s="15"/>
    </row>
    <row r="3960" spans="7:12" x14ac:dyDescent="0.15">
      <c r="G3960" s="14"/>
      <c r="H3960" s="14"/>
      <c r="I3960" s="14"/>
      <c r="K3960" s="15"/>
      <c r="L3960" s="15"/>
    </row>
    <row r="3961" spans="7:12" x14ac:dyDescent="0.15">
      <c r="G3961" s="14"/>
      <c r="H3961" s="14"/>
      <c r="I3961" s="14"/>
      <c r="K3961" s="15"/>
      <c r="L3961" s="15"/>
    </row>
    <row r="3962" spans="7:12" x14ac:dyDescent="0.15">
      <c r="G3962" s="14"/>
      <c r="H3962" s="14"/>
      <c r="I3962" s="14"/>
      <c r="K3962" s="15"/>
      <c r="L3962" s="15"/>
    </row>
    <row r="3963" spans="7:12" x14ac:dyDescent="0.15">
      <c r="G3963" s="14"/>
      <c r="H3963" s="14"/>
      <c r="I3963" s="14"/>
      <c r="K3963" s="15"/>
      <c r="L3963" s="15"/>
    </row>
    <row r="3964" spans="7:12" x14ac:dyDescent="0.15">
      <c r="G3964" s="14"/>
      <c r="H3964" s="14"/>
      <c r="I3964" s="14"/>
      <c r="K3964" s="15"/>
      <c r="L3964" s="15"/>
    </row>
    <row r="3965" spans="7:12" x14ac:dyDescent="0.15">
      <c r="G3965" s="14"/>
      <c r="H3965" s="14"/>
      <c r="I3965" s="14"/>
      <c r="K3965" s="15"/>
      <c r="L3965" s="15"/>
    </row>
    <row r="3966" spans="7:12" x14ac:dyDescent="0.15">
      <c r="G3966" s="14"/>
      <c r="H3966" s="14"/>
      <c r="I3966" s="14"/>
      <c r="K3966" s="15"/>
      <c r="L3966" s="15"/>
    </row>
    <row r="3967" spans="7:12" x14ac:dyDescent="0.15">
      <c r="G3967" s="14"/>
      <c r="H3967" s="14"/>
      <c r="I3967" s="14"/>
      <c r="K3967" s="15"/>
      <c r="L3967" s="15"/>
    </row>
    <row r="3968" spans="7:12" x14ac:dyDescent="0.15">
      <c r="G3968" s="14"/>
      <c r="H3968" s="14"/>
      <c r="I3968" s="14"/>
      <c r="K3968" s="15"/>
      <c r="L3968" s="15"/>
    </row>
    <row r="3969" spans="7:12" x14ac:dyDescent="0.15">
      <c r="G3969" s="14"/>
      <c r="H3969" s="14"/>
      <c r="I3969" s="14"/>
      <c r="K3969" s="15"/>
      <c r="L3969" s="15"/>
    </row>
    <row r="3970" spans="7:12" x14ac:dyDescent="0.15">
      <c r="G3970" s="14"/>
      <c r="H3970" s="14"/>
      <c r="I3970" s="14"/>
      <c r="K3970" s="15"/>
      <c r="L3970" s="15"/>
    </row>
    <row r="3971" spans="7:12" x14ac:dyDescent="0.15">
      <c r="G3971" s="14"/>
      <c r="H3971" s="14"/>
      <c r="I3971" s="14"/>
      <c r="K3971" s="15"/>
      <c r="L3971" s="15"/>
    </row>
    <row r="3972" spans="7:12" x14ac:dyDescent="0.15">
      <c r="G3972" s="14"/>
      <c r="H3972" s="14"/>
      <c r="I3972" s="14"/>
      <c r="K3972" s="15"/>
      <c r="L3972" s="15"/>
    </row>
    <row r="3973" spans="7:12" x14ac:dyDescent="0.15">
      <c r="G3973" s="14"/>
      <c r="H3973" s="14"/>
      <c r="I3973" s="14"/>
      <c r="K3973" s="15"/>
      <c r="L3973" s="15"/>
    </row>
    <row r="3974" spans="7:12" x14ac:dyDescent="0.15">
      <c r="G3974" s="14"/>
      <c r="H3974" s="14"/>
      <c r="I3974" s="14"/>
      <c r="K3974" s="15"/>
      <c r="L3974" s="15"/>
    </row>
    <row r="3975" spans="7:12" x14ac:dyDescent="0.15">
      <c r="G3975" s="14"/>
      <c r="H3975" s="14"/>
      <c r="I3975" s="14"/>
      <c r="K3975" s="15"/>
      <c r="L3975" s="15"/>
    </row>
    <row r="3976" spans="7:12" x14ac:dyDescent="0.15">
      <c r="G3976" s="14"/>
      <c r="H3976" s="14"/>
      <c r="I3976" s="14"/>
      <c r="K3976" s="15"/>
      <c r="L3976" s="15"/>
    </row>
    <row r="3977" spans="7:12" x14ac:dyDescent="0.15">
      <c r="G3977" s="14"/>
      <c r="H3977" s="14"/>
      <c r="I3977" s="14"/>
      <c r="K3977" s="15"/>
      <c r="L3977" s="15"/>
    </row>
    <row r="3978" spans="7:12" x14ac:dyDescent="0.15">
      <c r="G3978" s="14"/>
      <c r="H3978" s="14"/>
      <c r="I3978" s="14"/>
      <c r="K3978" s="15"/>
      <c r="L3978" s="15"/>
    </row>
    <row r="3979" spans="7:12" x14ac:dyDescent="0.15">
      <c r="G3979" s="14"/>
      <c r="H3979" s="14"/>
      <c r="I3979" s="14"/>
      <c r="K3979" s="15"/>
      <c r="L3979" s="15"/>
    </row>
    <row r="3980" spans="7:12" x14ac:dyDescent="0.15">
      <c r="G3980" s="14"/>
      <c r="H3980" s="14"/>
      <c r="I3980" s="14"/>
      <c r="K3980" s="15"/>
      <c r="L3980" s="15"/>
    </row>
    <row r="3981" spans="7:12" x14ac:dyDescent="0.15">
      <c r="G3981" s="14"/>
      <c r="H3981" s="14"/>
      <c r="I3981" s="14"/>
      <c r="K3981" s="15"/>
      <c r="L3981" s="15"/>
    </row>
    <row r="3982" spans="7:12" x14ac:dyDescent="0.15">
      <c r="G3982" s="14"/>
      <c r="H3982" s="14"/>
      <c r="I3982" s="14"/>
      <c r="K3982" s="15"/>
      <c r="L3982" s="15"/>
    </row>
    <row r="3983" spans="7:12" x14ac:dyDescent="0.15">
      <c r="G3983" s="14"/>
      <c r="H3983" s="14"/>
      <c r="I3983" s="14"/>
      <c r="K3983" s="15"/>
      <c r="L3983" s="15"/>
    </row>
    <row r="3984" spans="7:12" x14ac:dyDescent="0.15">
      <c r="G3984" s="14"/>
      <c r="H3984" s="14"/>
      <c r="I3984" s="14"/>
      <c r="K3984" s="15"/>
      <c r="L3984" s="15"/>
    </row>
    <row r="3985" spans="7:12" x14ac:dyDescent="0.15">
      <c r="G3985" s="14"/>
      <c r="H3985" s="14"/>
      <c r="I3985" s="14"/>
      <c r="K3985" s="15"/>
      <c r="L3985" s="15"/>
    </row>
    <row r="3986" spans="7:12" x14ac:dyDescent="0.15">
      <c r="G3986" s="14"/>
      <c r="H3986" s="14"/>
      <c r="I3986" s="14"/>
      <c r="K3986" s="15"/>
      <c r="L3986" s="15"/>
    </row>
    <row r="3987" spans="7:12" x14ac:dyDescent="0.15">
      <c r="G3987" s="14"/>
      <c r="H3987" s="14"/>
      <c r="I3987" s="14"/>
      <c r="K3987" s="15"/>
      <c r="L3987" s="15"/>
    </row>
    <row r="3988" spans="7:12" x14ac:dyDescent="0.15">
      <c r="G3988" s="14"/>
      <c r="H3988" s="14"/>
      <c r="I3988" s="14"/>
      <c r="K3988" s="15"/>
      <c r="L3988" s="15"/>
    </row>
    <row r="3989" spans="7:12" x14ac:dyDescent="0.15">
      <c r="G3989" s="14"/>
      <c r="H3989" s="14"/>
      <c r="I3989" s="14"/>
      <c r="K3989" s="15"/>
      <c r="L3989" s="15"/>
    </row>
    <row r="3990" spans="7:12" x14ac:dyDescent="0.15">
      <c r="G3990" s="14"/>
      <c r="H3990" s="14"/>
      <c r="I3990" s="14"/>
      <c r="K3990" s="15"/>
      <c r="L3990" s="15"/>
    </row>
    <row r="3991" spans="7:12" x14ac:dyDescent="0.15">
      <c r="G3991" s="14"/>
      <c r="H3991" s="14"/>
      <c r="I3991" s="14"/>
      <c r="K3991" s="15"/>
      <c r="L3991" s="15"/>
    </row>
    <row r="3992" spans="7:12" x14ac:dyDescent="0.15">
      <c r="G3992" s="14"/>
      <c r="H3992" s="14"/>
      <c r="I3992" s="14"/>
      <c r="K3992" s="15"/>
      <c r="L3992" s="15"/>
    </row>
    <row r="3993" spans="7:12" x14ac:dyDescent="0.15">
      <c r="G3993" s="14"/>
      <c r="H3993" s="14"/>
      <c r="I3993" s="14"/>
      <c r="K3993" s="15"/>
      <c r="L3993" s="15"/>
    </row>
    <row r="3994" spans="7:12" x14ac:dyDescent="0.15">
      <c r="G3994" s="14"/>
      <c r="H3994" s="14"/>
      <c r="I3994" s="14"/>
      <c r="K3994" s="15"/>
      <c r="L3994" s="15"/>
    </row>
    <row r="3995" spans="7:12" x14ac:dyDescent="0.15">
      <c r="G3995" s="14"/>
      <c r="H3995" s="14"/>
      <c r="I3995" s="14"/>
      <c r="K3995" s="15"/>
      <c r="L3995" s="15"/>
    </row>
    <row r="3996" spans="7:12" x14ac:dyDescent="0.15">
      <c r="G3996" s="14"/>
      <c r="H3996" s="14"/>
      <c r="I3996" s="14"/>
      <c r="K3996" s="15"/>
      <c r="L3996" s="15"/>
    </row>
    <row r="3997" spans="7:12" x14ac:dyDescent="0.15">
      <c r="G3997" s="14"/>
      <c r="H3997" s="14"/>
      <c r="I3997" s="14"/>
      <c r="K3997" s="15"/>
      <c r="L3997" s="15"/>
    </row>
    <row r="3998" spans="7:12" x14ac:dyDescent="0.15">
      <c r="G3998" s="14"/>
      <c r="H3998" s="14"/>
      <c r="I3998" s="14"/>
      <c r="K3998" s="15"/>
      <c r="L3998" s="15"/>
    </row>
    <row r="3999" spans="7:12" x14ac:dyDescent="0.15">
      <c r="G3999" s="14"/>
      <c r="H3999" s="14"/>
      <c r="I3999" s="14"/>
      <c r="K3999" s="15"/>
      <c r="L3999" s="15"/>
    </row>
    <row r="4000" spans="7:12" x14ac:dyDescent="0.15">
      <c r="G4000" s="14"/>
      <c r="H4000" s="14"/>
      <c r="I4000" s="14"/>
      <c r="K4000" s="15"/>
      <c r="L4000" s="15"/>
    </row>
    <row r="4001" spans="7:12" x14ac:dyDescent="0.15">
      <c r="G4001" s="14"/>
      <c r="H4001" s="14"/>
      <c r="I4001" s="14"/>
      <c r="K4001" s="15"/>
      <c r="L4001" s="15"/>
    </row>
    <row r="4002" spans="7:12" x14ac:dyDescent="0.15">
      <c r="G4002" s="14"/>
      <c r="H4002" s="14"/>
      <c r="I4002" s="14"/>
      <c r="K4002" s="15"/>
      <c r="L4002" s="15"/>
    </row>
    <row r="4003" spans="7:12" x14ac:dyDescent="0.15">
      <c r="G4003" s="14"/>
      <c r="H4003" s="14"/>
      <c r="I4003" s="14"/>
      <c r="K4003" s="15"/>
      <c r="L4003" s="15"/>
    </row>
    <row r="4004" spans="7:12" x14ac:dyDescent="0.15">
      <c r="G4004" s="14"/>
      <c r="H4004" s="14"/>
      <c r="I4004" s="14"/>
      <c r="K4004" s="15"/>
      <c r="L4004" s="15"/>
    </row>
    <row r="4005" spans="7:12" x14ac:dyDescent="0.15">
      <c r="G4005" s="14"/>
      <c r="H4005" s="14"/>
      <c r="I4005" s="14"/>
      <c r="K4005" s="15"/>
      <c r="L4005" s="15"/>
    </row>
    <row r="4006" spans="7:12" x14ac:dyDescent="0.15">
      <c r="G4006" s="14"/>
      <c r="H4006" s="14"/>
      <c r="I4006" s="14"/>
      <c r="K4006" s="15"/>
      <c r="L4006" s="15"/>
    </row>
    <row r="4007" spans="7:12" x14ac:dyDescent="0.15">
      <c r="G4007" s="14"/>
      <c r="H4007" s="14"/>
      <c r="I4007" s="14"/>
      <c r="K4007" s="15"/>
      <c r="L4007" s="15"/>
    </row>
    <row r="4008" spans="7:12" x14ac:dyDescent="0.15">
      <c r="G4008" s="14"/>
      <c r="H4008" s="14"/>
      <c r="I4008" s="14"/>
      <c r="K4008" s="15"/>
      <c r="L4008" s="15"/>
    </row>
    <row r="4009" spans="7:12" x14ac:dyDescent="0.15">
      <c r="G4009" s="14"/>
      <c r="H4009" s="14"/>
      <c r="I4009" s="14"/>
      <c r="K4009" s="15"/>
      <c r="L4009" s="15"/>
    </row>
    <row r="4010" spans="7:12" x14ac:dyDescent="0.15">
      <c r="G4010" s="14"/>
      <c r="H4010" s="14"/>
      <c r="I4010" s="14"/>
      <c r="K4010" s="15"/>
      <c r="L4010" s="15"/>
    </row>
    <row r="4011" spans="7:12" x14ac:dyDescent="0.15">
      <c r="G4011" s="14"/>
      <c r="H4011" s="14"/>
      <c r="I4011" s="14"/>
      <c r="K4011" s="15"/>
      <c r="L4011" s="15"/>
    </row>
    <row r="4012" spans="7:12" x14ac:dyDescent="0.15">
      <c r="G4012" s="14"/>
      <c r="H4012" s="14"/>
      <c r="I4012" s="14"/>
      <c r="K4012" s="15"/>
      <c r="L4012" s="15"/>
    </row>
    <row r="4013" spans="7:12" x14ac:dyDescent="0.15">
      <c r="G4013" s="14"/>
      <c r="H4013" s="14"/>
      <c r="I4013" s="14"/>
      <c r="K4013" s="15"/>
      <c r="L4013" s="15"/>
    </row>
    <row r="4014" spans="7:12" x14ac:dyDescent="0.15">
      <c r="G4014" s="14"/>
      <c r="H4014" s="14"/>
      <c r="I4014" s="14"/>
      <c r="K4014" s="15"/>
      <c r="L4014" s="15"/>
    </row>
    <row r="4015" spans="7:12" x14ac:dyDescent="0.15">
      <c r="G4015" s="14"/>
      <c r="H4015" s="14"/>
      <c r="I4015" s="14"/>
      <c r="K4015" s="15"/>
      <c r="L4015" s="15"/>
    </row>
    <row r="4016" spans="7:12" x14ac:dyDescent="0.15">
      <c r="G4016" s="14"/>
      <c r="H4016" s="14"/>
      <c r="I4016" s="14"/>
      <c r="K4016" s="15"/>
      <c r="L4016" s="15"/>
    </row>
    <row r="4017" spans="7:12" x14ac:dyDescent="0.15">
      <c r="G4017" s="14"/>
      <c r="H4017" s="14"/>
      <c r="I4017" s="14"/>
      <c r="K4017" s="15"/>
      <c r="L4017" s="15"/>
    </row>
    <row r="4018" spans="7:12" x14ac:dyDescent="0.15">
      <c r="G4018" s="14"/>
      <c r="H4018" s="14"/>
      <c r="I4018" s="14"/>
      <c r="K4018" s="15"/>
      <c r="L4018" s="15"/>
    </row>
    <row r="4019" spans="7:12" x14ac:dyDescent="0.15">
      <c r="G4019" s="14"/>
      <c r="H4019" s="14"/>
      <c r="I4019" s="14"/>
      <c r="K4019" s="15"/>
      <c r="L4019" s="15"/>
    </row>
    <row r="4020" spans="7:12" x14ac:dyDescent="0.15">
      <c r="G4020" s="14"/>
      <c r="H4020" s="14"/>
      <c r="I4020" s="14"/>
      <c r="K4020" s="15"/>
      <c r="L4020" s="15"/>
    </row>
    <row r="4021" spans="7:12" x14ac:dyDescent="0.15">
      <c r="G4021" s="14"/>
      <c r="H4021" s="14"/>
      <c r="I4021" s="14"/>
      <c r="K4021" s="15"/>
      <c r="L4021" s="15"/>
    </row>
    <row r="4022" spans="7:12" x14ac:dyDescent="0.15">
      <c r="G4022" s="14"/>
      <c r="H4022" s="14"/>
      <c r="I4022" s="14"/>
      <c r="K4022" s="15"/>
      <c r="L4022" s="15"/>
    </row>
    <row r="4023" spans="7:12" x14ac:dyDescent="0.15">
      <c r="G4023" s="14"/>
      <c r="H4023" s="14"/>
      <c r="I4023" s="14"/>
      <c r="K4023" s="15"/>
      <c r="L4023" s="15"/>
    </row>
    <row r="4024" spans="7:12" x14ac:dyDescent="0.15">
      <c r="G4024" s="14"/>
      <c r="H4024" s="14"/>
      <c r="I4024" s="14"/>
      <c r="K4024" s="15"/>
      <c r="L4024" s="15"/>
    </row>
    <row r="4025" spans="7:12" x14ac:dyDescent="0.15">
      <c r="G4025" s="14"/>
      <c r="H4025" s="14"/>
      <c r="I4025" s="14"/>
      <c r="K4025" s="15"/>
      <c r="L4025" s="15"/>
    </row>
    <row r="4026" spans="7:12" x14ac:dyDescent="0.15">
      <c r="G4026" s="14"/>
      <c r="H4026" s="14"/>
      <c r="I4026" s="14"/>
      <c r="K4026" s="15"/>
      <c r="L4026" s="15"/>
    </row>
    <row r="4027" spans="7:12" x14ac:dyDescent="0.15">
      <c r="G4027" s="14"/>
      <c r="H4027" s="14"/>
      <c r="I4027" s="14"/>
      <c r="K4027" s="15"/>
      <c r="L4027" s="15"/>
    </row>
    <row r="4028" spans="7:12" x14ac:dyDescent="0.15">
      <c r="G4028" s="14"/>
      <c r="H4028" s="14"/>
      <c r="I4028" s="14"/>
      <c r="K4028" s="15"/>
      <c r="L4028" s="15"/>
    </row>
    <row r="4029" spans="7:12" x14ac:dyDescent="0.15">
      <c r="G4029" s="14"/>
      <c r="H4029" s="14"/>
      <c r="I4029" s="14"/>
      <c r="K4029" s="15"/>
      <c r="L4029" s="15"/>
    </row>
    <row r="4030" spans="7:12" x14ac:dyDescent="0.15">
      <c r="G4030" s="14"/>
      <c r="H4030" s="14"/>
      <c r="I4030" s="14"/>
      <c r="K4030" s="15"/>
      <c r="L4030" s="15"/>
    </row>
    <row r="4031" spans="7:12" x14ac:dyDescent="0.15">
      <c r="G4031" s="14"/>
      <c r="H4031" s="14"/>
      <c r="I4031" s="14"/>
      <c r="K4031" s="15"/>
      <c r="L4031" s="15"/>
    </row>
    <row r="4032" spans="7:12" x14ac:dyDescent="0.15">
      <c r="G4032" s="14"/>
      <c r="H4032" s="14"/>
      <c r="I4032" s="14"/>
      <c r="K4032" s="15"/>
      <c r="L4032" s="15"/>
    </row>
    <row r="4033" spans="7:12" x14ac:dyDescent="0.15">
      <c r="G4033" s="14"/>
      <c r="H4033" s="14"/>
      <c r="I4033" s="14"/>
      <c r="K4033" s="15"/>
      <c r="L4033" s="15"/>
    </row>
    <row r="4034" spans="7:12" x14ac:dyDescent="0.15">
      <c r="G4034" s="14"/>
      <c r="H4034" s="14"/>
      <c r="I4034" s="14"/>
      <c r="K4034" s="15"/>
      <c r="L4034" s="15"/>
    </row>
    <row r="4035" spans="7:12" x14ac:dyDescent="0.15">
      <c r="G4035" s="14"/>
      <c r="H4035" s="14"/>
      <c r="I4035" s="14"/>
      <c r="K4035" s="15"/>
      <c r="L4035" s="15"/>
    </row>
    <row r="4036" spans="7:12" x14ac:dyDescent="0.15">
      <c r="G4036" s="14"/>
      <c r="H4036" s="14"/>
      <c r="I4036" s="14"/>
      <c r="K4036" s="15"/>
      <c r="L4036" s="15"/>
    </row>
    <row r="4037" spans="7:12" x14ac:dyDescent="0.15">
      <c r="G4037" s="14"/>
      <c r="H4037" s="14"/>
      <c r="I4037" s="14"/>
      <c r="K4037" s="15"/>
      <c r="L4037" s="15"/>
    </row>
    <row r="4038" spans="7:12" x14ac:dyDescent="0.15">
      <c r="G4038" s="14"/>
      <c r="H4038" s="14"/>
      <c r="I4038" s="14"/>
      <c r="K4038" s="15"/>
      <c r="L4038" s="15"/>
    </row>
    <row r="4039" spans="7:12" x14ac:dyDescent="0.15">
      <c r="G4039" s="14"/>
      <c r="H4039" s="14"/>
      <c r="I4039" s="14"/>
      <c r="K4039" s="15"/>
      <c r="L4039" s="15"/>
    </row>
    <row r="4040" spans="7:12" x14ac:dyDescent="0.15">
      <c r="G4040" s="14"/>
      <c r="H4040" s="14"/>
      <c r="I4040" s="14"/>
      <c r="K4040" s="15"/>
      <c r="L4040" s="15"/>
    </row>
    <row r="4041" spans="7:12" x14ac:dyDescent="0.15">
      <c r="G4041" s="14"/>
      <c r="H4041" s="14"/>
      <c r="I4041" s="14"/>
      <c r="K4041" s="15"/>
      <c r="L4041" s="15"/>
    </row>
    <row r="4042" spans="7:12" x14ac:dyDescent="0.15">
      <c r="G4042" s="14"/>
      <c r="H4042" s="14"/>
      <c r="I4042" s="14"/>
      <c r="K4042" s="15"/>
      <c r="L4042" s="15"/>
    </row>
    <row r="4043" spans="7:12" x14ac:dyDescent="0.15">
      <c r="G4043" s="14"/>
      <c r="H4043" s="14"/>
      <c r="I4043" s="14"/>
      <c r="K4043" s="15"/>
      <c r="L4043" s="15"/>
    </row>
    <row r="4044" spans="7:12" x14ac:dyDescent="0.15">
      <c r="G4044" s="14"/>
      <c r="H4044" s="14"/>
      <c r="I4044" s="14"/>
      <c r="K4044" s="15"/>
      <c r="L4044" s="15"/>
    </row>
    <row r="4045" spans="7:12" x14ac:dyDescent="0.15">
      <c r="G4045" s="14"/>
      <c r="H4045" s="14"/>
      <c r="I4045" s="14"/>
      <c r="K4045" s="15"/>
      <c r="L4045" s="15"/>
    </row>
    <row r="4046" spans="7:12" x14ac:dyDescent="0.15">
      <c r="G4046" s="14"/>
      <c r="H4046" s="14"/>
      <c r="I4046" s="14"/>
      <c r="K4046" s="15"/>
      <c r="L4046" s="15"/>
    </row>
    <row r="4047" spans="7:12" x14ac:dyDescent="0.15">
      <c r="G4047" s="14"/>
      <c r="H4047" s="14"/>
      <c r="I4047" s="14"/>
      <c r="K4047" s="15"/>
      <c r="L4047" s="15"/>
    </row>
    <row r="4048" spans="7:12" x14ac:dyDescent="0.15">
      <c r="G4048" s="14"/>
      <c r="H4048" s="14"/>
      <c r="I4048" s="14"/>
      <c r="K4048" s="15"/>
      <c r="L4048" s="15"/>
    </row>
    <row r="4049" spans="7:12" x14ac:dyDescent="0.15">
      <c r="G4049" s="14"/>
      <c r="H4049" s="14"/>
      <c r="I4049" s="14"/>
      <c r="K4049" s="15"/>
      <c r="L4049" s="15"/>
    </row>
    <row r="4050" spans="7:12" x14ac:dyDescent="0.15">
      <c r="G4050" s="14"/>
      <c r="H4050" s="14"/>
      <c r="I4050" s="14"/>
      <c r="K4050" s="15"/>
      <c r="L4050" s="15"/>
    </row>
    <row r="4051" spans="7:12" x14ac:dyDescent="0.15">
      <c r="G4051" s="14"/>
      <c r="H4051" s="14"/>
      <c r="I4051" s="14"/>
      <c r="K4051" s="15"/>
      <c r="L4051" s="15"/>
    </row>
    <row r="4052" spans="7:12" x14ac:dyDescent="0.15">
      <c r="G4052" s="14"/>
      <c r="H4052" s="14"/>
      <c r="I4052" s="14"/>
      <c r="K4052" s="15"/>
      <c r="L4052" s="15"/>
    </row>
    <row r="4053" spans="7:12" x14ac:dyDescent="0.15">
      <c r="G4053" s="14"/>
      <c r="H4053" s="14"/>
      <c r="I4053" s="14"/>
      <c r="K4053" s="15"/>
      <c r="L4053" s="15"/>
    </row>
    <row r="4054" spans="7:12" x14ac:dyDescent="0.15">
      <c r="G4054" s="14"/>
      <c r="H4054" s="14"/>
      <c r="I4054" s="14"/>
      <c r="K4054" s="15"/>
      <c r="L4054" s="15"/>
    </row>
    <row r="4055" spans="7:12" x14ac:dyDescent="0.15">
      <c r="G4055" s="14"/>
      <c r="H4055" s="14"/>
      <c r="I4055" s="14"/>
      <c r="K4055" s="15"/>
      <c r="L4055" s="15"/>
    </row>
    <row r="4056" spans="7:12" x14ac:dyDescent="0.15">
      <c r="G4056" s="14"/>
      <c r="H4056" s="14"/>
      <c r="I4056" s="14"/>
      <c r="K4056" s="15"/>
      <c r="L4056" s="15"/>
    </row>
    <row r="4057" spans="7:12" x14ac:dyDescent="0.15">
      <c r="G4057" s="14"/>
      <c r="H4057" s="14"/>
      <c r="I4057" s="14"/>
      <c r="K4057" s="15"/>
      <c r="L4057" s="15"/>
    </row>
    <row r="4058" spans="7:12" x14ac:dyDescent="0.15">
      <c r="G4058" s="14"/>
      <c r="H4058" s="14"/>
      <c r="I4058" s="14"/>
      <c r="K4058" s="15"/>
      <c r="L4058" s="15"/>
    </row>
    <row r="4059" spans="7:12" x14ac:dyDescent="0.15">
      <c r="G4059" s="14"/>
      <c r="H4059" s="14"/>
      <c r="I4059" s="14"/>
      <c r="K4059" s="15"/>
      <c r="L4059" s="15"/>
    </row>
    <row r="4060" spans="7:12" x14ac:dyDescent="0.15">
      <c r="G4060" s="14"/>
      <c r="H4060" s="14"/>
      <c r="I4060" s="14"/>
      <c r="K4060" s="15"/>
      <c r="L4060" s="15"/>
    </row>
    <row r="4061" spans="7:12" x14ac:dyDescent="0.15">
      <c r="G4061" s="14"/>
      <c r="H4061" s="14"/>
      <c r="I4061" s="14"/>
      <c r="K4061" s="15"/>
      <c r="L4061" s="15"/>
    </row>
    <row r="4062" spans="7:12" x14ac:dyDescent="0.15">
      <c r="G4062" s="14"/>
      <c r="H4062" s="14"/>
      <c r="I4062" s="14"/>
      <c r="K4062" s="15"/>
      <c r="L4062" s="15"/>
    </row>
    <row r="4063" spans="7:12" x14ac:dyDescent="0.15">
      <c r="G4063" s="14"/>
      <c r="H4063" s="14"/>
      <c r="I4063" s="14"/>
      <c r="K4063" s="15"/>
      <c r="L4063" s="15"/>
    </row>
    <row r="4064" spans="7:12" x14ac:dyDescent="0.15">
      <c r="G4064" s="14"/>
      <c r="H4064" s="14"/>
      <c r="I4064" s="14"/>
      <c r="K4064" s="15"/>
      <c r="L4064" s="15"/>
    </row>
    <row r="4065" spans="7:12" x14ac:dyDescent="0.15">
      <c r="G4065" s="14"/>
      <c r="H4065" s="14"/>
      <c r="I4065" s="14"/>
      <c r="K4065" s="15"/>
      <c r="L4065" s="15"/>
    </row>
    <row r="4066" spans="7:12" x14ac:dyDescent="0.15">
      <c r="G4066" s="14"/>
      <c r="H4066" s="14"/>
      <c r="I4066" s="14"/>
      <c r="K4066" s="15"/>
      <c r="L4066" s="15"/>
    </row>
    <row r="4067" spans="7:12" x14ac:dyDescent="0.15">
      <c r="G4067" s="14"/>
      <c r="H4067" s="14"/>
      <c r="I4067" s="14"/>
      <c r="K4067" s="15"/>
      <c r="L4067" s="15"/>
    </row>
    <row r="4068" spans="7:12" x14ac:dyDescent="0.15">
      <c r="G4068" s="14"/>
      <c r="H4068" s="14"/>
      <c r="I4068" s="14"/>
      <c r="K4068" s="15"/>
      <c r="L4068" s="15"/>
    </row>
    <row r="4069" spans="7:12" x14ac:dyDescent="0.15">
      <c r="G4069" s="14"/>
      <c r="H4069" s="14"/>
      <c r="I4069" s="14"/>
      <c r="K4069" s="15"/>
      <c r="L4069" s="15"/>
    </row>
    <row r="4070" spans="7:12" x14ac:dyDescent="0.15">
      <c r="G4070" s="14"/>
      <c r="H4070" s="14"/>
      <c r="I4070" s="14"/>
      <c r="K4070" s="15"/>
      <c r="L4070" s="15"/>
    </row>
    <row r="4071" spans="7:12" x14ac:dyDescent="0.15">
      <c r="G4071" s="14"/>
      <c r="H4071" s="14"/>
      <c r="I4071" s="14"/>
      <c r="K4071" s="15"/>
      <c r="L4071" s="15"/>
    </row>
    <row r="4072" spans="7:12" x14ac:dyDescent="0.15">
      <c r="G4072" s="14"/>
      <c r="H4072" s="14"/>
      <c r="I4072" s="14"/>
      <c r="K4072" s="15"/>
      <c r="L4072" s="15"/>
    </row>
    <row r="4073" spans="7:12" x14ac:dyDescent="0.15">
      <c r="G4073" s="14"/>
      <c r="H4073" s="14"/>
      <c r="I4073" s="14"/>
      <c r="K4073" s="15"/>
      <c r="L4073" s="15"/>
    </row>
    <row r="4074" spans="7:12" x14ac:dyDescent="0.15">
      <c r="G4074" s="14"/>
      <c r="H4074" s="14"/>
      <c r="I4074" s="14"/>
      <c r="K4074" s="15"/>
      <c r="L4074" s="15"/>
    </row>
    <row r="4075" spans="7:12" x14ac:dyDescent="0.15">
      <c r="G4075" s="14"/>
      <c r="H4075" s="14"/>
      <c r="I4075" s="14"/>
      <c r="K4075" s="15"/>
      <c r="L4075" s="15"/>
    </row>
    <row r="4076" spans="7:12" x14ac:dyDescent="0.15">
      <c r="G4076" s="14"/>
      <c r="H4076" s="14"/>
      <c r="I4076" s="14"/>
      <c r="K4076" s="15"/>
      <c r="L4076" s="15"/>
    </row>
    <row r="4077" spans="7:12" x14ac:dyDescent="0.15">
      <c r="G4077" s="14"/>
      <c r="H4077" s="14"/>
      <c r="I4077" s="14"/>
      <c r="K4077" s="15"/>
      <c r="L4077" s="15"/>
    </row>
    <row r="4078" spans="7:12" x14ac:dyDescent="0.15">
      <c r="G4078" s="14"/>
      <c r="H4078" s="14"/>
      <c r="I4078" s="14"/>
      <c r="K4078" s="15"/>
      <c r="L4078" s="15"/>
    </row>
    <row r="4079" spans="7:12" x14ac:dyDescent="0.15">
      <c r="G4079" s="14"/>
      <c r="H4079" s="14"/>
      <c r="I4079" s="14"/>
      <c r="K4079" s="15"/>
      <c r="L4079" s="15"/>
    </row>
    <row r="4080" spans="7:12" x14ac:dyDescent="0.15">
      <c r="G4080" s="14"/>
      <c r="H4080" s="14"/>
      <c r="I4080" s="14"/>
      <c r="K4080" s="15"/>
      <c r="L4080" s="15"/>
    </row>
    <row r="4081" spans="7:12" x14ac:dyDescent="0.15">
      <c r="G4081" s="14"/>
      <c r="H4081" s="14"/>
      <c r="I4081" s="14"/>
      <c r="K4081" s="15"/>
      <c r="L4081" s="15"/>
    </row>
    <row r="4082" spans="7:12" x14ac:dyDescent="0.15">
      <c r="G4082" s="14"/>
      <c r="H4082" s="14"/>
      <c r="I4082" s="14"/>
      <c r="K4082" s="15"/>
      <c r="L4082" s="15"/>
    </row>
    <row r="4083" spans="7:12" x14ac:dyDescent="0.15">
      <c r="G4083" s="14"/>
      <c r="H4083" s="14"/>
      <c r="I4083" s="14"/>
      <c r="K4083" s="15"/>
      <c r="L4083" s="15"/>
    </row>
    <row r="4084" spans="7:12" x14ac:dyDescent="0.15">
      <c r="G4084" s="14"/>
      <c r="H4084" s="14"/>
      <c r="I4084" s="14"/>
      <c r="K4084" s="15"/>
      <c r="L4084" s="15"/>
    </row>
    <row r="4085" spans="7:12" x14ac:dyDescent="0.15">
      <c r="G4085" s="14"/>
      <c r="H4085" s="14"/>
      <c r="I4085" s="14"/>
      <c r="K4085" s="15"/>
      <c r="L4085" s="15"/>
    </row>
    <row r="4086" spans="7:12" x14ac:dyDescent="0.15">
      <c r="G4086" s="14"/>
      <c r="H4086" s="14"/>
      <c r="I4086" s="14"/>
      <c r="K4086" s="15"/>
      <c r="L4086" s="15"/>
    </row>
    <row r="4087" spans="7:12" x14ac:dyDescent="0.15">
      <c r="G4087" s="14"/>
      <c r="H4087" s="14"/>
      <c r="I4087" s="14"/>
      <c r="K4087" s="15"/>
      <c r="L4087" s="15"/>
    </row>
    <row r="4088" spans="7:12" x14ac:dyDescent="0.15">
      <c r="G4088" s="14"/>
      <c r="H4088" s="14"/>
      <c r="I4088" s="14"/>
      <c r="K4088" s="15"/>
      <c r="L4088" s="15"/>
    </row>
    <row r="4089" spans="7:12" x14ac:dyDescent="0.15">
      <c r="G4089" s="14"/>
      <c r="H4089" s="14"/>
      <c r="I4089" s="14"/>
      <c r="K4089" s="15"/>
      <c r="L4089" s="15"/>
    </row>
    <row r="4090" spans="7:12" x14ac:dyDescent="0.15">
      <c r="G4090" s="14"/>
      <c r="H4090" s="14"/>
      <c r="I4090" s="14"/>
      <c r="K4090" s="15"/>
      <c r="L4090" s="15"/>
    </row>
    <row r="4091" spans="7:12" x14ac:dyDescent="0.15">
      <c r="G4091" s="14"/>
      <c r="H4091" s="14"/>
      <c r="I4091" s="14"/>
      <c r="K4091" s="15"/>
      <c r="L4091" s="15"/>
    </row>
    <row r="4092" spans="7:12" x14ac:dyDescent="0.15">
      <c r="H4092" s="14"/>
      <c r="I4092" s="14"/>
      <c r="K4092" s="15"/>
      <c r="L4092" s="15"/>
    </row>
    <row r="4093" spans="7:12" x14ac:dyDescent="0.15">
      <c r="H4093" s="14"/>
      <c r="I4093" s="14"/>
      <c r="K4093" s="15"/>
      <c r="L4093" s="15"/>
    </row>
    <row r="4094" spans="7:12" x14ac:dyDescent="0.15">
      <c r="H4094" s="14"/>
      <c r="I4094" s="14"/>
      <c r="K4094" s="15"/>
      <c r="L4094" s="15"/>
    </row>
    <row r="4095" spans="7:12" x14ac:dyDescent="0.15">
      <c r="G4095" s="14"/>
      <c r="H4095" s="14"/>
      <c r="I4095" s="14"/>
      <c r="K4095" s="15"/>
      <c r="L4095" s="15"/>
    </row>
    <row r="4096" spans="7:12" x14ac:dyDescent="0.15">
      <c r="H4096" s="14"/>
      <c r="I4096" s="14"/>
      <c r="K4096" s="15"/>
      <c r="L4096" s="15"/>
    </row>
    <row r="4097" spans="7:12" x14ac:dyDescent="0.15">
      <c r="G4097" s="14"/>
      <c r="H4097" s="14"/>
      <c r="I4097" s="14"/>
      <c r="K4097" s="15"/>
      <c r="L4097" s="15"/>
    </row>
    <row r="4098" spans="7:12" x14ac:dyDescent="0.15">
      <c r="G4098" s="14"/>
      <c r="H4098" s="14"/>
      <c r="I4098" s="14"/>
      <c r="K4098" s="15"/>
      <c r="L4098" s="15"/>
    </row>
    <row r="4099" spans="7:12" x14ac:dyDescent="0.15">
      <c r="G4099" s="14"/>
      <c r="H4099" s="14"/>
      <c r="I4099" s="14"/>
      <c r="K4099" s="15"/>
      <c r="L4099" s="15"/>
    </row>
    <row r="4100" spans="7:12" x14ac:dyDescent="0.15">
      <c r="G4100" s="14"/>
      <c r="H4100" s="14"/>
      <c r="I4100" s="14"/>
      <c r="K4100" s="15"/>
      <c r="L4100" s="15"/>
    </row>
    <row r="4101" spans="7:12" x14ac:dyDescent="0.15">
      <c r="G4101" s="14"/>
      <c r="H4101" s="14"/>
      <c r="I4101" s="14"/>
      <c r="K4101" s="15"/>
      <c r="L4101" s="15"/>
    </row>
    <row r="4102" spans="7:12" x14ac:dyDescent="0.15">
      <c r="G4102" s="14"/>
      <c r="H4102" s="14"/>
      <c r="I4102" s="14"/>
      <c r="K4102" s="15"/>
      <c r="L4102" s="15"/>
    </row>
    <row r="4103" spans="7:12" x14ac:dyDescent="0.15">
      <c r="G4103" s="14"/>
      <c r="H4103" s="14"/>
      <c r="I4103" s="14"/>
      <c r="K4103" s="15"/>
      <c r="L4103" s="15"/>
    </row>
    <row r="4104" spans="7:12" x14ac:dyDescent="0.15">
      <c r="G4104" s="14"/>
      <c r="H4104" s="14"/>
      <c r="I4104" s="14"/>
      <c r="K4104" s="15"/>
      <c r="L4104" s="15"/>
    </row>
    <row r="4105" spans="7:12" x14ac:dyDescent="0.15">
      <c r="G4105" s="14"/>
      <c r="H4105" s="14"/>
      <c r="I4105" s="14"/>
      <c r="K4105" s="15"/>
      <c r="L4105" s="15"/>
    </row>
    <row r="4106" spans="7:12" x14ac:dyDescent="0.15">
      <c r="G4106" s="14"/>
      <c r="H4106" s="14"/>
      <c r="I4106" s="14"/>
      <c r="K4106" s="15"/>
      <c r="L4106" s="15"/>
    </row>
    <row r="4107" spans="7:12" x14ac:dyDescent="0.15">
      <c r="G4107" s="14"/>
      <c r="H4107" s="14"/>
      <c r="I4107" s="14"/>
      <c r="K4107" s="15"/>
      <c r="L4107" s="15"/>
    </row>
    <row r="4108" spans="7:12" x14ac:dyDescent="0.15">
      <c r="G4108" s="14"/>
      <c r="H4108" s="14"/>
      <c r="I4108" s="14"/>
      <c r="K4108" s="15"/>
      <c r="L4108" s="15"/>
    </row>
    <row r="4109" spans="7:12" x14ac:dyDescent="0.15">
      <c r="G4109" s="14"/>
      <c r="H4109" s="14"/>
      <c r="I4109" s="14"/>
      <c r="K4109" s="15"/>
      <c r="L4109" s="15"/>
    </row>
    <row r="4110" spans="7:12" x14ac:dyDescent="0.15">
      <c r="G4110" s="14"/>
      <c r="H4110" s="14"/>
      <c r="I4110" s="14"/>
      <c r="K4110" s="15"/>
      <c r="L4110" s="15"/>
    </row>
    <row r="4111" spans="7:12" x14ac:dyDescent="0.15">
      <c r="G4111" s="14"/>
      <c r="H4111" s="14"/>
      <c r="I4111" s="14"/>
      <c r="K4111" s="15"/>
      <c r="L4111" s="15"/>
    </row>
    <row r="4112" spans="7:12" x14ac:dyDescent="0.15">
      <c r="G4112" s="14"/>
      <c r="H4112" s="14"/>
      <c r="I4112" s="14"/>
      <c r="K4112" s="15"/>
      <c r="L4112" s="15"/>
    </row>
    <row r="4113" spans="7:12" x14ac:dyDescent="0.15">
      <c r="G4113" s="14"/>
      <c r="H4113" s="14"/>
      <c r="I4113" s="14"/>
      <c r="K4113" s="15"/>
      <c r="L4113" s="15"/>
    </row>
    <row r="4114" spans="7:12" x14ac:dyDescent="0.15">
      <c r="G4114" s="14"/>
      <c r="H4114" s="14"/>
      <c r="I4114" s="14"/>
      <c r="K4114" s="15"/>
      <c r="L4114" s="15"/>
    </row>
    <row r="4115" spans="7:12" x14ac:dyDescent="0.15">
      <c r="G4115" s="14"/>
      <c r="H4115" s="14"/>
      <c r="I4115" s="14"/>
      <c r="K4115" s="15"/>
      <c r="L4115" s="15"/>
    </row>
    <row r="4116" spans="7:12" x14ac:dyDescent="0.15">
      <c r="G4116" s="14"/>
      <c r="H4116" s="14"/>
      <c r="I4116" s="14"/>
      <c r="K4116" s="15"/>
      <c r="L4116" s="15"/>
    </row>
    <row r="4117" spans="7:12" x14ac:dyDescent="0.15">
      <c r="G4117" s="14"/>
      <c r="H4117" s="14"/>
      <c r="I4117" s="14"/>
      <c r="K4117" s="15"/>
      <c r="L4117" s="15"/>
    </row>
    <row r="4118" spans="7:12" x14ac:dyDescent="0.15">
      <c r="G4118" s="14"/>
      <c r="H4118" s="14"/>
      <c r="I4118" s="14"/>
      <c r="K4118" s="15"/>
      <c r="L4118" s="15"/>
    </row>
    <row r="4119" spans="7:12" x14ac:dyDescent="0.15">
      <c r="G4119" s="14"/>
      <c r="H4119" s="14"/>
      <c r="I4119" s="14"/>
      <c r="K4119" s="15"/>
      <c r="L4119" s="15"/>
    </row>
    <row r="4120" spans="7:12" x14ac:dyDescent="0.15">
      <c r="G4120" s="14"/>
      <c r="H4120" s="14"/>
      <c r="I4120" s="14"/>
      <c r="K4120" s="15"/>
      <c r="L4120" s="15"/>
    </row>
    <row r="4121" spans="7:12" x14ac:dyDescent="0.15">
      <c r="G4121" s="14"/>
      <c r="H4121" s="14"/>
      <c r="I4121" s="14"/>
      <c r="K4121" s="15"/>
      <c r="L4121" s="15"/>
    </row>
    <row r="4122" spans="7:12" x14ac:dyDescent="0.15">
      <c r="G4122" s="14"/>
      <c r="H4122" s="14"/>
      <c r="I4122" s="14"/>
      <c r="K4122" s="15"/>
      <c r="L4122" s="15"/>
    </row>
    <row r="4123" spans="7:12" x14ac:dyDescent="0.15">
      <c r="G4123" s="14"/>
      <c r="H4123" s="14"/>
      <c r="I4123" s="14"/>
      <c r="K4123" s="15"/>
      <c r="L4123" s="15"/>
    </row>
    <row r="4124" spans="7:12" x14ac:dyDescent="0.15">
      <c r="G4124" s="14"/>
      <c r="H4124" s="14"/>
      <c r="I4124" s="14"/>
      <c r="K4124" s="15"/>
      <c r="L4124" s="15"/>
    </row>
    <row r="4125" spans="7:12" x14ac:dyDescent="0.15">
      <c r="G4125" s="14"/>
      <c r="H4125" s="14"/>
      <c r="I4125" s="14"/>
      <c r="K4125" s="15"/>
      <c r="L4125" s="15"/>
    </row>
    <row r="4126" spans="7:12" x14ac:dyDescent="0.15">
      <c r="G4126" s="14"/>
      <c r="H4126" s="14"/>
      <c r="I4126" s="14"/>
      <c r="K4126" s="15"/>
      <c r="L4126" s="15"/>
    </row>
    <row r="4127" spans="7:12" x14ac:dyDescent="0.15">
      <c r="G4127" s="14"/>
      <c r="H4127" s="14"/>
      <c r="I4127" s="14"/>
      <c r="K4127" s="15"/>
      <c r="L4127" s="15"/>
    </row>
    <row r="4128" spans="7:12" x14ac:dyDescent="0.15">
      <c r="G4128" s="14"/>
      <c r="H4128" s="14"/>
      <c r="I4128" s="14"/>
      <c r="K4128" s="15"/>
      <c r="L4128" s="15"/>
    </row>
    <row r="4129" spans="7:12" x14ac:dyDescent="0.15">
      <c r="G4129" s="14"/>
      <c r="H4129" s="14"/>
      <c r="I4129" s="14"/>
      <c r="K4129" s="15"/>
      <c r="L4129" s="15"/>
    </row>
    <row r="4130" spans="7:12" x14ac:dyDescent="0.15">
      <c r="G4130" s="14"/>
      <c r="H4130" s="14"/>
      <c r="I4130" s="14"/>
      <c r="K4130" s="15"/>
      <c r="L4130" s="15"/>
    </row>
    <row r="4131" spans="7:12" x14ac:dyDescent="0.15">
      <c r="G4131" s="14"/>
      <c r="H4131" s="14"/>
      <c r="I4131" s="14"/>
      <c r="K4131" s="15"/>
      <c r="L4131" s="15"/>
    </row>
    <row r="4132" spans="7:12" x14ac:dyDescent="0.15">
      <c r="G4132" s="14"/>
      <c r="H4132" s="14"/>
      <c r="I4132" s="14"/>
      <c r="K4132" s="15"/>
      <c r="L4132" s="15"/>
    </row>
    <row r="4133" spans="7:12" x14ac:dyDescent="0.15">
      <c r="G4133" s="14"/>
      <c r="H4133" s="14"/>
      <c r="I4133" s="14"/>
      <c r="K4133" s="15"/>
      <c r="L4133" s="15"/>
    </row>
    <row r="4134" spans="7:12" x14ac:dyDescent="0.15">
      <c r="G4134" s="14"/>
      <c r="H4134" s="14"/>
      <c r="I4134" s="14"/>
      <c r="K4134" s="15"/>
      <c r="L4134" s="15"/>
    </row>
    <row r="4135" spans="7:12" x14ac:dyDescent="0.15">
      <c r="G4135" s="14"/>
      <c r="H4135" s="14"/>
      <c r="I4135" s="14"/>
      <c r="K4135" s="15"/>
      <c r="L4135" s="15"/>
    </row>
    <row r="4136" spans="7:12" x14ac:dyDescent="0.15">
      <c r="G4136" s="14"/>
      <c r="H4136" s="14"/>
      <c r="I4136" s="14"/>
      <c r="K4136" s="15"/>
      <c r="L4136" s="15"/>
    </row>
    <row r="4137" spans="7:12" x14ac:dyDescent="0.15">
      <c r="G4137" s="14"/>
      <c r="H4137" s="14"/>
      <c r="I4137" s="14"/>
      <c r="K4137" s="15"/>
      <c r="L4137" s="15"/>
    </row>
    <row r="4138" spans="7:12" x14ac:dyDescent="0.15">
      <c r="G4138" s="14"/>
      <c r="H4138" s="14"/>
      <c r="I4138" s="14"/>
      <c r="K4138" s="15"/>
      <c r="L4138" s="15"/>
    </row>
    <row r="4139" spans="7:12" x14ac:dyDescent="0.15">
      <c r="G4139" s="14"/>
      <c r="H4139" s="14"/>
      <c r="I4139" s="14"/>
      <c r="K4139" s="15"/>
      <c r="L4139" s="15"/>
    </row>
    <row r="4140" spans="7:12" x14ac:dyDescent="0.15">
      <c r="G4140" s="14"/>
      <c r="H4140" s="14"/>
      <c r="I4140" s="14"/>
      <c r="K4140" s="15"/>
      <c r="L4140" s="15"/>
    </row>
    <row r="4141" spans="7:12" x14ac:dyDescent="0.15">
      <c r="G4141" s="14"/>
      <c r="H4141" s="14"/>
      <c r="I4141" s="14"/>
      <c r="K4141" s="15"/>
      <c r="L4141" s="15"/>
    </row>
    <row r="4142" spans="7:12" x14ac:dyDescent="0.15">
      <c r="G4142" s="14"/>
      <c r="H4142" s="14"/>
      <c r="I4142" s="14"/>
      <c r="K4142" s="15"/>
      <c r="L4142" s="15"/>
    </row>
    <row r="4143" spans="7:12" x14ac:dyDescent="0.15">
      <c r="G4143" s="14"/>
      <c r="H4143" s="14"/>
      <c r="I4143" s="14"/>
      <c r="K4143" s="15"/>
      <c r="L4143" s="15"/>
    </row>
    <row r="4144" spans="7:12" x14ac:dyDescent="0.15">
      <c r="G4144" s="14"/>
      <c r="H4144" s="14"/>
      <c r="I4144" s="14"/>
      <c r="K4144" s="15"/>
      <c r="L4144" s="15"/>
    </row>
    <row r="4145" spans="7:12" x14ac:dyDescent="0.15">
      <c r="G4145" s="14"/>
      <c r="H4145" s="14"/>
      <c r="I4145" s="14"/>
      <c r="K4145" s="15"/>
      <c r="L4145" s="15"/>
    </row>
    <row r="4146" spans="7:12" x14ac:dyDescent="0.15">
      <c r="G4146" s="14"/>
      <c r="H4146" s="14"/>
      <c r="I4146" s="14"/>
      <c r="K4146" s="15"/>
      <c r="L4146" s="15"/>
    </row>
    <row r="4147" spans="7:12" x14ac:dyDescent="0.15">
      <c r="G4147" s="14"/>
      <c r="H4147" s="14"/>
      <c r="I4147" s="14"/>
      <c r="K4147" s="15"/>
      <c r="L4147" s="15"/>
    </row>
    <row r="4148" spans="7:12" x14ac:dyDescent="0.15">
      <c r="G4148" s="14"/>
      <c r="H4148" s="14"/>
      <c r="I4148" s="14"/>
      <c r="K4148" s="15"/>
      <c r="L4148" s="15"/>
    </row>
    <row r="4149" spans="7:12" x14ac:dyDescent="0.15">
      <c r="G4149" s="14"/>
      <c r="H4149" s="14"/>
      <c r="I4149" s="14"/>
      <c r="K4149" s="15"/>
      <c r="L4149" s="15"/>
    </row>
    <row r="4150" spans="7:12" x14ac:dyDescent="0.15">
      <c r="G4150" s="14"/>
      <c r="H4150" s="14"/>
      <c r="I4150" s="14"/>
      <c r="K4150" s="15"/>
      <c r="L4150" s="15"/>
    </row>
    <row r="4151" spans="7:12" x14ac:dyDescent="0.15">
      <c r="G4151" s="14"/>
      <c r="H4151" s="14"/>
      <c r="I4151" s="14"/>
      <c r="K4151" s="15"/>
      <c r="L4151" s="15"/>
    </row>
    <row r="4152" spans="7:12" x14ac:dyDescent="0.15">
      <c r="G4152" s="14"/>
      <c r="H4152" s="14"/>
      <c r="I4152" s="14"/>
      <c r="K4152" s="15"/>
      <c r="L4152" s="15"/>
    </row>
    <row r="4153" spans="7:12" x14ac:dyDescent="0.15">
      <c r="G4153" s="14"/>
      <c r="H4153" s="14"/>
      <c r="I4153" s="14"/>
      <c r="K4153" s="15"/>
      <c r="L4153" s="15"/>
    </row>
    <row r="4154" spans="7:12" x14ac:dyDescent="0.15">
      <c r="G4154" s="14"/>
      <c r="H4154" s="14"/>
      <c r="I4154" s="14"/>
      <c r="K4154" s="15"/>
      <c r="L4154" s="15"/>
    </row>
    <row r="4155" spans="7:12" x14ac:dyDescent="0.15">
      <c r="G4155" s="14"/>
      <c r="H4155" s="14"/>
      <c r="I4155" s="14"/>
      <c r="K4155" s="15"/>
      <c r="L4155" s="15"/>
    </row>
    <row r="4156" spans="7:12" x14ac:dyDescent="0.15">
      <c r="G4156" s="14"/>
      <c r="H4156" s="14"/>
      <c r="I4156" s="14"/>
      <c r="K4156" s="15"/>
      <c r="L4156" s="15"/>
    </row>
    <row r="4157" spans="7:12" x14ac:dyDescent="0.15">
      <c r="G4157" s="14"/>
      <c r="H4157" s="14"/>
      <c r="I4157" s="14"/>
      <c r="K4157" s="15"/>
      <c r="L4157" s="15"/>
    </row>
    <row r="4158" spans="7:12" x14ac:dyDescent="0.15">
      <c r="G4158" s="14"/>
      <c r="H4158" s="14"/>
      <c r="I4158" s="14"/>
      <c r="K4158" s="15"/>
      <c r="L4158" s="15"/>
    </row>
    <row r="4159" spans="7:12" x14ac:dyDescent="0.15">
      <c r="G4159" s="14"/>
      <c r="H4159" s="14"/>
      <c r="I4159" s="14"/>
      <c r="K4159" s="15"/>
      <c r="L4159" s="15"/>
    </row>
    <row r="4160" spans="7:12" x14ac:dyDescent="0.15">
      <c r="G4160" s="14"/>
      <c r="H4160" s="14"/>
      <c r="I4160" s="14"/>
      <c r="K4160" s="15"/>
      <c r="L4160" s="15"/>
    </row>
    <row r="4161" spans="7:12" x14ac:dyDescent="0.15">
      <c r="G4161" s="14"/>
      <c r="H4161" s="14"/>
      <c r="I4161" s="14"/>
      <c r="K4161" s="15"/>
      <c r="L4161" s="15"/>
    </row>
    <row r="4162" spans="7:12" x14ac:dyDescent="0.15">
      <c r="G4162" s="14"/>
      <c r="H4162" s="14"/>
      <c r="I4162" s="14"/>
      <c r="K4162" s="15"/>
      <c r="L4162" s="15"/>
    </row>
    <row r="4163" spans="7:12" x14ac:dyDescent="0.15">
      <c r="G4163" s="14"/>
      <c r="H4163" s="14"/>
      <c r="I4163" s="14"/>
      <c r="K4163" s="15"/>
      <c r="L4163" s="15"/>
    </row>
    <row r="4164" spans="7:12" x14ac:dyDescent="0.15">
      <c r="G4164" s="14"/>
      <c r="H4164" s="14"/>
      <c r="I4164" s="14"/>
      <c r="K4164" s="15"/>
      <c r="L4164" s="15"/>
    </row>
    <row r="4165" spans="7:12" x14ac:dyDescent="0.15">
      <c r="G4165" s="14"/>
      <c r="H4165" s="14"/>
      <c r="I4165" s="14"/>
      <c r="K4165" s="15"/>
      <c r="L4165" s="15"/>
    </row>
    <row r="4166" spans="7:12" x14ac:dyDescent="0.15">
      <c r="G4166" s="14"/>
      <c r="H4166" s="14"/>
      <c r="I4166" s="14"/>
      <c r="K4166" s="15"/>
      <c r="L4166" s="15"/>
    </row>
    <row r="4167" spans="7:12" x14ac:dyDescent="0.15">
      <c r="G4167" s="14"/>
      <c r="H4167" s="14"/>
      <c r="I4167" s="14"/>
      <c r="K4167" s="15"/>
      <c r="L4167" s="15"/>
    </row>
    <row r="4168" spans="7:12" x14ac:dyDescent="0.15">
      <c r="G4168" s="14"/>
      <c r="H4168" s="14"/>
      <c r="I4168" s="14"/>
      <c r="K4168" s="15"/>
      <c r="L4168" s="15"/>
    </row>
    <row r="4169" spans="7:12" x14ac:dyDescent="0.15">
      <c r="G4169" s="14"/>
      <c r="H4169" s="14"/>
      <c r="I4169" s="14"/>
      <c r="K4169" s="15"/>
      <c r="L4169" s="15"/>
    </row>
    <row r="4170" spans="7:12" x14ac:dyDescent="0.15">
      <c r="G4170" s="14"/>
      <c r="H4170" s="14"/>
      <c r="I4170" s="14"/>
      <c r="K4170" s="15"/>
      <c r="L4170" s="15"/>
    </row>
    <row r="4171" spans="7:12" x14ac:dyDescent="0.15">
      <c r="G4171" s="14"/>
      <c r="H4171" s="14"/>
      <c r="I4171" s="14"/>
      <c r="K4171" s="15"/>
      <c r="L4171" s="15"/>
    </row>
    <row r="4172" spans="7:12" x14ac:dyDescent="0.15">
      <c r="G4172" s="14"/>
      <c r="H4172" s="14"/>
      <c r="I4172" s="14"/>
      <c r="K4172" s="15"/>
      <c r="L4172" s="15"/>
    </row>
    <row r="4173" spans="7:12" x14ac:dyDescent="0.15">
      <c r="G4173" s="14"/>
      <c r="H4173" s="14"/>
      <c r="I4173" s="14"/>
      <c r="K4173" s="15"/>
      <c r="L4173" s="15"/>
    </row>
    <row r="4174" spans="7:12" x14ac:dyDescent="0.15">
      <c r="G4174" s="14"/>
      <c r="H4174" s="14"/>
      <c r="I4174" s="14"/>
      <c r="K4174" s="15"/>
      <c r="L4174" s="15"/>
    </row>
    <row r="4175" spans="7:12" x14ac:dyDescent="0.15">
      <c r="G4175" s="14"/>
      <c r="H4175" s="14"/>
      <c r="I4175" s="14"/>
      <c r="K4175" s="15"/>
      <c r="L4175" s="15"/>
    </row>
    <row r="4176" spans="7:12" x14ac:dyDescent="0.15">
      <c r="G4176" s="14"/>
      <c r="H4176" s="14"/>
      <c r="I4176" s="14"/>
      <c r="K4176" s="15"/>
      <c r="L4176" s="15"/>
    </row>
    <row r="4177" spans="7:12" x14ac:dyDescent="0.15">
      <c r="G4177" s="14"/>
      <c r="H4177" s="14"/>
      <c r="I4177" s="14"/>
      <c r="K4177" s="15"/>
      <c r="L4177" s="15"/>
    </row>
    <row r="4178" spans="7:12" x14ac:dyDescent="0.15">
      <c r="G4178" s="14"/>
      <c r="H4178" s="14"/>
      <c r="I4178" s="14"/>
      <c r="K4178" s="15"/>
      <c r="L4178" s="15"/>
    </row>
    <row r="4179" spans="7:12" x14ac:dyDescent="0.15">
      <c r="G4179" s="14"/>
      <c r="H4179" s="14"/>
      <c r="I4179" s="14"/>
      <c r="K4179" s="15"/>
      <c r="L4179" s="15"/>
    </row>
    <row r="4180" spans="7:12" x14ac:dyDescent="0.15">
      <c r="G4180" s="14"/>
      <c r="H4180" s="14"/>
      <c r="I4180" s="14"/>
      <c r="K4180" s="15"/>
      <c r="L4180" s="15"/>
    </row>
    <row r="4181" spans="7:12" x14ac:dyDescent="0.15">
      <c r="G4181" s="14"/>
      <c r="H4181" s="14"/>
      <c r="I4181" s="14"/>
      <c r="K4181" s="15"/>
      <c r="L4181" s="15"/>
    </row>
    <row r="4182" spans="7:12" x14ac:dyDescent="0.15">
      <c r="G4182" s="14"/>
      <c r="H4182" s="14"/>
      <c r="I4182" s="14"/>
      <c r="K4182" s="15"/>
      <c r="L4182" s="15"/>
    </row>
    <row r="4183" spans="7:12" x14ac:dyDescent="0.15">
      <c r="G4183" s="14"/>
      <c r="H4183" s="14"/>
      <c r="I4183" s="14"/>
      <c r="K4183" s="15"/>
      <c r="L4183" s="15"/>
    </row>
    <row r="4184" spans="7:12" x14ac:dyDescent="0.15">
      <c r="G4184" s="14"/>
      <c r="H4184" s="14"/>
      <c r="I4184" s="14"/>
      <c r="K4184" s="15"/>
      <c r="L4184" s="15"/>
    </row>
    <row r="4185" spans="7:12" x14ac:dyDescent="0.15">
      <c r="G4185" s="14"/>
      <c r="H4185" s="14"/>
      <c r="I4185" s="14"/>
      <c r="K4185" s="15"/>
      <c r="L4185" s="15"/>
    </row>
    <row r="4186" spans="7:12" x14ac:dyDescent="0.15">
      <c r="G4186" s="14"/>
      <c r="H4186" s="14"/>
      <c r="I4186" s="14"/>
      <c r="K4186" s="15"/>
      <c r="L4186" s="15"/>
    </row>
    <row r="4187" spans="7:12" x14ac:dyDescent="0.15">
      <c r="G4187" s="14"/>
      <c r="H4187" s="14"/>
      <c r="I4187" s="14"/>
      <c r="K4187" s="15"/>
      <c r="L4187" s="15"/>
    </row>
    <row r="4188" spans="7:12" x14ac:dyDescent="0.15">
      <c r="G4188" s="14"/>
      <c r="H4188" s="14"/>
      <c r="I4188" s="14"/>
      <c r="K4188" s="15"/>
      <c r="L4188" s="15"/>
    </row>
    <row r="4189" spans="7:12" x14ac:dyDescent="0.15">
      <c r="G4189" s="14"/>
      <c r="H4189" s="14"/>
      <c r="I4189" s="14"/>
      <c r="K4189" s="15"/>
      <c r="L4189" s="15"/>
    </row>
    <row r="4190" spans="7:12" x14ac:dyDescent="0.15">
      <c r="H4190" s="14"/>
      <c r="I4190" s="14"/>
      <c r="K4190" s="15"/>
      <c r="L4190" s="15"/>
    </row>
    <row r="4191" spans="7:12" x14ac:dyDescent="0.15">
      <c r="G4191" s="14"/>
      <c r="H4191" s="14"/>
      <c r="I4191" s="14"/>
      <c r="K4191" s="15"/>
      <c r="L4191" s="15"/>
    </row>
    <row r="4192" spans="7:12" x14ac:dyDescent="0.15">
      <c r="G4192" s="14"/>
      <c r="H4192" s="14"/>
      <c r="I4192" s="14"/>
      <c r="K4192" s="15"/>
      <c r="L4192" s="15"/>
    </row>
    <row r="4193" spans="4:12" x14ac:dyDescent="0.15">
      <c r="D4193" s="19"/>
      <c r="H4193" s="14"/>
      <c r="I4193" s="14"/>
      <c r="K4193" s="15"/>
      <c r="L4193" s="15"/>
    </row>
    <row r="4194" spans="4:12" x14ac:dyDescent="0.15">
      <c r="G4194" s="14"/>
      <c r="H4194" s="14"/>
      <c r="I4194" s="14"/>
      <c r="K4194" s="15"/>
      <c r="L4194" s="15"/>
    </row>
    <row r="4195" spans="4:12" x14ac:dyDescent="0.15">
      <c r="G4195" s="14"/>
      <c r="H4195" s="14"/>
      <c r="I4195" s="14"/>
      <c r="K4195" s="15"/>
      <c r="L4195" s="15"/>
    </row>
    <row r="4196" spans="4:12" x14ac:dyDescent="0.15">
      <c r="G4196" s="14"/>
      <c r="H4196" s="14"/>
      <c r="I4196" s="14"/>
      <c r="K4196" s="15"/>
      <c r="L4196" s="15"/>
    </row>
    <row r="4197" spans="4:12" x14ac:dyDescent="0.15">
      <c r="G4197" s="14"/>
      <c r="H4197" s="14"/>
      <c r="I4197" s="14"/>
      <c r="K4197" s="15"/>
      <c r="L4197" s="15"/>
    </row>
    <row r="4198" spans="4:12" x14ac:dyDescent="0.15">
      <c r="G4198" s="14"/>
      <c r="H4198" s="14"/>
      <c r="I4198" s="14"/>
      <c r="K4198" s="15"/>
      <c r="L4198" s="15"/>
    </row>
    <row r="4199" spans="4:12" x14ac:dyDescent="0.15">
      <c r="G4199" s="14"/>
      <c r="H4199" s="14"/>
      <c r="I4199" s="14"/>
      <c r="K4199" s="15"/>
      <c r="L4199" s="15"/>
    </row>
    <row r="4200" spans="4:12" x14ac:dyDescent="0.15">
      <c r="G4200" s="14"/>
      <c r="H4200" s="14"/>
      <c r="I4200" s="14"/>
      <c r="K4200" s="15"/>
      <c r="L4200" s="15"/>
    </row>
    <row r="4201" spans="4:12" x14ac:dyDescent="0.15">
      <c r="G4201" s="14"/>
      <c r="H4201" s="14"/>
      <c r="I4201" s="14"/>
      <c r="K4201" s="15"/>
      <c r="L4201" s="15"/>
    </row>
    <row r="4202" spans="4:12" x14ac:dyDescent="0.15">
      <c r="G4202" s="14"/>
      <c r="H4202" s="14"/>
      <c r="I4202" s="14"/>
      <c r="K4202" s="15"/>
      <c r="L4202" s="15"/>
    </row>
    <row r="4203" spans="4:12" x14ac:dyDescent="0.15">
      <c r="G4203" s="14"/>
      <c r="H4203" s="14"/>
      <c r="I4203" s="14"/>
      <c r="K4203" s="15"/>
      <c r="L4203" s="15"/>
    </row>
    <row r="4204" spans="4:12" x14ac:dyDescent="0.15">
      <c r="H4204" s="14"/>
      <c r="I4204" s="14"/>
      <c r="K4204" s="15"/>
      <c r="L4204" s="15"/>
    </row>
    <row r="4205" spans="4:12" x14ac:dyDescent="0.15">
      <c r="H4205" s="14"/>
      <c r="I4205" s="14"/>
      <c r="K4205" s="15"/>
      <c r="L4205" s="15"/>
    </row>
    <row r="4206" spans="4:12" x14ac:dyDescent="0.15">
      <c r="G4206" s="14"/>
      <c r="H4206" s="14"/>
      <c r="I4206" s="14"/>
      <c r="K4206" s="15"/>
      <c r="L4206" s="15"/>
    </row>
    <row r="4207" spans="4:12" x14ac:dyDescent="0.15">
      <c r="G4207" s="14"/>
      <c r="H4207" s="14"/>
      <c r="I4207" s="14"/>
      <c r="K4207" s="15"/>
      <c r="L4207" s="15"/>
    </row>
    <row r="4208" spans="4:12" x14ac:dyDescent="0.15">
      <c r="H4208" s="14"/>
      <c r="I4208" s="14"/>
      <c r="K4208" s="15"/>
      <c r="L4208" s="15"/>
    </row>
    <row r="4209" spans="7:12" x14ac:dyDescent="0.15">
      <c r="G4209" s="14"/>
      <c r="H4209" s="14"/>
      <c r="I4209" s="14"/>
      <c r="K4209" s="15"/>
      <c r="L4209" s="15"/>
    </row>
    <row r="4210" spans="7:12" x14ac:dyDescent="0.15">
      <c r="G4210" s="14"/>
      <c r="H4210" s="14"/>
      <c r="I4210" s="14"/>
      <c r="K4210" s="15"/>
      <c r="L4210" s="15"/>
    </row>
    <row r="4211" spans="7:12" x14ac:dyDescent="0.15">
      <c r="G4211" s="14"/>
      <c r="H4211" s="14"/>
      <c r="I4211" s="14"/>
      <c r="K4211" s="15"/>
      <c r="L4211" s="15"/>
    </row>
    <row r="4212" spans="7:12" x14ac:dyDescent="0.15">
      <c r="G4212" s="14"/>
      <c r="H4212" s="14"/>
      <c r="I4212" s="14"/>
      <c r="K4212" s="15"/>
      <c r="L4212" s="15"/>
    </row>
    <row r="4213" spans="7:12" x14ac:dyDescent="0.15">
      <c r="G4213" s="14"/>
      <c r="H4213" s="14"/>
      <c r="I4213" s="14"/>
      <c r="K4213" s="15"/>
      <c r="L4213" s="15"/>
    </row>
    <row r="4214" spans="7:12" x14ac:dyDescent="0.15">
      <c r="G4214" s="14"/>
      <c r="H4214" s="14"/>
      <c r="I4214" s="14"/>
      <c r="K4214" s="15"/>
      <c r="L4214" s="15"/>
    </row>
    <row r="4215" spans="7:12" x14ac:dyDescent="0.15">
      <c r="G4215" s="14"/>
      <c r="H4215" s="14"/>
      <c r="I4215" s="14"/>
      <c r="K4215" s="15"/>
      <c r="L4215" s="15"/>
    </row>
    <row r="4216" spans="7:12" x14ac:dyDescent="0.15">
      <c r="G4216" s="14"/>
      <c r="H4216" s="14"/>
      <c r="I4216" s="14"/>
      <c r="K4216" s="15"/>
      <c r="L4216" s="15"/>
    </row>
    <row r="4217" spans="7:12" x14ac:dyDescent="0.15">
      <c r="G4217" s="14"/>
      <c r="H4217" s="14"/>
      <c r="I4217" s="14"/>
      <c r="K4217" s="15"/>
      <c r="L4217" s="15"/>
    </row>
    <row r="4218" spans="7:12" x14ac:dyDescent="0.15">
      <c r="G4218" s="14"/>
      <c r="H4218" s="14"/>
      <c r="I4218" s="14"/>
      <c r="K4218" s="15"/>
      <c r="L4218" s="15"/>
    </row>
    <row r="4219" spans="7:12" x14ac:dyDescent="0.15">
      <c r="G4219" s="14"/>
      <c r="H4219" s="14"/>
      <c r="I4219" s="14"/>
      <c r="K4219" s="15"/>
      <c r="L4219" s="15"/>
    </row>
    <row r="4220" spans="7:12" x14ac:dyDescent="0.15">
      <c r="G4220" s="14"/>
      <c r="H4220" s="14"/>
      <c r="I4220" s="14"/>
      <c r="K4220" s="15"/>
      <c r="L4220" s="15"/>
    </row>
    <row r="4221" spans="7:12" x14ac:dyDescent="0.15">
      <c r="G4221" s="14"/>
      <c r="H4221" s="14"/>
      <c r="I4221" s="14"/>
      <c r="K4221" s="15"/>
      <c r="L4221" s="15"/>
    </row>
    <row r="4222" spans="7:12" x14ac:dyDescent="0.15">
      <c r="G4222" s="14"/>
      <c r="H4222" s="14"/>
      <c r="I4222" s="14"/>
      <c r="K4222" s="15"/>
      <c r="L4222" s="15"/>
    </row>
    <row r="4223" spans="7:12" x14ac:dyDescent="0.15">
      <c r="G4223" s="14"/>
      <c r="H4223" s="14"/>
      <c r="I4223" s="14"/>
      <c r="K4223" s="15"/>
      <c r="L4223" s="15"/>
    </row>
    <row r="4224" spans="7:12" x14ac:dyDescent="0.15">
      <c r="G4224" s="14"/>
      <c r="H4224" s="14"/>
      <c r="I4224" s="14"/>
      <c r="K4224" s="15"/>
      <c r="L4224" s="15"/>
    </row>
    <row r="4225" spans="7:12" x14ac:dyDescent="0.15">
      <c r="G4225" s="14"/>
      <c r="H4225" s="14"/>
      <c r="I4225" s="14"/>
      <c r="K4225" s="15"/>
      <c r="L4225" s="15"/>
    </row>
    <row r="4226" spans="7:12" x14ac:dyDescent="0.15">
      <c r="G4226" s="14"/>
      <c r="H4226" s="14"/>
      <c r="I4226" s="14"/>
      <c r="K4226" s="15"/>
      <c r="L4226" s="15"/>
    </row>
    <row r="4227" spans="7:12" x14ac:dyDescent="0.15">
      <c r="G4227" s="14"/>
      <c r="H4227" s="14"/>
      <c r="I4227" s="14"/>
      <c r="K4227" s="15"/>
      <c r="L4227" s="15"/>
    </row>
    <row r="4228" spans="7:12" x14ac:dyDescent="0.15">
      <c r="G4228" s="14"/>
      <c r="H4228" s="14"/>
      <c r="I4228" s="14"/>
      <c r="K4228" s="15"/>
      <c r="L4228" s="15"/>
    </row>
    <row r="4229" spans="7:12" x14ac:dyDescent="0.15">
      <c r="G4229" s="14"/>
      <c r="H4229" s="14"/>
      <c r="I4229" s="14"/>
      <c r="K4229" s="15"/>
      <c r="L4229" s="15"/>
    </row>
    <row r="4230" spans="7:12" x14ac:dyDescent="0.15">
      <c r="G4230" s="14"/>
      <c r="H4230" s="14"/>
      <c r="I4230" s="14"/>
      <c r="K4230" s="15"/>
      <c r="L4230" s="15"/>
    </row>
    <row r="4231" spans="7:12" x14ac:dyDescent="0.15">
      <c r="G4231" s="14"/>
      <c r="H4231" s="14"/>
      <c r="I4231" s="14"/>
      <c r="K4231" s="15"/>
      <c r="L4231" s="15"/>
    </row>
    <row r="4232" spans="7:12" x14ac:dyDescent="0.15">
      <c r="G4232" s="14"/>
      <c r="H4232" s="14"/>
      <c r="I4232" s="14"/>
      <c r="K4232" s="15"/>
      <c r="L4232" s="15"/>
    </row>
    <row r="4233" spans="7:12" x14ac:dyDescent="0.15">
      <c r="G4233" s="14"/>
      <c r="H4233" s="14"/>
      <c r="I4233" s="14"/>
      <c r="K4233" s="15"/>
      <c r="L4233" s="15"/>
    </row>
    <row r="4234" spans="7:12" x14ac:dyDescent="0.15">
      <c r="G4234" s="14"/>
      <c r="H4234" s="14"/>
      <c r="I4234" s="14"/>
      <c r="K4234" s="15"/>
      <c r="L4234" s="15"/>
    </row>
    <row r="4235" spans="7:12" x14ac:dyDescent="0.15">
      <c r="G4235" s="14"/>
      <c r="H4235" s="14"/>
      <c r="I4235" s="14"/>
      <c r="K4235" s="15"/>
      <c r="L4235" s="15"/>
    </row>
    <row r="4236" spans="7:12" x14ac:dyDescent="0.15">
      <c r="G4236" s="14"/>
      <c r="H4236" s="14"/>
      <c r="I4236" s="14"/>
      <c r="K4236" s="15"/>
      <c r="L4236" s="15"/>
    </row>
    <row r="4237" spans="7:12" x14ac:dyDescent="0.15">
      <c r="G4237" s="14"/>
      <c r="H4237" s="14"/>
      <c r="I4237" s="14"/>
      <c r="K4237" s="15"/>
      <c r="L4237" s="15"/>
    </row>
    <row r="4238" spans="7:12" x14ac:dyDescent="0.15">
      <c r="G4238" s="14"/>
      <c r="H4238" s="14"/>
      <c r="I4238" s="14"/>
      <c r="K4238" s="15"/>
      <c r="L4238" s="15"/>
    </row>
    <row r="4239" spans="7:12" x14ac:dyDescent="0.15">
      <c r="G4239" s="14"/>
      <c r="H4239" s="14"/>
      <c r="I4239" s="14"/>
      <c r="K4239" s="15"/>
      <c r="L4239" s="15"/>
    </row>
    <row r="4240" spans="7:12" x14ac:dyDescent="0.15">
      <c r="G4240" s="14"/>
      <c r="H4240" s="14"/>
      <c r="I4240" s="14"/>
      <c r="K4240" s="15"/>
      <c r="L4240" s="15"/>
    </row>
    <row r="4241" spans="7:12" x14ac:dyDescent="0.15">
      <c r="G4241" s="14"/>
      <c r="H4241" s="14"/>
      <c r="I4241" s="14"/>
      <c r="K4241" s="15"/>
      <c r="L4241" s="15"/>
    </row>
    <row r="4242" spans="7:12" x14ac:dyDescent="0.15">
      <c r="G4242" s="14"/>
      <c r="H4242" s="14"/>
      <c r="I4242" s="14"/>
      <c r="K4242" s="15"/>
      <c r="L4242" s="15"/>
    </row>
    <row r="4243" spans="7:12" x14ac:dyDescent="0.15">
      <c r="G4243" s="14"/>
      <c r="H4243" s="14"/>
      <c r="I4243" s="14"/>
      <c r="K4243" s="15"/>
      <c r="L4243" s="15"/>
    </row>
    <row r="4244" spans="7:12" x14ac:dyDescent="0.15">
      <c r="G4244" s="14"/>
      <c r="H4244" s="14"/>
      <c r="I4244" s="14"/>
      <c r="K4244" s="15"/>
      <c r="L4244" s="15"/>
    </row>
    <row r="4245" spans="7:12" x14ac:dyDescent="0.15">
      <c r="G4245" s="14"/>
      <c r="H4245" s="14"/>
      <c r="I4245" s="14"/>
      <c r="K4245" s="15"/>
      <c r="L4245" s="15"/>
    </row>
    <row r="4246" spans="7:12" x14ac:dyDescent="0.15">
      <c r="G4246" s="14"/>
      <c r="H4246" s="14"/>
      <c r="I4246" s="14"/>
      <c r="K4246" s="15"/>
      <c r="L4246" s="15"/>
    </row>
    <row r="4247" spans="7:12" x14ac:dyDescent="0.15">
      <c r="G4247" s="14"/>
      <c r="H4247" s="14"/>
      <c r="I4247" s="14"/>
      <c r="K4247" s="15"/>
      <c r="L4247" s="15"/>
    </row>
    <row r="4248" spans="7:12" x14ac:dyDescent="0.15">
      <c r="G4248" s="14"/>
      <c r="H4248" s="14"/>
      <c r="I4248" s="14"/>
      <c r="K4248" s="15"/>
      <c r="L4248" s="15"/>
    </row>
    <row r="4249" spans="7:12" x14ac:dyDescent="0.15">
      <c r="G4249" s="14"/>
      <c r="H4249" s="14"/>
      <c r="I4249" s="14"/>
      <c r="K4249" s="15"/>
      <c r="L4249" s="15"/>
    </row>
    <row r="4250" spans="7:12" x14ac:dyDescent="0.15">
      <c r="G4250" s="14"/>
      <c r="H4250" s="14"/>
      <c r="I4250" s="14"/>
      <c r="K4250" s="15"/>
      <c r="L4250" s="15"/>
    </row>
    <row r="4251" spans="7:12" x14ac:dyDescent="0.15">
      <c r="G4251" s="14"/>
      <c r="H4251" s="14"/>
      <c r="I4251" s="14"/>
      <c r="K4251" s="15"/>
      <c r="L4251" s="15"/>
    </row>
    <row r="4252" spans="7:12" x14ac:dyDescent="0.15">
      <c r="G4252" s="14"/>
      <c r="H4252" s="14"/>
      <c r="I4252" s="14"/>
      <c r="K4252" s="15"/>
      <c r="L4252" s="15"/>
    </row>
    <row r="4253" spans="7:12" x14ac:dyDescent="0.15">
      <c r="G4253" s="14"/>
      <c r="H4253" s="14"/>
      <c r="I4253" s="14"/>
      <c r="K4253" s="15"/>
      <c r="L4253" s="15"/>
    </row>
    <row r="4254" spans="7:12" x14ac:dyDescent="0.15">
      <c r="G4254" s="14"/>
      <c r="H4254" s="14"/>
      <c r="I4254" s="14"/>
      <c r="K4254" s="15"/>
      <c r="L4254" s="15"/>
    </row>
    <row r="4255" spans="7:12" x14ac:dyDescent="0.15">
      <c r="G4255" s="14"/>
      <c r="H4255" s="14"/>
      <c r="I4255" s="14"/>
      <c r="K4255" s="15"/>
      <c r="L4255" s="15"/>
    </row>
    <row r="4256" spans="7:12" x14ac:dyDescent="0.15">
      <c r="G4256" s="14"/>
      <c r="H4256" s="14"/>
      <c r="I4256" s="14"/>
      <c r="K4256" s="15"/>
      <c r="L4256" s="15"/>
    </row>
    <row r="4257" spans="7:12" x14ac:dyDescent="0.15">
      <c r="G4257" s="14"/>
      <c r="H4257" s="14"/>
      <c r="I4257" s="14"/>
      <c r="K4257" s="15"/>
      <c r="L4257" s="15"/>
    </row>
    <row r="4258" spans="7:12" x14ac:dyDescent="0.15">
      <c r="G4258" s="14"/>
      <c r="H4258" s="14"/>
      <c r="I4258" s="14"/>
      <c r="K4258" s="15"/>
      <c r="L4258" s="15"/>
    </row>
    <row r="4259" spans="7:12" x14ac:dyDescent="0.15">
      <c r="G4259" s="14"/>
      <c r="H4259" s="14"/>
      <c r="I4259" s="14"/>
      <c r="K4259" s="15"/>
      <c r="L4259" s="15"/>
    </row>
    <row r="4260" spans="7:12" x14ac:dyDescent="0.15">
      <c r="G4260" s="14"/>
      <c r="H4260" s="14"/>
      <c r="I4260" s="14"/>
      <c r="K4260" s="15"/>
      <c r="L4260" s="15"/>
    </row>
    <row r="4261" spans="7:12" x14ac:dyDescent="0.15">
      <c r="G4261" s="14"/>
      <c r="H4261" s="14"/>
      <c r="I4261" s="14"/>
      <c r="K4261" s="15"/>
      <c r="L4261" s="15"/>
    </row>
    <row r="4262" spans="7:12" x14ac:dyDescent="0.15">
      <c r="G4262" s="14"/>
      <c r="H4262" s="14"/>
      <c r="I4262" s="14"/>
      <c r="K4262" s="15"/>
      <c r="L4262" s="15"/>
    </row>
    <row r="4263" spans="7:12" x14ac:dyDescent="0.15">
      <c r="G4263" s="14"/>
      <c r="H4263" s="14"/>
      <c r="I4263" s="14"/>
      <c r="K4263" s="15"/>
      <c r="L4263" s="15"/>
    </row>
    <row r="4264" spans="7:12" x14ac:dyDescent="0.15">
      <c r="G4264" s="14"/>
      <c r="H4264" s="14"/>
      <c r="I4264" s="14"/>
      <c r="K4264" s="15"/>
      <c r="L4264" s="15"/>
    </row>
    <row r="4265" spans="7:12" x14ac:dyDescent="0.15">
      <c r="G4265" s="14"/>
      <c r="H4265" s="14"/>
      <c r="I4265" s="14"/>
      <c r="K4265" s="15"/>
      <c r="L4265" s="15"/>
    </row>
    <row r="4266" spans="7:12" x14ac:dyDescent="0.15">
      <c r="G4266" s="14"/>
      <c r="H4266" s="14"/>
      <c r="I4266" s="14"/>
      <c r="K4266" s="15"/>
      <c r="L4266" s="15"/>
    </row>
    <row r="4267" spans="7:12" x14ac:dyDescent="0.15">
      <c r="G4267" s="14"/>
      <c r="H4267" s="14"/>
      <c r="I4267" s="14"/>
      <c r="K4267" s="15"/>
      <c r="L4267" s="15"/>
    </row>
    <row r="4268" spans="7:12" x14ac:dyDescent="0.15">
      <c r="G4268" s="14"/>
      <c r="H4268" s="14"/>
      <c r="I4268" s="14"/>
      <c r="K4268" s="15"/>
      <c r="L4268" s="15"/>
    </row>
    <row r="4269" spans="7:12" x14ac:dyDescent="0.15">
      <c r="G4269" s="14"/>
      <c r="H4269" s="14"/>
      <c r="I4269" s="14"/>
      <c r="K4269" s="15"/>
      <c r="L4269" s="15"/>
    </row>
    <row r="4270" spans="7:12" x14ac:dyDescent="0.15">
      <c r="G4270" s="14"/>
      <c r="H4270" s="14"/>
      <c r="I4270" s="14"/>
      <c r="K4270" s="15"/>
      <c r="L4270" s="15"/>
    </row>
    <row r="4271" spans="7:12" x14ac:dyDescent="0.15">
      <c r="G4271" s="14"/>
      <c r="H4271" s="14"/>
      <c r="I4271" s="14"/>
      <c r="K4271" s="15"/>
      <c r="L4271" s="15"/>
    </row>
    <row r="4272" spans="7:12" x14ac:dyDescent="0.15">
      <c r="G4272" s="14"/>
      <c r="H4272" s="14"/>
      <c r="I4272" s="14"/>
      <c r="K4272" s="15"/>
      <c r="L4272" s="15"/>
    </row>
    <row r="4273" spans="7:12" x14ac:dyDescent="0.15">
      <c r="G4273" s="14"/>
      <c r="H4273" s="14"/>
      <c r="I4273" s="14"/>
      <c r="K4273" s="15"/>
      <c r="L4273" s="15"/>
    </row>
    <row r="4274" spans="7:12" x14ac:dyDescent="0.15">
      <c r="G4274" s="14"/>
      <c r="H4274" s="14"/>
      <c r="I4274" s="14"/>
      <c r="K4274" s="15"/>
      <c r="L4274" s="15"/>
    </row>
    <row r="4275" spans="7:12" x14ac:dyDescent="0.15">
      <c r="G4275" s="14"/>
      <c r="H4275" s="14"/>
      <c r="I4275" s="14"/>
      <c r="K4275" s="15"/>
      <c r="L4275" s="15"/>
    </row>
    <row r="4276" spans="7:12" x14ac:dyDescent="0.15">
      <c r="G4276" s="14"/>
      <c r="H4276" s="14"/>
      <c r="I4276" s="14"/>
      <c r="K4276" s="15"/>
      <c r="L4276" s="15"/>
    </row>
    <row r="4277" spans="7:12" x14ac:dyDescent="0.15">
      <c r="G4277" s="14"/>
      <c r="H4277" s="14"/>
      <c r="I4277" s="14"/>
      <c r="K4277" s="15"/>
      <c r="L4277" s="15"/>
    </row>
    <row r="4278" spans="7:12" x14ac:dyDescent="0.15">
      <c r="G4278" s="14"/>
      <c r="H4278" s="14"/>
      <c r="I4278" s="14"/>
      <c r="K4278" s="15"/>
      <c r="L4278" s="15"/>
    </row>
    <row r="4279" spans="7:12" x14ac:dyDescent="0.15">
      <c r="G4279" s="14"/>
      <c r="H4279" s="14"/>
      <c r="I4279" s="14"/>
      <c r="K4279" s="15"/>
      <c r="L4279" s="15"/>
    </row>
    <row r="4280" spans="7:12" x14ac:dyDescent="0.15">
      <c r="G4280" s="14"/>
      <c r="H4280" s="14"/>
      <c r="I4280" s="14"/>
      <c r="K4280" s="15"/>
      <c r="L4280" s="15"/>
    </row>
    <row r="4281" spans="7:12" x14ac:dyDescent="0.15">
      <c r="G4281" s="14"/>
      <c r="H4281" s="14"/>
      <c r="I4281" s="14"/>
      <c r="K4281" s="15"/>
      <c r="L4281" s="15"/>
    </row>
    <row r="4282" spans="7:12" x14ac:dyDescent="0.15">
      <c r="G4282" s="14"/>
      <c r="H4282" s="14"/>
      <c r="I4282" s="14"/>
      <c r="K4282" s="15"/>
      <c r="L4282" s="15"/>
    </row>
    <row r="4283" spans="7:12" x14ac:dyDescent="0.15">
      <c r="G4283" s="14"/>
      <c r="H4283" s="14"/>
      <c r="I4283" s="14"/>
      <c r="K4283" s="15"/>
      <c r="L4283" s="15"/>
    </row>
    <row r="4284" spans="7:12" x14ac:dyDescent="0.15">
      <c r="G4284" s="14"/>
      <c r="H4284" s="14"/>
      <c r="I4284" s="14"/>
      <c r="K4284" s="15"/>
      <c r="L4284" s="15"/>
    </row>
    <row r="4285" spans="7:12" x14ac:dyDescent="0.15">
      <c r="G4285" s="14"/>
      <c r="H4285" s="14"/>
      <c r="I4285" s="14"/>
      <c r="K4285" s="15"/>
      <c r="L4285" s="15"/>
    </row>
    <row r="4286" spans="7:12" x14ac:dyDescent="0.15">
      <c r="G4286" s="14"/>
      <c r="H4286" s="14"/>
      <c r="I4286" s="14"/>
      <c r="K4286" s="15"/>
      <c r="L4286" s="15"/>
    </row>
    <row r="4287" spans="7:12" x14ac:dyDescent="0.15">
      <c r="G4287" s="14"/>
      <c r="H4287" s="14"/>
      <c r="I4287" s="14"/>
      <c r="K4287" s="15"/>
      <c r="L4287" s="15"/>
    </row>
    <row r="4288" spans="7:12" x14ac:dyDescent="0.15">
      <c r="G4288" s="14"/>
      <c r="H4288" s="14"/>
      <c r="I4288" s="14"/>
      <c r="K4288" s="15"/>
      <c r="L4288" s="15"/>
    </row>
    <row r="4289" spans="5:12" x14ac:dyDescent="0.15">
      <c r="G4289" s="14"/>
      <c r="H4289" s="14"/>
      <c r="I4289" s="14"/>
      <c r="K4289" s="15"/>
      <c r="L4289" s="15"/>
    </row>
    <row r="4290" spans="5:12" x14ac:dyDescent="0.15">
      <c r="G4290" s="14"/>
      <c r="H4290" s="14"/>
      <c r="I4290" s="14"/>
      <c r="K4290" s="15"/>
      <c r="L4290" s="15"/>
    </row>
    <row r="4291" spans="5:12" x14ac:dyDescent="0.15">
      <c r="G4291" s="14"/>
      <c r="H4291" s="14"/>
      <c r="I4291" s="14"/>
      <c r="K4291" s="15"/>
      <c r="L4291" s="15"/>
    </row>
    <row r="4292" spans="5:12" x14ac:dyDescent="0.15">
      <c r="G4292" s="14"/>
      <c r="H4292" s="14"/>
      <c r="I4292" s="14"/>
      <c r="K4292" s="15"/>
      <c r="L4292" s="15"/>
    </row>
    <row r="4293" spans="5:12" x14ac:dyDescent="0.15">
      <c r="E4293" s="19"/>
      <c r="G4293" s="14"/>
      <c r="H4293" s="14"/>
      <c r="I4293" s="14"/>
      <c r="K4293" s="15"/>
      <c r="L4293" s="15"/>
    </row>
    <row r="4294" spans="5:12" x14ac:dyDescent="0.15">
      <c r="E4294" s="19"/>
      <c r="G4294" s="14"/>
      <c r="H4294" s="14"/>
      <c r="I4294" s="14"/>
      <c r="K4294" s="15"/>
      <c r="L4294" s="15"/>
    </row>
    <row r="4295" spans="5:12" x14ac:dyDescent="0.15">
      <c r="G4295" s="14"/>
      <c r="H4295" s="14"/>
      <c r="I4295" s="14"/>
      <c r="K4295" s="15"/>
      <c r="L4295" s="15"/>
    </row>
    <row r="4296" spans="5:12" x14ac:dyDescent="0.15">
      <c r="G4296" s="14"/>
      <c r="H4296" s="14"/>
      <c r="I4296" s="14"/>
      <c r="K4296" s="15"/>
      <c r="L4296" s="15"/>
    </row>
    <row r="4297" spans="5:12" x14ac:dyDescent="0.15">
      <c r="G4297" s="14"/>
      <c r="H4297" s="14"/>
      <c r="I4297" s="14"/>
      <c r="K4297" s="15"/>
      <c r="L4297" s="15"/>
    </row>
    <row r="4298" spans="5:12" x14ac:dyDescent="0.15">
      <c r="G4298" s="14"/>
      <c r="H4298" s="14"/>
      <c r="I4298" s="14"/>
      <c r="K4298" s="15"/>
      <c r="L4298" s="15"/>
    </row>
    <row r="4299" spans="5:12" x14ac:dyDescent="0.15">
      <c r="G4299" s="14"/>
      <c r="H4299" s="14"/>
      <c r="I4299" s="14"/>
      <c r="K4299" s="15"/>
      <c r="L4299" s="15"/>
    </row>
    <row r="4300" spans="5:12" x14ac:dyDescent="0.15">
      <c r="G4300" s="14"/>
      <c r="H4300" s="14"/>
      <c r="I4300" s="14"/>
      <c r="K4300" s="15"/>
      <c r="L4300" s="15"/>
    </row>
    <row r="4301" spans="5:12" x14ac:dyDescent="0.15">
      <c r="G4301" s="14"/>
      <c r="H4301" s="14"/>
      <c r="I4301" s="14"/>
      <c r="K4301" s="15"/>
      <c r="L4301" s="15"/>
    </row>
    <row r="4302" spans="5:12" x14ac:dyDescent="0.15">
      <c r="G4302" s="14"/>
      <c r="H4302" s="14"/>
      <c r="I4302" s="14"/>
      <c r="K4302" s="15"/>
      <c r="L4302" s="15"/>
    </row>
    <row r="4303" spans="5:12" x14ac:dyDescent="0.15">
      <c r="G4303" s="14"/>
      <c r="H4303" s="14"/>
      <c r="I4303" s="14"/>
      <c r="K4303" s="15"/>
      <c r="L4303" s="15"/>
    </row>
    <row r="4304" spans="5:12" x14ac:dyDescent="0.15">
      <c r="G4304" s="14"/>
      <c r="H4304" s="14"/>
      <c r="I4304" s="14"/>
      <c r="K4304" s="15"/>
      <c r="L4304" s="15"/>
    </row>
    <row r="4305" spans="7:12" x14ac:dyDescent="0.15">
      <c r="G4305" s="14"/>
      <c r="H4305" s="14"/>
      <c r="I4305" s="14"/>
      <c r="K4305" s="15"/>
      <c r="L4305" s="15"/>
    </row>
    <row r="4306" spans="7:12" x14ac:dyDescent="0.15">
      <c r="G4306" s="14"/>
      <c r="H4306" s="14"/>
      <c r="I4306" s="14"/>
      <c r="K4306" s="15"/>
      <c r="L4306" s="15"/>
    </row>
    <row r="4307" spans="7:12" x14ac:dyDescent="0.15">
      <c r="G4307" s="14"/>
      <c r="H4307" s="14"/>
      <c r="I4307" s="14"/>
      <c r="K4307" s="15"/>
      <c r="L4307" s="15"/>
    </row>
    <row r="4308" spans="7:12" x14ac:dyDescent="0.15">
      <c r="G4308" s="14"/>
      <c r="H4308" s="14"/>
      <c r="I4308" s="14"/>
      <c r="K4308" s="15"/>
      <c r="L4308" s="15"/>
    </row>
    <row r="4309" spans="7:12" x14ac:dyDescent="0.15">
      <c r="G4309" s="14"/>
      <c r="H4309" s="14"/>
      <c r="I4309" s="14"/>
      <c r="K4309" s="15"/>
      <c r="L4309" s="15"/>
    </row>
    <row r="4310" spans="7:12" x14ac:dyDescent="0.15">
      <c r="G4310" s="14"/>
      <c r="H4310" s="14"/>
      <c r="I4310" s="14"/>
      <c r="K4310" s="15"/>
      <c r="L4310" s="15"/>
    </row>
    <row r="4311" spans="7:12" x14ac:dyDescent="0.15">
      <c r="G4311" s="14"/>
      <c r="H4311" s="14"/>
      <c r="I4311" s="14"/>
      <c r="K4311" s="15"/>
      <c r="L4311" s="15"/>
    </row>
    <row r="4312" spans="7:12" x14ac:dyDescent="0.15">
      <c r="G4312" s="14"/>
      <c r="H4312" s="14"/>
      <c r="I4312" s="14"/>
      <c r="K4312" s="15"/>
      <c r="L4312" s="15"/>
    </row>
    <row r="4313" spans="7:12" x14ac:dyDescent="0.15">
      <c r="G4313" s="14"/>
      <c r="H4313" s="14"/>
      <c r="I4313" s="14"/>
      <c r="K4313" s="15"/>
      <c r="L4313" s="15"/>
    </row>
    <row r="4314" spans="7:12" x14ac:dyDescent="0.15">
      <c r="G4314" s="14"/>
      <c r="H4314" s="14"/>
      <c r="I4314" s="14"/>
      <c r="K4314" s="15"/>
      <c r="L4314" s="15"/>
    </row>
    <row r="4315" spans="7:12" x14ac:dyDescent="0.15">
      <c r="G4315" s="14"/>
      <c r="H4315" s="14"/>
      <c r="I4315" s="14"/>
      <c r="K4315" s="15"/>
      <c r="L4315" s="15"/>
    </row>
    <row r="4316" spans="7:12" x14ac:dyDescent="0.15">
      <c r="G4316" s="14"/>
      <c r="H4316" s="14"/>
      <c r="I4316" s="14"/>
      <c r="K4316" s="15"/>
      <c r="L4316" s="15"/>
    </row>
    <row r="4317" spans="7:12" x14ac:dyDescent="0.15">
      <c r="G4317" s="14"/>
      <c r="H4317" s="14"/>
      <c r="I4317" s="14"/>
      <c r="K4317" s="15"/>
      <c r="L4317" s="15"/>
    </row>
    <row r="4318" spans="7:12" x14ac:dyDescent="0.15">
      <c r="G4318" s="14"/>
      <c r="H4318" s="14"/>
      <c r="I4318" s="14"/>
      <c r="K4318" s="15"/>
      <c r="L4318" s="15"/>
    </row>
    <row r="4319" spans="7:12" x14ac:dyDescent="0.15">
      <c r="G4319" s="14"/>
      <c r="H4319" s="14"/>
      <c r="I4319" s="14"/>
      <c r="K4319" s="15"/>
      <c r="L4319" s="15"/>
    </row>
    <row r="4320" spans="7:12" x14ac:dyDescent="0.15">
      <c r="G4320" s="14"/>
      <c r="H4320" s="14"/>
      <c r="I4320" s="14"/>
      <c r="K4320" s="15"/>
      <c r="L4320" s="15"/>
    </row>
    <row r="4321" spans="7:12" x14ac:dyDescent="0.15">
      <c r="G4321" s="14"/>
      <c r="H4321" s="14"/>
      <c r="I4321" s="14"/>
      <c r="K4321" s="15"/>
      <c r="L4321" s="15"/>
    </row>
    <row r="4322" spans="7:12" x14ac:dyDescent="0.15">
      <c r="G4322" s="14"/>
      <c r="H4322" s="14"/>
      <c r="I4322" s="14"/>
      <c r="K4322" s="15"/>
      <c r="L4322" s="15"/>
    </row>
    <row r="4323" spans="7:12" x14ac:dyDescent="0.15">
      <c r="G4323" s="14"/>
      <c r="H4323" s="14"/>
      <c r="I4323" s="14"/>
      <c r="K4323" s="15"/>
      <c r="L4323" s="15"/>
    </row>
    <row r="4324" spans="7:12" x14ac:dyDescent="0.15">
      <c r="G4324" s="14"/>
      <c r="H4324" s="14"/>
      <c r="I4324" s="14"/>
      <c r="K4324" s="15"/>
      <c r="L4324" s="15"/>
    </row>
    <row r="4325" spans="7:12" x14ac:dyDescent="0.15">
      <c r="G4325" s="14"/>
      <c r="H4325" s="14"/>
      <c r="I4325" s="14"/>
      <c r="K4325" s="15"/>
      <c r="L4325" s="15"/>
    </row>
    <row r="4326" spans="7:12" x14ac:dyDescent="0.15">
      <c r="G4326" s="14"/>
      <c r="H4326" s="14"/>
      <c r="I4326" s="14"/>
      <c r="K4326" s="15"/>
      <c r="L4326" s="15"/>
    </row>
    <row r="4327" spans="7:12" x14ac:dyDescent="0.15">
      <c r="G4327" s="14"/>
      <c r="H4327" s="14"/>
      <c r="I4327" s="14"/>
      <c r="K4327" s="15"/>
      <c r="L4327" s="15"/>
    </row>
    <row r="4328" spans="7:12" x14ac:dyDescent="0.15">
      <c r="G4328" s="14"/>
      <c r="H4328" s="14"/>
      <c r="I4328" s="14"/>
      <c r="K4328" s="15"/>
      <c r="L4328" s="15"/>
    </row>
    <row r="4329" spans="7:12" x14ac:dyDescent="0.15">
      <c r="G4329" s="14"/>
      <c r="H4329" s="14"/>
      <c r="I4329" s="14"/>
      <c r="K4329" s="15"/>
      <c r="L4329" s="15"/>
    </row>
    <row r="4330" spans="7:12" x14ac:dyDescent="0.15">
      <c r="G4330" s="14"/>
      <c r="H4330" s="14"/>
      <c r="I4330" s="14"/>
      <c r="K4330" s="15"/>
      <c r="L4330" s="15"/>
    </row>
    <row r="4331" spans="7:12" x14ac:dyDescent="0.15">
      <c r="G4331" s="14"/>
      <c r="H4331" s="14"/>
      <c r="I4331" s="14"/>
      <c r="K4331" s="15"/>
      <c r="L4331" s="15"/>
    </row>
    <row r="4332" spans="7:12" x14ac:dyDescent="0.15">
      <c r="G4332" s="14"/>
      <c r="H4332" s="14"/>
      <c r="I4332" s="14"/>
      <c r="K4332" s="15"/>
      <c r="L4332" s="15"/>
    </row>
    <row r="4333" spans="7:12" x14ac:dyDescent="0.15">
      <c r="G4333" s="14"/>
      <c r="H4333" s="14"/>
      <c r="I4333" s="14"/>
      <c r="K4333" s="15"/>
      <c r="L4333" s="15"/>
    </row>
    <row r="4334" spans="7:12" x14ac:dyDescent="0.15">
      <c r="G4334" s="14"/>
      <c r="H4334" s="14"/>
      <c r="I4334" s="14"/>
      <c r="K4334" s="15"/>
      <c r="L4334" s="15"/>
    </row>
    <row r="4335" spans="7:12" x14ac:dyDescent="0.15">
      <c r="G4335" s="14"/>
      <c r="H4335" s="14"/>
      <c r="I4335" s="14"/>
      <c r="K4335" s="15"/>
      <c r="L4335" s="15"/>
    </row>
    <row r="4336" spans="7:12" x14ac:dyDescent="0.15">
      <c r="G4336" s="14"/>
      <c r="H4336" s="14"/>
      <c r="I4336" s="14"/>
      <c r="K4336" s="15"/>
      <c r="L4336" s="15"/>
    </row>
    <row r="4337" spans="7:12" x14ac:dyDescent="0.15">
      <c r="G4337" s="14"/>
      <c r="H4337" s="14"/>
      <c r="I4337" s="14"/>
      <c r="K4337" s="15"/>
      <c r="L4337" s="15"/>
    </row>
    <row r="4338" spans="7:12" x14ac:dyDescent="0.15">
      <c r="G4338" s="14"/>
      <c r="H4338" s="14"/>
      <c r="I4338" s="14"/>
      <c r="K4338" s="15"/>
      <c r="L4338" s="15"/>
    </row>
    <row r="4339" spans="7:12" x14ac:dyDescent="0.15">
      <c r="G4339" s="14"/>
      <c r="H4339" s="14"/>
      <c r="I4339" s="14"/>
      <c r="K4339" s="15"/>
      <c r="L4339" s="15"/>
    </row>
    <row r="4340" spans="7:12" x14ac:dyDescent="0.15">
      <c r="G4340" s="14"/>
      <c r="H4340" s="14"/>
      <c r="I4340" s="14"/>
      <c r="K4340" s="15"/>
      <c r="L4340" s="15"/>
    </row>
    <row r="4341" spans="7:12" x14ac:dyDescent="0.15">
      <c r="G4341" s="14"/>
      <c r="H4341" s="14"/>
      <c r="I4341" s="14"/>
      <c r="K4341" s="15"/>
      <c r="L4341" s="15"/>
    </row>
    <row r="4342" spans="7:12" x14ac:dyDescent="0.15">
      <c r="G4342" s="14"/>
      <c r="H4342" s="14"/>
      <c r="I4342" s="14"/>
      <c r="K4342" s="15"/>
      <c r="L4342" s="15"/>
    </row>
    <row r="4343" spans="7:12" x14ac:dyDescent="0.15">
      <c r="G4343" s="14"/>
      <c r="H4343" s="14"/>
      <c r="I4343" s="14"/>
      <c r="K4343" s="15"/>
      <c r="L4343" s="15"/>
    </row>
    <row r="4344" spans="7:12" x14ac:dyDescent="0.15">
      <c r="G4344" s="14"/>
      <c r="H4344" s="14"/>
      <c r="I4344" s="14"/>
      <c r="K4344" s="15"/>
      <c r="L4344" s="15"/>
    </row>
    <row r="4345" spans="7:12" x14ac:dyDescent="0.15">
      <c r="G4345" s="14"/>
      <c r="H4345" s="14"/>
      <c r="I4345" s="14"/>
      <c r="K4345" s="15"/>
      <c r="L4345" s="15"/>
    </row>
    <row r="4346" spans="7:12" x14ac:dyDescent="0.15">
      <c r="G4346" s="14"/>
      <c r="H4346" s="14"/>
      <c r="I4346" s="14"/>
      <c r="K4346" s="15"/>
      <c r="L4346" s="15"/>
    </row>
    <row r="4347" spans="7:12" x14ac:dyDescent="0.15">
      <c r="G4347" s="14"/>
      <c r="H4347" s="14"/>
      <c r="I4347" s="14"/>
      <c r="K4347" s="15"/>
      <c r="L4347" s="15"/>
    </row>
    <row r="4348" spans="7:12" x14ac:dyDescent="0.15">
      <c r="G4348" s="14"/>
      <c r="H4348" s="14"/>
      <c r="I4348" s="14"/>
      <c r="K4348" s="15"/>
      <c r="L4348" s="15"/>
    </row>
    <row r="4349" spans="7:12" x14ac:dyDescent="0.15">
      <c r="G4349" s="14"/>
      <c r="H4349" s="14"/>
      <c r="I4349" s="14"/>
      <c r="K4349" s="15"/>
      <c r="L4349" s="15"/>
    </row>
    <row r="4350" spans="7:12" x14ac:dyDescent="0.15">
      <c r="G4350" s="14"/>
      <c r="H4350" s="14"/>
      <c r="I4350" s="14"/>
      <c r="K4350" s="15"/>
      <c r="L4350" s="15"/>
    </row>
    <row r="4351" spans="7:12" x14ac:dyDescent="0.15">
      <c r="G4351" s="14"/>
      <c r="H4351" s="14"/>
      <c r="I4351" s="14"/>
      <c r="K4351" s="15"/>
      <c r="L4351" s="15"/>
    </row>
    <row r="4352" spans="7:12" x14ac:dyDescent="0.15">
      <c r="G4352" s="14"/>
      <c r="H4352" s="14"/>
      <c r="I4352" s="14"/>
      <c r="K4352" s="15"/>
      <c r="L4352" s="15"/>
    </row>
    <row r="4353" spans="7:12" x14ac:dyDescent="0.15">
      <c r="G4353" s="14"/>
      <c r="H4353" s="14"/>
      <c r="I4353" s="14"/>
      <c r="K4353" s="15"/>
      <c r="L4353" s="15"/>
    </row>
    <row r="4354" spans="7:12" x14ac:dyDescent="0.15">
      <c r="G4354" s="14"/>
      <c r="H4354" s="14"/>
      <c r="I4354" s="14"/>
      <c r="K4354" s="15"/>
      <c r="L4354" s="15"/>
    </row>
    <row r="4355" spans="7:12" x14ac:dyDescent="0.15">
      <c r="G4355" s="14"/>
      <c r="H4355" s="14"/>
      <c r="I4355" s="14"/>
      <c r="K4355" s="15"/>
      <c r="L4355" s="15"/>
    </row>
    <row r="4356" spans="7:12" x14ac:dyDescent="0.15">
      <c r="G4356" s="14"/>
      <c r="H4356" s="14"/>
      <c r="I4356" s="14"/>
      <c r="K4356" s="15"/>
      <c r="L4356" s="15"/>
    </row>
    <row r="4357" spans="7:12" x14ac:dyDescent="0.15">
      <c r="G4357" s="14"/>
      <c r="H4357" s="14"/>
      <c r="I4357" s="14"/>
      <c r="K4357" s="15"/>
      <c r="L4357" s="15"/>
    </row>
    <row r="4358" spans="7:12" x14ac:dyDescent="0.15">
      <c r="G4358" s="14"/>
      <c r="H4358" s="14"/>
      <c r="I4358" s="14"/>
      <c r="K4358" s="15"/>
      <c r="L4358" s="15"/>
    </row>
    <row r="4359" spans="7:12" x14ac:dyDescent="0.15">
      <c r="G4359" s="14"/>
      <c r="H4359" s="14"/>
      <c r="I4359" s="14"/>
      <c r="K4359" s="15"/>
      <c r="L4359" s="15"/>
    </row>
    <row r="4360" spans="7:12" x14ac:dyDescent="0.15">
      <c r="G4360" s="14"/>
      <c r="H4360" s="14"/>
      <c r="I4360" s="14"/>
      <c r="K4360" s="15"/>
      <c r="L4360" s="15"/>
    </row>
    <row r="4361" spans="7:12" x14ac:dyDescent="0.15">
      <c r="G4361" s="14"/>
      <c r="H4361" s="14"/>
      <c r="I4361" s="14"/>
      <c r="K4361" s="15"/>
      <c r="L4361" s="15"/>
    </row>
    <row r="4362" spans="7:12" x14ac:dyDescent="0.15">
      <c r="G4362" s="14"/>
      <c r="H4362" s="14"/>
      <c r="I4362" s="14"/>
      <c r="K4362" s="15"/>
      <c r="L4362" s="15"/>
    </row>
    <row r="4363" spans="7:12" x14ac:dyDescent="0.15">
      <c r="G4363" s="14"/>
      <c r="H4363" s="14"/>
      <c r="I4363" s="14"/>
      <c r="K4363" s="15"/>
      <c r="L4363" s="15"/>
    </row>
    <row r="4364" spans="7:12" x14ac:dyDescent="0.15">
      <c r="G4364" s="14"/>
      <c r="H4364" s="14"/>
      <c r="I4364" s="14"/>
      <c r="K4364" s="15"/>
      <c r="L4364" s="15"/>
    </row>
    <row r="4365" spans="7:12" x14ac:dyDescent="0.15">
      <c r="G4365" s="14"/>
      <c r="H4365" s="14"/>
      <c r="I4365" s="14"/>
      <c r="K4365" s="15"/>
      <c r="L4365" s="15"/>
    </row>
    <row r="4366" spans="7:12" x14ac:dyDescent="0.15">
      <c r="G4366" s="14"/>
      <c r="H4366" s="14"/>
      <c r="I4366" s="14"/>
      <c r="K4366" s="15"/>
      <c r="L4366" s="15"/>
    </row>
    <row r="4367" spans="7:12" x14ac:dyDescent="0.15">
      <c r="G4367" s="14"/>
      <c r="H4367" s="14"/>
      <c r="I4367" s="14"/>
      <c r="K4367" s="15"/>
      <c r="L4367" s="15"/>
    </row>
    <row r="4368" spans="7:12" x14ac:dyDescent="0.15">
      <c r="G4368" s="14"/>
      <c r="H4368" s="14"/>
      <c r="I4368" s="14"/>
      <c r="K4368" s="15"/>
      <c r="L4368" s="15"/>
    </row>
    <row r="4369" spans="7:12" x14ac:dyDescent="0.15">
      <c r="G4369" s="14"/>
      <c r="H4369" s="14"/>
      <c r="I4369" s="14"/>
      <c r="K4369" s="15"/>
      <c r="L4369" s="15"/>
    </row>
    <row r="4370" spans="7:12" x14ac:dyDescent="0.15">
      <c r="G4370" s="14"/>
      <c r="H4370" s="14"/>
      <c r="I4370" s="14"/>
      <c r="K4370" s="15"/>
      <c r="L4370" s="15"/>
    </row>
    <row r="4371" spans="7:12" x14ac:dyDescent="0.15">
      <c r="G4371" s="14"/>
      <c r="H4371" s="14"/>
      <c r="I4371" s="14"/>
      <c r="K4371" s="15"/>
      <c r="L4371" s="15"/>
    </row>
    <row r="4372" spans="7:12" x14ac:dyDescent="0.15">
      <c r="G4372" s="14"/>
      <c r="H4372" s="14"/>
      <c r="I4372" s="14"/>
      <c r="K4372" s="15"/>
      <c r="L4372" s="15"/>
    </row>
    <row r="4373" spans="7:12" x14ac:dyDescent="0.15">
      <c r="G4373" s="14"/>
      <c r="H4373" s="14"/>
      <c r="I4373" s="14"/>
      <c r="K4373" s="15"/>
      <c r="L4373" s="15"/>
    </row>
    <row r="4374" spans="7:12" x14ac:dyDescent="0.15">
      <c r="G4374" s="14"/>
      <c r="H4374" s="14"/>
      <c r="I4374" s="14"/>
      <c r="K4374" s="15"/>
      <c r="L4374" s="15"/>
    </row>
    <row r="4375" spans="7:12" x14ac:dyDescent="0.15">
      <c r="G4375" s="14"/>
      <c r="H4375" s="14"/>
      <c r="I4375" s="14"/>
      <c r="K4375" s="15"/>
      <c r="L4375" s="15"/>
    </row>
    <row r="4376" spans="7:12" x14ac:dyDescent="0.15">
      <c r="G4376" s="14"/>
      <c r="H4376" s="14"/>
      <c r="I4376" s="14"/>
      <c r="K4376" s="15"/>
      <c r="L4376" s="15"/>
    </row>
    <row r="4377" spans="7:12" x14ac:dyDescent="0.15">
      <c r="G4377" s="14"/>
      <c r="H4377" s="14"/>
      <c r="I4377" s="14"/>
      <c r="K4377" s="15"/>
      <c r="L4377" s="15"/>
    </row>
    <row r="4378" spans="7:12" x14ac:dyDescent="0.15">
      <c r="G4378" s="14"/>
      <c r="H4378" s="14"/>
      <c r="I4378" s="14"/>
      <c r="K4378" s="15"/>
      <c r="L4378" s="15"/>
    </row>
    <row r="4379" spans="7:12" x14ac:dyDescent="0.15">
      <c r="G4379" s="14"/>
      <c r="H4379" s="14"/>
      <c r="I4379" s="14"/>
      <c r="K4379" s="15"/>
      <c r="L4379" s="15"/>
    </row>
    <row r="4380" spans="7:12" x14ac:dyDescent="0.15">
      <c r="G4380" s="14"/>
      <c r="H4380" s="14"/>
      <c r="I4380" s="14"/>
      <c r="K4380" s="15"/>
      <c r="L4380" s="15"/>
    </row>
    <row r="4381" spans="7:12" x14ac:dyDescent="0.15">
      <c r="G4381" s="14"/>
      <c r="H4381" s="14"/>
      <c r="I4381" s="14"/>
      <c r="K4381" s="15"/>
      <c r="L4381" s="15"/>
    </row>
    <row r="4382" spans="7:12" x14ac:dyDescent="0.15">
      <c r="G4382" s="14"/>
      <c r="H4382" s="14"/>
      <c r="I4382" s="14"/>
      <c r="K4382" s="15"/>
      <c r="L4382" s="15"/>
    </row>
    <row r="4383" spans="7:12" x14ac:dyDescent="0.15">
      <c r="G4383" s="14"/>
      <c r="H4383" s="14"/>
      <c r="I4383" s="14"/>
      <c r="K4383" s="15"/>
      <c r="L4383" s="15"/>
    </row>
    <row r="4384" spans="7:12" x14ac:dyDescent="0.15">
      <c r="G4384" s="14"/>
      <c r="H4384" s="14"/>
      <c r="I4384" s="14"/>
      <c r="K4384" s="15"/>
      <c r="L4384" s="15"/>
    </row>
    <row r="4385" spans="7:12" x14ac:dyDescent="0.15">
      <c r="G4385" s="14"/>
      <c r="H4385" s="14"/>
      <c r="I4385" s="14"/>
      <c r="K4385" s="15"/>
      <c r="L4385" s="15"/>
    </row>
    <row r="4386" spans="7:12" x14ac:dyDescent="0.15">
      <c r="G4386" s="14"/>
      <c r="H4386" s="14"/>
      <c r="I4386" s="14"/>
      <c r="K4386" s="15"/>
      <c r="L4386" s="15"/>
    </row>
    <row r="4387" spans="7:12" x14ac:dyDescent="0.15">
      <c r="G4387" s="14"/>
      <c r="H4387" s="14"/>
      <c r="I4387" s="14"/>
      <c r="K4387" s="15"/>
      <c r="L4387" s="15"/>
    </row>
    <row r="4388" spans="7:12" x14ac:dyDescent="0.15">
      <c r="G4388" s="14"/>
      <c r="H4388" s="14"/>
      <c r="I4388" s="14"/>
      <c r="K4388" s="15"/>
      <c r="L4388" s="15"/>
    </row>
    <row r="4389" spans="7:12" x14ac:dyDescent="0.15">
      <c r="G4389" s="14"/>
      <c r="H4389" s="14"/>
      <c r="I4389" s="14"/>
      <c r="K4389" s="15"/>
      <c r="L4389" s="15"/>
    </row>
    <row r="4390" spans="7:12" x14ac:dyDescent="0.15">
      <c r="G4390" s="14"/>
      <c r="H4390" s="14"/>
      <c r="I4390" s="14"/>
      <c r="K4390" s="15"/>
      <c r="L4390" s="15"/>
    </row>
    <row r="4391" spans="7:12" x14ac:dyDescent="0.15">
      <c r="G4391" s="14"/>
      <c r="H4391" s="14"/>
      <c r="I4391" s="14"/>
      <c r="K4391" s="15"/>
      <c r="L4391" s="15"/>
    </row>
    <row r="4392" spans="7:12" x14ac:dyDescent="0.15">
      <c r="G4392" s="14"/>
      <c r="H4392" s="14"/>
      <c r="I4392" s="14"/>
      <c r="K4392" s="15"/>
      <c r="L4392" s="15"/>
    </row>
    <row r="4393" spans="7:12" x14ac:dyDescent="0.15">
      <c r="G4393" s="14"/>
      <c r="H4393" s="14"/>
      <c r="I4393" s="14"/>
      <c r="K4393" s="15"/>
      <c r="L4393" s="15"/>
    </row>
    <row r="4394" spans="7:12" x14ac:dyDescent="0.15">
      <c r="G4394" s="14"/>
      <c r="H4394" s="14"/>
      <c r="I4394" s="14"/>
      <c r="K4394" s="15"/>
      <c r="L4394" s="15"/>
    </row>
    <row r="4395" spans="7:12" x14ac:dyDescent="0.15">
      <c r="G4395" s="14"/>
      <c r="H4395" s="14"/>
      <c r="I4395" s="14"/>
      <c r="K4395" s="15"/>
      <c r="L4395" s="15"/>
    </row>
    <row r="4396" spans="7:12" x14ac:dyDescent="0.15">
      <c r="G4396" s="14"/>
      <c r="H4396" s="14"/>
      <c r="I4396" s="14"/>
      <c r="K4396" s="15"/>
      <c r="L4396" s="15"/>
    </row>
    <row r="4397" spans="7:12" x14ac:dyDescent="0.15">
      <c r="G4397" s="14"/>
      <c r="H4397" s="14"/>
      <c r="I4397" s="14"/>
      <c r="K4397" s="15"/>
      <c r="L4397" s="15"/>
    </row>
    <row r="4398" spans="7:12" x14ac:dyDescent="0.15">
      <c r="G4398" s="14"/>
      <c r="H4398" s="14"/>
      <c r="I4398" s="14"/>
      <c r="K4398" s="15"/>
      <c r="L4398" s="15"/>
    </row>
    <row r="4399" spans="7:12" x14ac:dyDescent="0.15">
      <c r="G4399" s="14"/>
      <c r="H4399" s="14"/>
      <c r="I4399" s="14"/>
      <c r="K4399" s="15"/>
      <c r="L4399" s="15"/>
    </row>
    <row r="4400" spans="7:12" x14ac:dyDescent="0.15">
      <c r="G4400" s="14"/>
      <c r="H4400" s="14"/>
      <c r="I4400" s="14"/>
      <c r="K4400" s="15"/>
      <c r="L4400" s="15"/>
    </row>
    <row r="4401" spans="7:12" x14ac:dyDescent="0.15">
      <c r="G4401" s="14"/>
      <c r="H4401" s="14"/>
      <c r="I4401" s="14"/>
      <c r="K4401" s="15"/>
      <c r="L4401" s="15"/>
    </row>
    <row r="4402" spans="7:12" x14ac:dyDescent="0.15">
      <c r="G4402" s="14"/>
      <c r="H4402" s="14"/>
      <c r="I4402" s="14"/>
      <c r="K4402" s="15"/>
      <c r="L4402" s="15"/>
    </row>
    <row r="4403" spans="7:12" x14ac:dyDescent="0.15">
      <c r="G4403" s="14"/>
      <c r="H4403" s="14"/>
      <c r="I4403" s="14"/>
      <c r="K4403" s="15"/>
      <c r="L4403" s="15"/>
    </row>
    <row r="4404" spans="7:12" x14ac:dyDescent="0.15">
      <c r="G4404" s="14"/>
      <c r="H4404" s="14"/>
      <c r="I4404" s="14"/>
      <c r="K4404" s="15"/>
      <c r="L4404" s="15"/>
    </row>
    <row r="4405" spans="7:12" x14ac:dyDescent="0.15">
      <c r="G4405" s="14"/>
      <c r="H4405" s="14"/>
      <c r="I4405" s="14"/>
      <c r="K4405" s="15"/>
      <c r="L4405" s="15"/>
    </row>
    <row r="4406" spans="7:12" x14ac:dyDescent="0.15">
      <c r="G4406" s="14"/>
      <c r="H4406" s="14"/>
      <c r="I4406" s="14"/>
      <c r="K4406" s="15"/>
      <c r="L4406" s="15"/>
    </row>
    <row r="4407" spans="7:12" x14ac:dyDescent="0.15">
      <c r="G4407" s="14"/>
      <c r="H4407" s="14"/>
      <c r="I4407" s="14"/>
      <c r="K4407" s="15"/>
      <c r="L4407" s="15"/>
    </row>
    <row r="4408" spans="7:12" x14ac:dyDescent="0.15">
      <c r="G4408" s="14"/>
      <c r="H4408" s="14"/>
      <c r="I4408" s="14"/>
      <c r="K4408" s="15"/>
      <c r="L4408" s="15"/>
    </row>
    <row r="4409" spans="7:12" x14ac:dyDescent="0.15">
      <c r="G4409" s="14"/>
      <c r="H4409" s="14"/>
      <c r="I4409" s="14"/>
      <c r="K4409" s="15"/>
      <c r="L4409" s="15"/>
    </row>
    <row r="4410" spans="7:12" x14ac:dyDescent="0.15">
      <c r="G4410" s="14"/>
      <c r="H4410" s="14"/>
      <c r="I4410" s="14"/>
      <c r="K4410" s="15"/>
      <c r="L4410" s="15"/>
    </row>
    <row r="4411" spans="7:12" x14ac:dyDescent="0.15">
      <c r="G4411" s="14"/>
      <c r="H4411" s="14"/>
      <c r="I4411" s="14"/>
      <c r="K4411" s="15"/>
      <c r="L4411" s="15"/>
    </row>
    <row r="4412" spans="7:12" x14ac:dyDescent="0.15">
      <c r="G4412" s="14"/>
      <c r="H4412" s="14"/>
      <c r="I4412" s="14"/>
      <c r="K4412" s="15"/>
      <c r="L4412" s="15"/>
    </row>
    <row r="4413" spans="7:12" x14ac:dyDescent="0.15">
      <c r="G4413" s="14"/>
      <c r="H4413" s="14"/>
      <c r="I4413" s="14"/>
      <c r="K4413" s="15"/>
      <c r="L4413" s="15"/>
    </row>
    <row r="4414" spans="7:12" x14ac:dyDescent="0.15">
      <c r="G4414" s="14"/>
      <c r="H4414" s="14"/>
      <c r="I4414" s="14"/>
      <c r="K4414" s="15"/>
      <c r="L4414" s="15"/>
    </row>
    <row r="4415" spans="7:12" x14ac:dyDescent="0.15">
      <c r="G4415" s="14"/>
      <c r="H4415" s="14"/>
      <c r="I4415" s="14"/>
      <c r="K4415" s="15"/>
      <c r="L4415" s="15"/>
    </row>
    <row r="4416" spans="7:12" x14ac:dyDescent="0.15">
      <c r="G4416" s="14"/>
      <c r="H4416" s="14"/>
      <c r="I4416" s="14"/>
      <c r="K4416" s="15"/>
      <c r="L4416" s="15"/>
    </row>
    <row r="4417" spans="7:12" x14ac:dyDescent="0.15">
      <c r="G4417" s="14"/>
      <c r="H4417" s="14"/>
      <c r="I4417" s="14"/>
      <c r="K4417" s="15"/>
      <c r="L4417" s="15"/>
    </row>
    <row r="4418" spans="7:12" x14ac:dyDescent="0.15">
      <c r="G4418" s="14"/>
      <c r="H4418" s="14"/>
      <c r="I4418" s="14"/>
      <c r="K4418" s="15"/>
      <c r="L4418" s="15"/>
    </row>
    <row r="4419" spans="7:12" x14ac:dyDescent="0.15">
      <c r="G4419" s="14"/>
      <c r="H4419" s="14"/>
      <c r="I4419" s="14"/>
      <c r="K4419" s="15"/>
      <c r="L4419" s="15"/>
    </row>
    <row r="4420" spans="7:12" x14ac:dyDescent="0.15">
      <c r="G4420" s="14"/>
      <c r="H4420" s="14"/>
      <c r="I4420" s="14"/>
      <c r="K4420" s="15"/>
      <c r="L4420" s="15"/>
    </row>
    <row r="4421" spans="7:12" x14ac:dyDescent="0.15">
      <c r="G4421" s="14"/>
      <c r="H4421" s="14"/>
      <c r="I4421" s="14"/>
      <c r="K4421" s="15"/>
      <c r="L4421" s="15"/>
    </row>
    <row r="4422" spans="7:12" x14ac:dyDescent="0.15">
      <c r="G4422" s="14"/>
      <c r="H4422" s="14"/>
      <c r="I4422" s="14"/>
      <c r="K4422" s="15"/>
      <c r="L4422" s="15"/>
    </row>
    <row r="4423" spans="7:12" x14ac:dyDescent="0.15">
      <c r="G4423" s="14"/>
      <c r="H4423" s="14"/>
      <c r="I4423" s="14"/>
      <c r="K4423" s="15"/>
      <c r="L4423" s="15"/>
    </row>
    <row r="4424" spans="7:12" x14ac:dyDescent="0.15">
      <c r="G4424" s="14"/>
      <c r="H4424" s="14"/>
      <c r="I4424" s="14"/>
      <c r="K4424" s="15"/>
      <c r="L4424" s="15"/>
    </row>
    <row r="4425" spans="7:12" x14ac:dyDescent="0.15">
      <c r="G4425" s="14"/>
      <c r="H4425" s="14"/>
      <c r="I4425" s="14"/>
      <c r="K4425" s="15"/>
      <c r="L4425" s="15"/>
    </row>
    <row r="4426" spans="7:12" x14ac:dyDescent="0.15">
      <c r="G4426" s="14"/>
      <c r="H4426" s="14"/>
      <c r="I4426" s="14"/>
      <c r="K4426" s="15"/>
      <c r="L4426" s="15"/>
    </row>
    <row r="4427" spans="7:12" x14ac:dyDescent="0.15">
      <c r="G4427" s="14"/>
      <c r="H4427" s="14"/>
      <c r="I4427" s="14"/>
      <c r="K4427" s="15"/>
      <c r="L4427" s="15"/>
    </row>
    <row r="4428" spans="7:12" x14ac:dyDescent="0.15">
      <c r="G4428" s="14"/>
      <c r="H4428" s="14"/>
      <c r="I4428" s="14"/>
      <c r="K4428" s="15"/>
      <c r="L4428" s="15"/>
    </row>
    <row r="4429" spans="7:12" x14ac:dyDescent="0.15">
      <c r="G4429" s="14"/>
      <c r="H4429" s="14"/>
      <c r="I4429" s="14"/>
      <c r="K4429" s="15"/>
      <c r="L4429" s="15"/>
    </row>
    <row r="4430" spans="7:12" x14ac:dyDescent="0.15">
      <c r="G4430" s="14"/>
      <c r="H4430" s="14"/>
      <c r="I4430" s="14"/>
      <c r="K4430" s="15"/>
      <c r="L4430" s="15"/>
    </row>
    <row r="4431" spans="7:12" x14ac:dyDescent="0.15">
      <c r="G4431" s="14"/>
      <c r="H4431" s="14"/>
      <c r="I4431" s="14"/>
      <c r="K4431" s="15"/>
      <c r="L4431" s="15"/>
    </row>
    <row r="4432" spans="7:12" x14ac:dyDescent="0.15">
      <c r="G4432" s="14"/>
      <c r="H4432" s="14"/>
      <c r="I4432" s="14"/>
      <c r="K4432" s="15"/>
      <c r="L4432" s="15"/>
    </row>
    <row r="4433" spans="7:12" x14ac:dyDescent="0.15">
      <c r="G4433" s="14"/>
      <c r="H4433" s="14"/>
      <c r="I4433" s="14"/>
      <c r="K4433" s="15"/>
      <c r="L4433" s="15"/>
    </row>
    <row r="4434" spans="7:12" x14ac:dyDescent="0.15">
      <c r="G4434" s="14"/>
      <c r="H4434" s="14"/>
      <c r="I4434" s="14"/>
      <c r="K4434" s="15"/>
      <c r="L4434" s="15"/>
    </row>
    <row r="4435" spans="7:12" x14ac:dyDescent="0.15">
      <c r="G4435" s="14"/>
      <c r="H4435" s="14"/>
      <c r="I4435" s="14"/>
      <c r="K4435" s="15"/>
      <c r="L4435" s="15"/>
    </row>
    <row r="4436" spans="7:12" x14ac:dyDescent="0.15">
      <c r="G4436" s="14"/>
      <c r="H4436" s="14"/>
      <c r="I4436" s="14"/>
      <c r="K4436" s="15"/>
      <c r="L4436" s="15"/>
    </row>
    <row r="4437" spans="7:12" x14ac:dyDescent="0.15">
      <c r="G4437" s="14"/>
      <c r="H4437" s="14"/>
      <c r="I4437" s="14"/>
      <c r="K4437" s="15"/>
      <c r="L4437" s="15"/>
    </row>
    <row r="4438" spans="7:12" x14ac:dyDescent="0.15">
      <c r="G4438" s="14"/>
      <c r="H4438" s="14"/>
      <c r="I4438" s="14"/>
      <c r="K4438" s="15"/>
      <c r="L4438" s="15"/>
    </row>
    <row r="4439" spans="7:12" x14ac:dyDescent="0.15">
      <c r="G4439" s="14"/>
      <c r="H4439" s="14"/>
      <c r="I4439" s="14"/>
      <c r="K4439" s="15"/>
      <c r="L4439" s="15"/>
    </row>
    <row r="4440" spans="7:12" x14ac:dyDescent="0.15">
      <c r="G4440" s="14"/>
      <c r="H4440" s="14"/>
      <c r="I4440" s="14"/>
      <c r="K4440" s="15"/>
      <c r="L4440" s="15"/>
    </row>
    <row r="4441" spans="7:12" x14ac:dyDescent="0.15">
      <c r="G4441" s="14"/>
      <c r="H4441" s="14"/>
      <c r="I4441" s="14"/>
      <c r="K4441" s="15"/>
      <c r="L4441" s="15"/>
    </row>
    <row r="4442" spans="7:12" x14ac:dyDescent="0.15">
      <c r="G4442" s="14"/>
      <c r="H4442" s="14"/>
      <c r="I4442" s="14"/>
      <c r="K4442" s="15"/>
      <c r="L4442" s="15"/>
    </row>
    <row r="4443" spans="7:12" x14ac:dyDescent="0.15">
      <c r="G4443" s="14"/>
      <c r="H4443" s="14"/>
      <c r="I4443" s="14"/>
      <c r="K4443" s="15"/>
      <c r="L4443" s="15"/>
    </row>
    <row r="4444" spans="7:12" x14ac:dyDescent="0.15">
      <c r="G4444" s="14"/>
      <c r="H4444" s="14"/>
      <c r="I4444" s="14"/>
      <c r="K4444" s="15"/>
      <c r="L4444" s="15"/>
    </row>
    <row r="4445" spans="7:12" x14ac:dyDescent="0.15">
      <c r="G4445" s="14"/>
      <c r="H4445" s="14"/>
      <c r="I4445" s="14"/>
      <c r="K4445" s="15"/>
      <c r="L4445" s="15"/>
    </row>
    <row r="4446" spans="7:12" x14ac:dyDescent="0.15">
      <c r="G4446" s="14"/>
      <c r="H4446" s="14"/>
      <c r="I4446" s="14"/>
      <c r="K4446" s="15"/>
      <c r="L4446" s="15"/>
    </row>
    <row r="4447" spans="7:12" x14ac:dyDescent="0.15">
      <c r="G4447" s="14"/>
      <c r="H4447" s="14"/>
      <c r="I4447" s="14"/>
      <c r="K4447" s="15"/>
      <c r="L4447" s="15"/>
    </row>
    <row r="4448" spans="7:12" x14ac:dyDescent="0.15">
      <c r="G4448" s="14"/>
      <c r="H4448" s="14"/>
      <c r="I4448" s="14"/>
      <c r="K4448" s="15"/>
      <c r="L4448" s="15"/>
    </row>
    <row r="4449" spans="7:12" x14ac:dyDescent="0.15">
      <c r="G4449" s="14"/>
      <c r="H4449" s="14"/>
      <c r="I4449" s="14"/>
      <c r="K4449" s="15"/>
      <c r="L4449" s="15"/>
    </row>
    <row r="4450" spans="7:12" x14ac:dyDescent="0.15">
      <c r="G4450" s="14"/>
      <c r="H4450" s="14"/>
      <c r="I4450" s="14"/>
      <c r="K4450" s="15"/>
      <c r="L4450" s="15"/>
    </row>
    <row r="4451" spans="7:12" x14ac:dyDescent="0.15">
      <c r="G4451" s="14"/>
      <c r="H4451" s="14"/>
      <c r="I4451" s="14"/>
      <c r="K4451" s="15"/>
      <c r="L4451" s="15"/>
    </row>
    <row r="4452" spans="7:12" x14ac:dyDescent="0.15">
      <c r="G4452" s="14"/>
      <c r="H4452" s="14"/>
      <c r="I4452" s="14"/>
      <c r="K4452" s="15"/>
      <c r="L4452" s="15"/>
    </row>
    <row r="4453" spans="7:12" x14ac:dyDescent="0.15">
      <c r="G4453" s="14"/>
      <c r="H4453" s="14"/>
      <c r="I4453" s="14"/>
      <c r="K4453" s="15"/>
      <c r="L4453" s="15"/>
    </row>
    <row r="4454" spans="7:12" x14ac:dyDescent="0.15">
      <c r="G4454" s="14"/>
      <c r="H4454" s="14"/>
      <c r="I4454" s="14"/>
      <c r="K4454" s="15"/>
      <c r="L4454" s="15"/>
    </row>
    <row r="4455" spans="7:12" x14ac:dyDescent="0.15">
      <c r="G4455" s="14"/>
      <c r="H4455" s="14"/>
      <c r="I4455" s="14"/>
      <c r="K4455" s="15"/>
      <c r="L4455" s="15"/>
    </row>
    <row r="4456" spans="7:12" x14ac:dyDescent="0.15">
      <c r="G4456" s="14"/>
      <c r="H4456" s="14"/>
      <c r="I4456" s="14"/>
      <c r="K4456" s="15"/>
      <c r="L4456" s="15"/>
    </row>
    <row r="4457" spans="7:12" x14ac:dyDescent="0.15">
      <c r="G4457" s="14"/>
      <c r="H4457" s="14"/>
      <c r="I4457" s="14"/>
      <c r="K4457" s="15"/>
      <c r="L4457" s="15"/>
    </row>
    <row r="4458" spans="7:12" x14ac:dyDescent="0.15">
      <c r="G4458" s="14"/>
      <c r="H4458" s="14"/>
      <c r="I4458" s="14"/>
      <c r="K4458" s="15"/>
      <c r="L4458" s="15"/>
    </row>
    <row r="4459" spans="7:12" x14ac:dyDescent="0.15">
      <c r="G4459" s="14"/>
      <c r="H4459" s="14"/>
      <c r="I4459" s="14"/>
      <c r="K4459" s="15"/>
      <c r="L4459" s="15"/>
    </row>
    <row r="4460" spans="7:12" x14ac:dyDescent="0.15">
      <c r="G4460" s="14"/>
      <c r="H4460" s="14"/>
      <c r="I4460" s="14"/>
      <c r="K4460" s="15"/>
      <c r="L4460" s="15"/>
    </row>
    <row r="4461" spans="7:12" x14ac:dyDescent="0.15">
      <c r="G4461" s="14"/>
      <c r="H4461" s="14"/>
      <c r="I4461" s="14"/>
      <c r="K4461" s="15"/>
      <c r="L4461" s="15"/>
    </row>
    <row r="4462" spans="7:12" x14ac:dyDescent="0.15">
      <c r="G4462" s="14"/>
      <c r="H4462" s="14"/>
      <c r="I4462" s="14"/>
      <c r="K4462" s="15"/>
      <c r="L4462" s="15"/>
    </row>
    <row r="4463" spans="7:12" x14ac:dyDescent="0.15">
      <c r="G4463" s="14"/>
      <c r="H4463" s="14"/>
      <c r="I4463" s="14"/>
      <c r="K4463" s="15"/>
      <c r="L4463" s="15"/>
    </row>
    <row r="4464" spans="7:12" x14ac:dyDescent="0.15">
      <c r="G4464" s="14"/>
      <c r="H4464" s="14"/>
      <c r="I4464" s="14"/>
      <c r="K4464" s="15"/>
      <c r="L4464" s="15"/>
    </row>
    <row r="4465" spans="7:12" x14ac:dyDescent="0.15">
      <c r="G4465" s="14"/>
      <c r="H4465" s="14"/>
      <c r="I4465" s="14"/>
      <c r="K4465" s="15"/>
      <c r="L4465" s="15"/>
    </row>
    <row r="4466" spans="7:12" x14ac:dyDescent="0.15">
      <c r="G4466" s="14"/>
      <c r="H4466" s="14"/>
      <c r="I4466" s="14"/>
      <c r="K4466" s="15"/>
      <c r="L4466" s="15"/>
    </row>
    <row r="4467" spans="7:12" x14ac:dyDescent="0.15">
      <c r="G4467" s="14"/>
      <c r="H4467" s="14"/>
      <c r="I4467" s="14"/>
      <c r="K4467" s="15"/>
      <c r="L4467" s="15"/>
    </row>
    <row r="4468" spans="7:12" x14ac:dyDescent="0.15">
      <c r="G4468" s="14"/>
      <c r="H4468" s="14"/>
      <c r="I4468" s="14"/>
      <c r="K4468" s="15"/>
      <c r="L4468" s="15"/>
    </row>
    <row r="4469" spans="7:12" x14ac:dyDescent="0.15">
      <c r="G4469" s="14"/>
      <c r="H4469" s="14"/>
      <c r="I4469" s="14"/>
      <c r="K4469" s="15"/>
      <c r="L4469" s="15"/>
    </row>
    <row r="4470" spans="7:12" x14ac:dyDescent="0.15">
      <c r="G4470" s="14"/>
      <c r="H4470" s="14"/>
      <c r="I4470" s="14"/>
      <c r="K4470" s="15"/>
      <c r="L4470" s="15"/>
    </row>
    <row r="4471" spans="7:12" x14ac:dyDescent="0.15">
      <c r="G4471" s="14"/>
      <c r="H4471" s="14"/>
      <c r="I4471" s="14"/>
      <c r="K4471" s="15"/>
      <c r="L4471" s="15"/>
    </row>
    <row r="4472" spans="7:12" x14ac:dyDescent="0.15">
      <c r="G4472" s="14"/>
      <c r="H4472" s="14"/>
      <c r="I4472" s="14"/>
      <c r="K4472" s="15"/>
      <c r="L4472" s="15"/>
    </row>
    <row r="4473" spans="7:12" x14ac:dyDescent="0.15">
      <c r="G4473" s="14"/>
      <c r="H4473" s="14"/>
      <c r="I4473" s="14"/>
      <c r="K4473" s="15"/>
      <c r="L4473" s="15"/>
    </row>
    <row r="4474" spans="7:12" x14ac:dyDescent="0.15">
      <c r="G4474" s="14"/>
      <c r="H4474" s="14"/>
      <c r="I4474" s="14"/>
      <c r="K4474" s="15"/>
      <c r="L4474" s="15"/>
    </row>
    <row r="4475" spans="7:12" x14ac:dyDescent="0.15">
      <c r="G4475" s="14"/>
      <c r="H4475" s="14"/>
      <c r="I4475" s="14"/>
      <c r="K4475" s="15"/>
      <c r="L4475" s="15"/>
    </row>
    <row r="4476" spans="7:12" x14ac:dyDescent="0.15">
      <c r="G4476" s="14"/>
      <c r="H4476" s="14"/>
      <c r="I4476" s="14"/>
      <c r="K4476" s="15"/>
      <c r="L4476" s="15"/>
    </row>
    <row r="4477" spans="7:12" x14ac:dyDescent="0.15">
      <c r="G4477" s="14"/>
      <c r="H4477" s="14"/>
      <c r="I4477" s="14"/>
      <c r="K4477" s="15"/>
      <c r="L4477" s="15"/>
    </row>
    <row r="4478" spans="7:12" x14ac:dyDescent="0.15">
      <c r="G4478" s="14"/>
      <c r="H4478" s="14"/>
      <c r="I4478" s="14"/>
      <c r="K4478" s="15"/>
      <c r="L4478" s="15"/>
    </row>
    <row r="4479" spans="7:12" x14ac:dyDescent="0.15">
      <c r="G4479" s="14"/>
      <c r="H4479" s="14"/>
      <c r="I4479" s="14"/>
      <c r="K4479" s="15"/>
      <c r="L4479" s="15"/>
    </row>
    <row r="4480" spans="7:12" x14ac:dyDescent="0.15">
      <c r="G4480" s="14"/>
      <c r="H4480" s="14"/>
      <c r="I4480" s="14"/>
      <c r="K4480" s="15"/>
      <c r="L4480" s="15"/>
    </row>
    <row r="4481" spans="7:12" x14ac:dyDescent="0.15">
      <c r="G4481" s="14"/>
      <c r="H4481" s="14"/>
      <c r="I4481" s="14"/>
      <c r="K4481" s="15"/>
      <c r="L4481" s="15"/>
    </row>
    <row r="4482" spans="7:12" x14ac:dyDescent="0.15">
      <c r="G4482" s="14"/>
      <c r="H4482" s="14"/>
      <c r="I4482" s="14"/>
      <c r="K4482" s="15"/>
      <c r="L4482" s="15"/>
    </row>
    <row r="4483" spans="7:12" x14ac:dyDescent="0.15">
      <c r="G4483" s="14"/>
      <c r="H4483" s="14"/>
      <c r="I4483" s="14"/>
      <c r="K4483" s="15"/>
      <c r="L4483" s="15"/>
    </row>
    <row r="4484" spans="7:12" x14ac:dyDescent="0.15">
      <c r="G4484" s="14"/>
      <c r="H4484" s="14"/>
      <c r="I4484" s="14"/>
      <c r="K4484" s="15"/>
      <c r="L4484" s="15"/>
    </row>
    <row r="4485" spans="7:12" x14ac:dyDescent="0.15">
      <c r="G4485" s="14"/>
      <c r="H4485" s="14"/>
      <c r="I4485" s="14"/>
      <c r="K4485" s="15"/>
      <c r="L4485" s="15"/>
    </row>
    <row r="4486" spans="7:12" x14ac:dyDescent="0.15">
      <c r="G4486" s="14"/>
      <c r="H4486" s="14"/>
      <c r="I4486" s="14"/>
      <c r="K4486" s="15"/>
      <c r="L4486" s="15"/>
    </row>
    <row r="4487" spans="7:12" x14ac:dyDescent="0.15">
      <c r="G4487" s="14"/>
      <c r="H4487" s="14"/>
      <c r="I4487" s="14"/>
      <c r="K4487" s="15"/>
      <c r="L4487" s="15"/>
    </row>
    <row r="4488" spans="7:12" x14ac:dyDescent="0.15">
      <c r="G4488" s="14"/>
      <c r="H4488" s="14"/>
      <c r="I4488" s="14"/>
      <c r="K4488" s="15"/>
      <c r="L4488" s="15"/>
    </row>
    <row r="4489" spans="7:12" x14ac:dyDescent="0.15">
      <c r="G4489" s="14"/>
      <c r="H4489" s="14"/>
      <c r="I4489" s="14"/>
      <c r="K4489" s="15"/>
      <c r="L4489" s="15"/>
    </row>
    <row r="4490" spans="7:12" x14ac:dyDescent="0.15">
      <c r="G4490" s="14"/>
      <c r="H4490" s="14"/>
      <c r="I4490" s="14"/>
      <c r="K4490" s="15"/>
      <c r="L4490" s="15"/>
    </row>
    <row r="4491" spans="7:12" x14ac:dyDescent="0.15">
      <c r="G4491" s="14"/>
      <c r="H4491" s="14"/>
      <c r="I4491" s="14"/>
      <c r="K4491" s="15"/>
      <c r="L4491" s="15"/>
    </row>
    <row r="4492" spans="7:12" x14ac:dyDescent="0.15">
      <c r="G4492" s="14"/>
      <c r="H4492" s="14"/>
      <c r="I4492" s="14"/>
      <c r="K4492" s="15"/>
      <c r="L4492" s="15"/>
    </row>
    <row r="4493" spans="7:12" x14ac:dyDescent="0.15">
      <c r="G4493" s="14"/>
      <c r="H4493" s="14"/>
      <c r="I4493" s="14"/>
      <c r="K4493" s="15"/>
      <c r="L4493" s="15"/>
    </row>
    <row r="4494" spans="7:12" x14ac:dyDescent="0.15">
      <c r="G4494" s="14"/>
      <c r="H4494" s="14"/>
      <c r="I4494" s="14"/>
      <c r="K4494" s="15"/>
      <c r="L4494" s="15"/>
    </row>
    <row r="4495" spans="7:12" x14ac:dyDescent="0.15">
      <c r="G4495" s="14"/>
      <c r="H4495" s="14"/>
      <c r="I4495" s="14"/>
      <c r="K4495" s="15"/>
      <c r="L4495" s="15"/>
    </row>
    <row r="4496" spans="7:12" x14ac:dyDescent="0.15">
      <c r="G4496" s="14"/>
      <c r="H4496" s="14"/>
      <c r="I4496" s="14"/>
      <c r="K4496" s="15"/>
      <c r="L4496" s="15"/>
    </row>
    <row r="4497" spans="7:12" x14ac:dyDescent="0.15">
      <c r="G4497" s="14"/>
      <c r="H4497" s="14"/>
      <c r="I4497" s="14"/>
      <c r="K4497" s="15"/>
      <c r="L4497" s="15"/>
    </row>
    <row r="4498" spans="7:12" x14ac:dyDescent="0.15">
      <c r="G4498" s="14"/>
      <c r="H4498" s="14"/>
      <c r="I4498" s="14"/>
      <c r="K4498" s="15"/>
      <c r="L4498" s="15"/>
    </row>
    <row r="4499" spans="7:12" x14ac:dyDescent="0.15">
      <c r="G4499" s="14"/>
      <c r="H4499" s="14"/>
      <c r="I4499" s="14"/>
      <c r="K4499" s="15"/>
      <c r="L4499" s="15"/>
    </row>
    <row r="4500" spans="7:12" x14ac:dyDescent="0.15">
      <c r="G4500" s="14"/>
      <c r="H4500" s="14"/>
      <c r="I4500" s="14"/>
      <c r="K4500" s="15"/>
      <c r="L4500" s="15"/>
    </row>
    <row r="4501" spans="7:12" x14ac:dyDescent="0.15">
      <c r="G4501" s="14"/>
      <c r="H4501" s="14"/>
      <c r="I4501" s="14"/>
      <c r="K4501" s="15"/>
      <c r="L4501" s="15"/>
    </row>
    <row r="4502" spans="7:12" x14ac:dyDescent="0.15">
      <c r="G4502" s="14"/>
      <c r="H4502" s="14"/>
      <c r="I4502" s="14"/>
      <c r="K4502" s="15"/>
      <c r="L4502" s="15"/>
    </row>
    <row r="4503" spans="7:12" x14ac:dyDescent="0.15">
      <c r="G4503" s="14"/>
      <c r="H4503" s="14"/>
      <c r="I4503" s="14"/>
      <c r="K4503" s="15"/>
      <c r="L4503" s="15"/>
    </row>
    <row r="4504" spans="7:12" x14ac:dyDescent="0.15">
      <c r="G4504" s="14"/>
      <c r="H4504" s="14"/>
      <c r="I4504" s="14"/>
      <c r="K4504" s="15"/>
      <c r="L4504" s="15"/>
    </row>
    <row r="4505" spans="7:12" x14ac:dyDescent="0.15">
      <c r="G4505" s="14"/>
      <c r="H4505" s="14"/>
      <c r="I4505" s="14"/>
      <c r="K4505" s="15"/>
      <c r="L4505" s="15"/>
    </row>
    <row r="4506" spans="7:12" x14ac:dyDescent="0.15">
      <c r="G4506" s="14"/>
      <c r="H4506" s="14"/>
      <c r="I4506" s="14"/>
      <c r="K4506" s="15"/>
      <c r="L4506" s="15"/>
    </row>
    <row r="4507" spans="7:12" x14ac:dyDescent="0.15">
      <c r="G4507" s="14"/>
      <c r="H4507" s="14"/>
      <c r="I4507" s="14"/>
      <c r="K4507" s="15"/>
      <c r="L4507" s="15"/>
    </row>
    <row r="4508" spans="7:12" x14ac:dyDescent="0.15">
      <c r="G4508" s="14"/>
      <c r="H4508" s="14"/>
      <c r="I4508" s="14"/>
      <c r="K4508" s="15"/>
      <c r="L4508" s="15"/>
    </row>
    <row r="4509" spans="7:12" x14ac:dyDescent="0.15">
      <c r="G4509" s="14"/>
      <c r="H4509" s="14"/>
      <c r="I4509" s="14"/>
      <c r="K4509" s="15"/>
      <c r="L4509" s="15"/>
    </row>
    <row r="4510" spans="7:12" x14ac:dyDescent="0.15">
      <c r="G4510" s="14"/>
      <c r="H4510" s="14"/>
      <c r="I4510" s="14"/>
      <c r="K4510" s="15"/>
      <c r="L4510" s="15"/>
    </row>
    <row r="4511" spans="7:12" x14ac:dyDescent="0.15">
      <c r="G4511" s="14"/>
      <c r="H4511" s="14"/>
      <c r="I4511" s="14"/>
      <c r="K4511" s="15"/>
      <c r="L4511" s="15"/>
    </row>
    <row r="4512" spans="7:12" x14ac:dyDescent="0.15">
      <c r="G4512" s="14"/>
      <c r="H4512" s="14"/>
      <c r="I4512" s="14"/>
      <c r="K4512" s="15"/>
      <c r="L4512" s="15"/>
    </row>
    <row r="4513" spans="7:12" x14ac:dyDescent="0.15">
      <c r="G4513" s="14"/>
      <c r="H4513" s="14"/>
      <c r="I4513" s="14"/>
      <c r="K4513" s="15"/>
      <c r="L4513" s="15"/>
    </row>
    <row r="4514" spans="7:12" x14ac:dyDescent="0.15">
      <c r="G4514" s="14"/>
      <c r="H4514" s="14"/>
      <c r="I4514" s="14"/>
      <c r="K4514" s="15"/>
      <c r="L4514" s="15"/>
    </row>
    <row r="4515" spans="7:12" x14ac:dyDescent="0.15">
      <c r="G4515" s="14"/>
      <c r="H4515" s="14"/>
      <c r="I4515" s="14"/>
      <c r="K4515" s="15"/>
      <c r="L4515" s="15"/>
    </row>
    <row r="4516" spans="7:12" x14ac:dyDescent="0.15">
      <c r="G4516" s="14"/>
      <c r="H4516" s="14"/>
      <c r="I4516" s="14"/>
      <c r="K4516" s="15"/>
      <c r="L4516" s="15"/>
    </row>
    <row r="4517" spans="7:12" x14ac:dyDescent="0.15">
      <c r="G4517" s="14"/>
      <c r="H4517" s="14"/>
      <c r="I4517" s="14"/>
      <c r="K4517" s="15"/>
      <c r="L4517" s="15"/>
    </row>
    <row r="4518" spans="7:12" x14ac:dyDescent="0.15">
      <c r="G4518" s="14"/>
      <c r="H4518" s="14"/>
      <c r="I4518" s="14"/>
      <c r="K4518" s="15"/>
      <c r="L4518" s="15"/>
    </row>
    <row r="4519" spans="7:12" x14ac:dyDescent="0.15">
      <c r="G4519" s="14"/>
      <c r="H4519" s="14"/>
      <c r="I4519" s="14"/>
      <c r="K4519" s="15"/>
      <c r="L4519" s="15"/>
    </row>
    <row r="4520" spans="7:12" x14ac:dyDescent="0.15">
      <c r="G4520" s="14"/>
      <c r="H4520" s="14"/>
      <c r="I4520" s="14"/>
      <c r="K4520" s="15"/>
      <c r="L4520" s="15"/>
    </row>
    <row r="4521" spans="7:12" x14ac:dyDescent="0.15">
      <c r="G4521" s="14"/>
      <c r="H4521" s="14"/>
      <c r="I4521" s="14"/>
      <c r="K4521" s="15"/>
      <c r="L4521" s="15"/>
    </row>
    <row r="4522" spans="7:12" x14ac:dyDescent="0.15">
      <c r="G4522" s="14"/>
      <c r="H4522" s="14"/>
      <c r="I4522" s="14"/>
      <c r="K4522" s="15"/>
      <c r="L4522" s="15"/>
    </row>
    <row r="4523" spans="7:12" x14ac:dyDescent="0.15">
      <c r="G4523" s="14"/>
      <c r="H4523" s="14"/>
      <c r="I4523" s="14"/>
      <c r="K4523" s="15"/>
      <c r="L4523" s="15"/>
    </row>
    <row r="4524" spans="7:12" x14ac:dyDescent="0.15">
      <c r="G4524" s="14"/>
      <c r="H4524" s="14"/>
      <c r="I4524" s="14"/>
      <c r="K4524" s="15"/>
      <c r="L4524" s="15"/>
    </row>
    <row r="4525" spans="7:12" x14ac:dyDescent="0.15">
      <c r="G4525" s="14"/>
      <c r="H4525" s="14"/>
      <c r="I4525" s="14"/>
      <c r="K4525" s="15"/>
      <c r="L4525" s="15"/>
    </row>
    <row r="4526" spans="7:12" x14ac:dyDescent="0.15">
      <c r="G4526" s="14"/>
      <c r="H4526" s="14"/>
      <c r="I4526" s="14"/>
      <c r="K4526" s="15"/>
      <c r="L4526" s="15"/>
    </row>
    <row r="4527" spans="7:12" x14ac:dyDescent="0.15">
      <c r="G4527" s="14"/>
      <c r="H4527" s="14"/>
      <c r="I4527" s="14"/>
      <c r="K4527" s="15"/>
      <c r="L4527" s="15"/>
    </row>
    <row r="4528" spans="7:12" x14ac:dyDescent="0.15">
      <c r="G4528" s="14"/>
      <c r="H4528" s="14"/>
      <c r="I4528" s="14"/>
      <c r="K4528" s="15"/>
      <c r="L4528" s="15"/>
    </row>
    <row r="4529" spans="7:12" x14ac:dyDescent="0.15">
      <c r="G4529" s="14"/>
      <c r="H4529" s="14"/>
      <c r="I4529" s="14"/>
      <c r="K4529" s="15"/>
      <c r="L4529" s="15"/>
    </row>
    <row r="4530" spans="7:12" x14ac:dyDescent="0.15">
      <c r="G4530" s="14"/>
      <c r="H4530" s="14"/>
      <c r="I4530" s="14"/>
      <c r="K4530" s="15"/>
      <c r="L4530" s="15"/>
    </row>
    <row r="4531" spans="7:12" x14ac:dyDescent="0.15">
      <c r="G4531" s="14"/>
      <c r="H4531" s="14"/>
      <c r="I4531" s="14"/>
      <c r="K4531" s="15"/>
      <c r="L4531" s="15"/>
    </row>
    <row r="4532" spans="7:12" x14ac:dyDescent="0.15">
      <c r="G4532" s="14"/>
      <c r="H4532" s="14"/>
      <c r="I4532" s="14"/>
      <c r="K4532" s="15"/>
      <c r="L4532" s="15"/>
    </row>
    <row r="4533" spans="7:12" x14ac:dyDescent="0.15">
      <c r="G4533" s="14"/>
      <c r="H4533" s="14"/>
      <c r="I4533" s="14"/>
      <c r="K4533" s="15"/>
      <c r="L4533" s="15"/>
    </row>
    <row r="4534" spans="7:12" x14ac:dyDescent="0.15">
      <c r="G4534" s="14"/>
      <c r="H4534" s="14"/>
      <c r="I4534" s="14"/>
      <c r="K4534" s="15"/>
      <c r="L4534" s="15"/>
    </row>
    <row r="4535" spans="7:12" x14ac:dyDescent="0.15">
      <c r="G4535" s="14"/>
      <c r="H4535" s="14"/>
      <c r="I4535" s="14"/>
      <c r="K4535" s="15"/>
      <c r="L4535" s="15"/>
    </row>
    <row r="4536" spans="7:12" x14ac:dyDescent="0.15">
      <c r="G4536" s="14"/>
      <c r="H4536" s="14"/>
      <c r="I4536" s="14"/>
      <c r="K4536" s="15"/>
      <c r="L4536" s="15"/>
    </row>
    <row r="4537" spans="7:12" x14ac:dyDescent="0.15">
      <c r="G4537" s="14"/>
      <c r="H4537" s="14"/>
      <c r="I4537" s="14"/>
      <c r="K4537" s="15"/>
      <c r="L4537" s="15"/>
    </row>
    <row r="4538" spans="7:12" x14ac:dyDescent="0.15">
      <c r="G4538" s="14"/>
      <c r="H4538" s="14"/>
      <c r="I4538" s="14"/>
      <c r="K4538" s="15"/>
      <c r="L4538" s="15"/>
    </row>
    <row r="4539" spans="7:12" x14ac:dyDescent="0.15">
      <c r="G4539" s="14"/>
      <c r="H4539" s="14"/>
      <c r="I4539" s="14"/>
      <c r="K4539" s="15"/>
      <c r="L4539" s="15"/>
    </row>
    <row r="4540" spans="7:12" x14ac:dyDescent="0.15">
      <c r="G4540" s="14"/>
      <c r="H4540" s="14"/>
      <c r="I4540" s="14"/>
      <c r="K4540" s="15"/>
      <c r="L4540" s="15"/>
    </row>
    <row r="4541" spans="7:12" x14ac:dyDescent="0.15">
      <c r="G4541" s="14"/>
      <c r="H4541" s="14"/>
      <c r="I4541" s="14"/>
      <c r="K4541" s="15"/>
      <c r="L4541" s="15"/>
    </row>
    <row r="4542" spans="7:12" x14ac:dyDescent="0.15">
      <c r="G4542" s="14"/>
      <c r="H4542" s="14"/>
      <c r="I4542" s="14"/>
      <c r="K4542" s="15"/>
      <c r="L4542" s="15"/>
    </row>
    <row r="4543" spans="7:12" x14ac:dyDescent="0.15">
      <c r="G4543" s="14"/>
      <c r="H4543" s="14"/>
      <c r="I4543" s="14"/>
      <c r="K4543" s="15"/>
      <c r="L4543" s="15"/>
    </row>
    <row r="4544" spans="7:12" x14ac:dyDescent="0.15">
      <c r="G4544" s="14"/>
      <c r="H4544" s="14"/>
      <c r="I4544" s="14"/>
      <c r="K4544" s="15"/>
      <c r="L4544" s="15"/>
    </row>
    <row r="4545" spans="7:12" x14ac:dyDescent="0.15">
      <c r="G4545" s="14"/>
      <c r="H4545" s="14"/>
      <c r="I4545" s="14"/>
      <c r="K4545" s="15"/>
      <c r="L4545" s="15"/>
    </row>
    <row r="4546" spans="7:12" x14ac:dyDescent="0.15">
      <c r="G4546" s="14"/>
      <c r="H4546" s="14"/>
      <c r="I4546" s="14"/>
      <c r="K4546" s="15"/>
      <c r="L4546" s="15"/>
    </row>
    <row r="4547" spans="7:12" x14ac:dyDescent="0.15">
      <c r="G4547" s="14"/>
      <c r="H4547" s="14"/>
      <c r="I4547" s="14"/>
      <c r="K4547" s="15"/>
      <c r="L4547" s="15"/>
    </row>
    <row r="4548" spans="7:12" x14ac:dyDescent="0.15">
      <c r="G4548" s="14"/>
      <c r="H4548" s="14"/>
      <c r="I4548" s="14"/>
      <c r="K4548" s="15"/>
      <c r="L4548" s="15"/>
    </row>
    <row r="4549" spans="7:12" x14ac:dyDescent="0.15">
      <c r="G4549" s="14"/>
      <c r="H4549" s="14"/>
      <c r="I4549" s="14"/>
      <c r="K4549" s="15"/>
      <c r="L4549" s="15"/>
    </row>
    <row r="4550" spans="7:12" x14ac:dyDescent="0.15">
      <c r="G4550" s="14"/>
      <c r="H4550" s="14"/>
      <c r="I4550" s="14"/>
      <c r="K4550" s="15"/>
      <c r="L4550" s="15"/>
    </row>
    <row r="4551" spans="7:12" x14ac:dyDescent="0.15">
      <c r="G4551" s="14"/>
      <c r="H4551" s="14"/>
      <c r="I4551" s="14"/>
      <c r="K4551" s="15"/>
      <c r="L4551" s="15"/>
    </row>
    <row r="4552" spans="7:12" x14ac:dyDescent="0.15">
      <c r="G4552" s="14"/>
      <c r="H4552" s="14"/>
      <c r="I4552" s="14"/>
      <c r="K4552" s="15"/>
      <c r="L4552" s="15"/>
    </row>
    <row r="4553" spans="7:12" x14ac:dyDescent="0.15">
      <c r="G4553" s="14"/>
      <c r="H4553" s="14"/>
      <c r="I4553" s="14"/>
      <c r="K4553" s="15"/>
      <c r="L4553" s="15"/>
    </row>
    <row r="4554" spans="7:12" x14ac:dyDescent="0.15">
      <c r="G4554" s="14"/>
      <c r="H4554" s="14"/>
      <c r="I4554" s="14"/>
      <c r="K4554" s="15"/>
      <c r="L4554" s="15"/>
    </row>
    <row r="4555" spans="7:12" x14ac:dyDescent="0.15">
      <c r="G4555" s="14"/>
      <c r="H4555" s="14"/>
      <c r="I4555" s="14"/>
      <c r="K4555" s="15"/>
      <c r="L4555" s="15"/>
    </row>
    <row r="4556" spans="7:12" x14ac:dyDescent="0.15">
      <c r="G4556" s="14"/>
      <c r="H4556" s="14"/>
      <c r="I4556" s="14"/>
      <c r="K4556" s="15"/>
      <c r="L4556" s="15"/>
    </row>
    <row r="4557" spans="7:12" x14ac:dyDescent="0.15">
      <c r="G4557" s="14"/>
      <c r="H4557" s="14"/>
      <c r="I4557" s="14"/>
      <c r="K4557" s="15"/>
      <c r="L4557" s="15"/>
    </row>
    <row r="4558" spans="7:12" x14ac:dyDescent="0.15">
      <c r="G4558" s="14"/>
      <c r="H4558" s="14"/>
      <c r="I4558" s="14"/>
      <c r="K4558" s="15"/>
      <c r="L4558" s="15"/>
    </row>
    <row r="4559" spans="7:12" x14ac:dyDescent="0.15">
      <c r="G4559" s="14"/>
      <c r="H4559" s="14"/>
      <c r="I4559" s="14"/>
      <c r="K4559" s="15"/>
      <c r="L4559" s="15"/>
    </row>
    <row r="4560" spans="7:12" x14ac:dyDescent="0.15">
      <c r="G4560" s="14"/>
      <c r="H4560" s="14"/>
      <c r="I4560" s="14"/>
      <c r="K4560" s="15"/>
      <c r="L4560" s="15"/>
    </row>
    <row r="4561" spans="7:12" x14ac:dyDescent="0.15">
      <c r="G4561" s="14"/>
      <c r="H4561" s="14"/>
      <c r="I4561" s="14"/>
      <c r="K4561" s="15"/>
      <c r="L4561" s="15"/>
    </row>
    <row r="4562" spans="7:12" x14ac:dyDescent="0.15">
      <c r="G4562" s="14"/>
      <c r="H4562" s="14"/>
      <c r="I4562" s="14"/>
      <c r="K4562" s="15"/>
      <c r="L4562" s="15"/>
    </row>
    <row r="4563" spans="7:12" x14ac:dyDescent="0.15">
      <c r="G4563" s="14"/>
      <c r="H4563" s="14"/>
      <c r="I4563" s="14"/>
      <c r="K4563" s="15"/>
      <c r="L4563" s="15"/>
    </row>
    <row r="4564" spans="7:12" x14ac:dyDescent="0.15">
      <c r="G4564" s="14"/>
      <c r="H4564" s="14"/>
      <c r="I4564" s="14"/>
      <c r="K4564" s="15"/>
      <c r="L4564" s="15"/>
    </row>
    <row r="4565" spans="7:12" x14ac:dyDescent="0.15">
      <c r="G4565" s="14"/>
      <c r="H4565" s="14"/>
      <c r="I4565" s="14"/>
      <c r="K4565" s="15"/>
      <c r="L4565" s="15"/>
    </row>
    <row r="4566" spans="7:12" x14ac:dyDescent="0.15">
      <c r="G4566" s="14"/>
      <c r="H4566" s="14"/>
      <c r="I4566" s="14"/>
      <c r="K4566" s="15"/>
      <c r="L4566" s="15"/>
    </row>
    <row r="4567" spans="7:12" x14ac:dyDescent="0.15">
      <c r="G4567" s="14"/>
      <c r="H4567" s="14"/>
      <c r="I4567" s="14"/>
      <c r="K4567" s="15"/>
      <c r="L4567" s="15"/>
    </row>
    <row r="4568" spans="7:12" x14ac:dyDescent="0.15">
      <c r="G4568" s="14"/>
      <c r="H4568" s="14"/>
      <c r="I4568" s="14"/>
      <c r="K4568" s="15"/>
      <c r="L4568" s="15"/>
    </row>
    <row r="4569" spans="7:12" x14ac:dyDescent="0.15">
      <c r="G4569" s="14"/>
      <c r="H4569" s="14"/>
      <c r="I4569" s="14"/>
      <c r="K4569" s="15"/>
      <c r="L4569" s="15"/>
    </row>
    <row r="4570" spans="7:12" x14ac:dyDescent="0.15">
      <c r="G4570" s="14"/>
      <c r="H4570" s="14"/>
      <c r="I4570" s="14"/>
      <c r="K4570" s="15"/>
      <c r="L4570" s="15"/>
    </row>
    <row r="4571" spans="7:12" x14ac:dyDescent="0.15">
      <c r="G4571" s="14"/>
      <c r="H4571" s="14"/>
      <c r="I4571" s="14"/>
      <c r="K4571" s="15"/>
      <c r="L4571" s="15"/>
    </row>
    <row r="4572" spans="7:12" x14ac:dyDescent="0.15">
      <c r="G4572" s="14"/>
      <c r="H4572" s="14"/>
      <c r="I4572" s="14"/>
      <c r="K4572" s="15"/>
      <c r="L4572" s="15"/>
    </row>
    <row r="4573" spans="7:12" x14ac:dyDescent="0.15">
      <c r="G4573" s="14"/>
      <c r="H4573" s="14"/>
      <c r="I4573" s="14"/>
      <c r="K4573" s="15"/>
      <c r="L4573" s="15"/>
    </row>
    <row r="4574" spans="7:12" x14ac:dyDescent="0.15">
      <c r="G4574" s="14"/>
      <c r="H4574" s="14"/>
      <c r="I4574" s="14"/>
      <c r="K4574" s="15"/>
      <c r="L4574" s="15"/>
    </row>
    <row r="4575" spans="7:12" x14ac:dyDescent="0.15">
      <c r="G4575" s="14"/>
      <c r="H4575" s="14"/>
      <c r="I4575" s="14"/>
      <c r="K4575" s="15"/>
      <c r="L4575" s="15"/>
    </row>
    <row r="4576" spans="7:12" x14ac:dyDescent="0.15">
      <c r="G4576" s="14"/>
      <c r="H4576" s="14"/>
      <c r="I4576" s="14"/>
      <c r="K4576" s="15"/>
      <c r="L4576" s="15"/>
    </row>
    <row r="4577" spans="7:12" x14ac:dyDescent="0.15">
      <c r="G4577" s="14"/>
      <c r="H4577" s="14"/>
      <c r="I4577" s="14"/>
      <c r="K4577" s="15"/>
      <c r="L4577" s="15"/>
    </row>
    <row r="4578" spans="7:12" x14ac:dyDescent="0.15">
      <c r="G4578" s="14"/>
      <c r="H4578" s="14"/>
      <c r="I4578" s="14"/>
      <c r="K4578" s="15"/>
      <c r="L4578" s="15"/>
    </row>
    <row r="4579" spans="7:12" x14ac:dyDescent="0.15">
      <c r="G4579" s="14"/>
      <c r="H4579" s="14"/>
      <c r="I4579" s="14"/>
      <c r="K4579" s="15"/>
      <c r="L4579" s="15"/>
    </row>
    <row r="4580" spans="7:12" x14ac:dyDescent="0.15">
      <c r="G4580" s="14"/>
      <c r="H4580" s="14"/>
      <c r="I4580" s="14"/>
      <c r="K4580" s="15"/>
      <c r="L4580" s="15"/>
    </row>
    <row r="4581" spans="7:12" x14ac:dyDescent="0.15">
      <c r="G4581" s="14"/>
      <c r="H4581" s="14"/>
      <c r="I4581" s="14"/>
      <c r="K4581" s="15"/>
      <c r="L4581" s="15"/>
    </row>
    <row r="4582" spans="7:12" x14ac:dyDescent="0.15">
      <c r="G4582" s="14"/>
      <c r="H4582" s="14"/>
      <c r="I4582" s="14"/>
      <c r="K4582" s="15"/>
      <c r="L4582" s="15"/>
    </row>
    <row r="4583" spans="7:12" x14ac:dyDescent="0.15">
      <c r="G4583" s="14"/>
      <c r="H4583" s="14"/>
      <c r="I4583" s="14"/>
      <c r="K4583" s="15"/>
      <c r="L4583" s="15"/>
    </row>
    <row r="4584" spans="7:12" x14ac:dyDescent="0.15">
      <c r="G4584" s="14"/>
      <c r="H4584" s="14"/>
      <c r="I4584" s="14"/>
      <c r="K4584" s="15"/>
      <c r="L4584" s="15"/>
    </row>
    <row r="4585" spans="7:12" x14ac:dyDescent="0.15">
      <c r="G4585" s="14"/>
      <c r="H4585" s="14"/>
      <c r="I4585" s="14"/>
      <c r="K4585" s="15"/>
      <c r="L4585" s="15"/>
    </row>
    <row r="4586" spans="7:12" x14ac:dyDescent="0.15">
      <c r="G4586" s="14"/>
      <c r="H4586" s="14"/>
      <c r="I4586" s="14"/>
      <c r="K4586" s="15"/>
      <c r="L4586" s="15"/>
    </row>
    <row r="4587" spans="7:12" x14ac:dyDescent="0.15">
      <c r="G4587" s="14"/>
      <c r="H4587" s="14"/>
      <c r="I4587" s="14"/>
      <c r="K4587" s="15"/>
      <c r="L4587" s="15"/>
    </row>
    <row r="4588" spans="7:12" x14ac:dyDescent="0.15">
      <c r="G4588" s="14"/>
      <c r="H4588" s="14"/>
      <c r="I4588" s="14"/>
      <c r="K4588" s="15"/>
      <c r="L4588" s="15"/>
    </row>
    <row r="4589" spans="7:12" x14ac:dyDescent="0.15">
      <c r="G4589" s="14"/>
      <c r="H4589" s="14"/>
      <c r="I4589" s="14"/>
      <c r="K4589" s="15"/>
      <c r="L4589" s="15"/>
    </row>
    <row r="4590" spans="7:12" x14ac:dyDescent="0.15">
      <c r="G4590" s="14"/>
      <c r="H4590" s="14"/>
      <c r="I4590" s="14"/>
      <c r="K4590" s="15"/>
      <c r="L4590" s="15"/>
    </row>
    <row r="4591" spans="7:12" x14ac:dyDescent="0.15">
      <c r="G4591" s="14"/>
      <c r="H4591" s="14"/>
      <c r="I4591" s="14"/>
      <c r="K4591" s="15"/>
      <c r="L4591" s="15"/>
    </row>
    <row r="4592" spans="7:12" x14ac:dyDescent="0.15">
      <c r="G4592" s="14"/>
      <c r="H4592" s="14"/>
      <c r="I4592" s="14"/>
      <c r="K4592" s="15"/>
      <c r="L4592" s="15"/>
    </row>
    <row r="4593" spans="7:12" x14ac:dyDescent="0.15">
      <c r="G4593" s="14"/>
      <c r="H4593" s="14"/>
      <c r="I4593" s="14"/>
      <c r="K4593" s="15"/>
      <c r="L4593" s="15"/>
    </row>
    <row r="4594" spans="7:12" x14ac:dyDescent="0.15">
      <c r="G4594" s="14"/>
      <c r="H4594" s="14"/>
      <c r="I4594" s="14"/>
      <c r="K4594" s="15"/>
      <c r="L4594" s="15"/>
    </row>
    <row r="4595" spans="7:12" x14ac:dyDescent="0.15">
      <c r="G4595" s="14"/>
      <c r="H4595" s="14"/>
      <c r="I4595" s="14"/>
      <c r="K4595" s="15"/>
      <c r="L4595" s="15"/>
    </row>
    <row r="4596" spans="7:12" x14ac:dyDescent="0.15">
      <c r="G4596" s="14"/>
      <c r="H4596" s="14"/>
      <c r="I4596" s="14"/>
      <c r="K4596" s="15"/>
      <c r="L4596" s="15"/>
    </row>
    <row r="4597" spans="7:12" x14ac:dyDescent="0.15">
      <c r="G4597" s="14"/>
      <c r="H4597" s="14"/>
      <c r="I4597" s="14"/>
      <c r="K4597" s="15"/>
      <c r="L4597" s="15"/>
    </row>
    <row r="4598" spans="7:12" x14ac:dyDescent="0.15">
      <c r="G4598" s="14"/>
      <c r="H4598" s="14"/>
      <c r="I4598" s="14"/>
      <c r="K4598" s="15"/>
      <c r="L4598" s="15"/>
    </row>
    <row r="4599" spans="7:12" x14ac:dyDescent="0.15">
      <c r="G4599" s="14"/>
      <c r="H4599" s="14"/>
      <c r="I4599" s="14"/>
      <c r="K4599" s="15"/>
      <c r="L4599" s="15"/>
    </row>
    <row r="4600" spans="7:12" x14ac:dyDescent="0.15">
      <c r="G4600" s="14"/>
      <c r="H4600" s="14"/>
      <c r="I4600" s="14"/>
      <c r="K4600" s="15"/>
      <c r="L4600" s="15"/>
    </row>
    <row r="4601" spans="7:12" x14ac:dyDescent="0.15">
      <c r="G4601" s="14"/>
      <c r="H4601" s="14"/>
      <c r="I4601" s="14"/>
      <c r="K4601" s="15"/>
      <c r="L4601" s="15"/>
    </row>
    <row r="4602" spans="7:12" x14ac:dyDescent="0.15">
      <c r="G4602" s="14"/>
      <c r="H4602" s="14"/>
      <c r="I4602" s="14"/>
      <c r="K4602" s="15"/>
      <c r="L4602" s="15"/>
    </row>
    <row r="4603" spans="7:12" x14ac:dyDescent="0.15">
      <c r="G4603" s="14"/>
      <c r="H4603" s="14"/>
      <c r="I4603" s="14"/>
      <c r="K4603" s="15"/>
      <c r="L4603" s="15"/>
    </row>
    <row r="4604" spans="7:12" x14ac:dyDescent="0.15">
      <c r="G4604" s="14"/>
      <c r="H4604" s="14"/>
      <c r="I4604" s="14"/>
      <c r="K4604" s="15"/>
      <c r="L4604" s="15"/>
    </row>
    <row r="4605" spans="7:12" x14ac:dyDescent="0.15">
      <c r="G4605" s="14"/>
      <c r="H4605" s="14"/>
      <c r="I4605" s="14"/>
      <c r="K4605" s="15"/>
      <c r="L4605" s="15"/>
    </row>
    <row r="4606" spans="7:12" x14ac:dyDescent="0.15">
      <c r="G4606" s="14"/>
      <c r="H4606" s="14"/>
      <c r="I4606" s="14"/>
      <c r="K4606" s="15"/>
      <c r="L4606" s="15"/>
    </row>
    <row r="4607" spans="7:12" x14ac:dyDescent="0.15">
      <c r="G4607" s="14"/>
      <c r="H4607" s="14"/>
      <c r="I4607" s="14"/>
      <c r="K4607" s="15"/>
      <c r="L4607" s="15"/>
    </row>
    <row r="4608" spans="7:12" x14ac:dyDescent="0.15">
      <c r="G4608" s="14"/>
      <c r="H4608" s="14"/>
      <c r="I4608" s="14"/>
      <c r="K4608" s="15"/>
      <c r="L4608" s="15"/>
    </row>
    <row r="4609" spans="7:12" x14ac:dyDescent="0.15">
      <c r="G4609" s="14"/>
      <c r="H4609" s="14"/>
      <c r="I4609" s="14"/>
      <c r="K4609" s="15"/>
      <c r="L4609" s="15"/>
    </row>
    <row r="4610" spans="7:12" x14ac:dyDescent="0.15">
      <c r="G4610" s="14"/>
      <c r="H4610" s="14"/>
      <c r="I4610" s="14"/>
      <c r="K4610" s="15"/>
      <c r="L4610" s="15"/>
    </row>
    <row r="4611" spans="7:12" x14ac:dyDescent="0.15">
      <c r="G4611" s="14"/>
      <c r="H4611" s="14"/>
      <c r="I4611" s="14"/>
      <c r="K4611" s="15"/>
      <c r="L4611" s="15"/>
    </row>
    <row r="4612" spans="7:12" x14ac:dyDescent="0.15">
      <c r="G4612" s="14"/>
      <c r="H4612" s="14"/>
      <c r="I4612" s="14"/>
      <c r="K4612" s="15"/>
      <c r="L4612" s="15"/>
    </row>
    <row r="4613" spans="7:12" x14ac:dyDescent="0.15">
      <c r="G4613" s="14"/>
      <c r="H4613" s="14"/>
      <c r="I4613" s="14"/>
      <c r="K4613" s="15"/>
      <c r="L4613" s="15"/>
    </row>
    <row r="4614" spans="7:12" x14ac:dyDescent="0.15">
      <c r="G4614" s="14"/>
      <c r="H4614" s="14"/>
      <c r="I4614" s="14"/>
      <c r="K4614" s="15"/>
      <c r="L4614" s="15"/>
    </row>
    <row r="4615" spans="7:12" x14ac:dyDescent="0.15">
      <c r="H4615" s="14"/>
      <c r="I4615" s="14"/>
      <c r="K4615" s="15"/>
      <c r="L4615" s="15"/>
    </row>
    <row r="4616" spans="7:12" x14ac:dyDescent="0.15">
      <c r="G4616" s="14"/>
      <c r="H4616" s="14"/>
      <c r="I4616" s="14"/>
      <c r="K4616" s="15"/>
      <c r="L4616" s="15"/>
    </row>
    <row r="4617" spans="7:12" x14ac:dyDescent="0.15">
      <c r="G4617" s="14"/>
      <c r="H4617" s="14"/>
      <c r="I4617" s="14"/>
      <c r="K4617" s="15"/>
      <c r="L4617" s="15"/>
    </row>
    <row r="4618" spans="7:12" x14ac:dyDescent="0.15">
      <c r="G4618" s="14"/>
      <c r="H4618" s="14"/>
      <c r="I4618" s="14"/>
      <c r="K4618" s="15"/>
      <c r="L4618" s="15"/>
    </row>
    <row r="4619" spans="7:12" x14ac:dyDescent="0.15">
      <c r="G4619" s="14"/>
      <c r="H4619" s="14"/>
      <c r="I4619" s="14"/>
      <c r="K4619" s="15"/>
      <c r="L4619" s="15"/>
    </row>
    <row r="4620" spans="7:12" x14ac:dyDescent="0.15">
      <c r="G4620" s="14"/>
      <c r="H4620" s="14"/>
      <c r="I4620" s="14"/>
      <c r="K4620" s="15"/>
      <c r="L4620" s="15"/>
    </row>
    <row r="4621" spans="7:12" x14ac:dyDescent="0.15">
      <c r="H4621" s="14"/>
      <c r="I4621" s="14"/>
      <c r="K4621" s="15"/>
      <c r="L4621" s="15"/>
    </row>
    <row r="4622" spans="7:12" x14ac:dyDescent="0.15">
      <c r="G4622" s="14"/>
      <c r="H4622" s="14"/>
      <c r="I4622" s="14"/>
      <c r="K4622" s="15"/>
      <c r="L4622" s="15"/>
    </row>
    <row r="4623" spans="7:12" x14ac:dyDescent="0.15">
      <c r="G4623" s="14"/>
      <c r="H4623" s="14"/>
      <c r="I4623" s="14"/>
      <c r="K4623" s="15"/>
      <c r="L4623" s="15"/>
    </row>
    <row r="4624" spans="7:12" x14ac:dyDescent="0.15">
      <c r="G4624" s="14"/>
      <c r="H4624" s="14"/>
      <c r="I4624" s="14"/>
      <c r="K4624" s="15"/>
      <c r="L4624" s="15"/>
    </row>
    <row r="4625" spans="7:12" x14ac:dyDescent="0.15">
      <c r="G4625" s="14"/>
      <c r="H4625" s="14"/>
      <c r="I4625" s="14"/>
      <c r="K4625" s="15"/>
      <c r="L4625" s="15"/>
    </row>
    <row r="4626" spans="7:12" x14ac:dyDescent="0.15">
      <c r="G4626" s="14"/>
      <c r="H4626" s="14"/>
      <c r="I4626" s="14"/>
      <c r="K4626" s="15"/>
      <c r="L4626" s="15"/>
    </row>
    <row r="4627" spans="7:12" x14ac:dyDescent="0.15">
      <c r="G4627" s="14"/>
      <c r="H4627" s="14"/>
      <c r="I4627" s="14"/>
      <c r="K4627" s="15"/>
      <c r="L4627" s="15"/>
    </row>
    <row r="4628" spans="7:12" x14ac:dyDescent="0.15">
      <c r="G4628" s="14"/>
      <c r="H4628" s="14"/>
      <c r="I4628" s="14"/>
      <c r="K4628" s="15"/>
      <c r="L4628" s="15"/>
    </row>
    <row r="4629" spans="7:12" x14ac:dyDescent="0.15">
      <c r="G4629" s="14"/>
      <c r="H4629" s="14"/>
      <c r="I4629" s="14"/>
      <c r="K4629" s="15"/>
      <c r="L4629" s="15"/>
    </row>
    <row r="4630" spans="7:12" x14ac:dyDescent="0.15">
      <c r="G4630" s="14"/>
      <c r="H4630" s="14"/>
      <c r="I4630" s="14"/>
      <c r="K4630" s="15"/>
      <c r="L4630" s="15"/>
    </row>
    <row r="4631" spans="7:12" x14ac:dyDescent="0.15">
      <c r="G4631" s="14"/>
      <c r="H4631" s="14"/>
      <c r="I4631" s="14"/>
      <c r="K4631" s="15"/>
      <c r="L4631" s="15"/>
    </row>
    <row r="4632" spans="7:12" x14ac:dyDescent="0.15">
      <c r="G4632" s="14"/>
      <c r="H4632" s="14"/>
      <c r="I4632" s="14"/>
      <c r="K4632" s="15"/>
      <c r="L4632" s="15"/>
    </row>
    <row r="4633" spans="7:12" x14ac:dyDescent="0.15">
      <c r="G4633" s="14"/>
      <c r="H4633" s="14"/>
      <c r="I4633" s="14"/>
      <c r="K4633" s="15"/>
      <c r="L4633" s="15"/>
    </row>
    <row r="4634" spans="7:12" x14ac:dyDescent="0.15">
      <c r="G4634" s="14"/>
      <c r="H4634" s="14"/>
      <c r="I4634" s="14"/>
      <c r="K4634" s="15"/>
      <c r="L4634" s="15"/>
    </row>
    <row r="4635" spans="7:12" x14ac:dyDescent="0.15">
      <c r="G4635" s="14"/>
      <c r="H4635" s="14"/>
      <c r="I4635" s="14"/>
      <c r="K4635" s="15"/>
      <c r="L4635" s="15"/>
    </row>
    <row r="4636" spans="7:12" x14ac:dyDescent="0.15">
      <c r="G4636" s="14"/>
      <c r="H4636" s="14"/>
      <c r="I4636" s="14"/>
      <c r="K4636" s="15"/>
      <c r="L4636" s="15"/>
    </row>
    <row r="4637" spans="7:12" x14ac:dyDescent="0.15">
      <c r="G4637" s="14"/>
      <c r="H4637" s="14"/>
      <c r="I4637" s="14"/>
      <c r="K4637" s="15"/>
      <c r="L4637" s="15"/>
    </row>
    <row r="4638" spans="7:12" x14ac:dyDescent="0.15">
      <c r="G4638" s="14"/>
      <c r="H4638" s="14"/>
      <c r="I4638" s="14"/>
      <c r="K4638" s="15"/>
      <c r="L4638" s="15"/>
    </row>
    <row r="4639" spans="7:12" x14ac:dyDescent="0.15">
      <c r="G4639" s="14"/>
      <c r="H4639" s="14"/>
      <c r="I4639" s="14"/>
      <c r="K4639" s="15"/>
      <c r="L4639" s="15"/>
    </row>
    <row r="4640" spans="7:12" x14ac:dyDescent="0.15">
      <c r="G4640" s="14"/>
      <c r="H4640" s="14"/>
      <c r="I4640" s="14"/>
      <c r="K4640" s="15"/>
      <c r="L4640" s="15"/>
    </row>
    <row r="4641" spans="7:12" x14ac:dyDescent="0.15">
      <c r="G4641" s="14"/>
      <c r="H4641" s="14"/>
      <c r="I4641" s="14"/>
      <c r="K4641" s="15"/>
      <c r="L4641" s="15"/>
    </row>
    <row r="4642" spans="7:12" x14ac:dyDescent="0.15">
      <c r="G4642" s="14"/>
      <c r="H4642" s="14"/>
      <c r="I4642" s="14"/>
      <c r="K4642" s="15"/>
      <c r="L4642" s="15"/>
    </row>
    <row r="4643" spans="7:12" x14ac:dyDescent="0.15">
      <c r="G4643" s="14"/>
      <c r="H4643" s="14"/>
      <c r="I4643" s="14"/>
      <c r="K4643" s="15"/>
      <c r="L4643" s="15"/>
    </row>
    <row r="4644" spans="7:12" x14ac:dyDescent="0.15">
      <c r="G4644" s="14"/>
      <c r="H4644" s="14"/>
      <c r="I4644" s="14"/>
      <c r="K4644" s="15"/>
      <c r="L4644" s="15"/>
    </row>
    <row r="4645" spans="7:12" x14ac:dyDescent="0.15">
      <c r="G4645" s="14"/>
      <c r="H4645" s="14"/>
      <c r="I4645" s="14"/>
      <c r="K4645" s="15"/>
      <c r="L4645" s="15"/>
    </row>
    <row r="4646" spans="7:12" x14ac:dyDescent="0.15">
      <c r="G4646" s="14"/>
      <c r="H4646" s="14"/>
      <c r="I4646" s="14"/>
      <c r="K4646" s="15"/>
      <c r="L4646" s="15"/>
    </row>
    <row r="4647" spans="7:12" x14ac:dyDescent="0.15">
      <c r="G4647" s="14"/>
      <c r="H4647" s="14"/>
      <c r="I4647" s="14"/>
      <c r="K4647" s="15"/>
      <c r="L4647" s="15"/>
    </row>
    <row r="4648" spans="7:12" x14ac:dyDescent="0.15">
      <c r="G4648" s="14"/>
      <c r="H4648" s="14"/>
      <c r="I4648" s="14"/>
      <c r="K4648" s="15"/>
      <c r="L4648" s="15"/>
    </row>
    <row r="4649" spans="7:12" x14ac:dyDescent="0.15">
      <c r="G4649" s="14"/>
      <c r="H4649" s="14"/>
      <c r="I4649" s="14"/>
      <c r="K4649" s="15"/>
      <c r="L4649" s="15"/>
    </row>
    <row r="4650" spans="7:12" x14ac:dyDescent="0.15">
      <c r="G4650" s="14"/>
      <c r="H4650" s="14"/>
      <c r="I4650" s="14"/>
      <c r="K4650" s="15"/>
      <c r="L4650" s="15"/>
    </row>
    <row r="4651" spans="7:12" x14ac:dyDescent="0.15">
      <c r="G4651" s="14"/>
      <c r="H4651" s="14"/>
      <c r="I4651" s="14"/>
      <c r="K4651" s="15"/>
      <c r="L4651" s="15"/>
    </row>
    <row r="4652" spans="7:12" x14ac:dyDescent="0.15">
      <c r="G4652" s="14"/>
      <c r="H4652" s="14"/>
      <c r="I4652" s="14"/>
      <c r="K4652" s="15"/>
      <c r="L4652" s="15"/>
    </row>
    <row r="4653" spans="7:12" x14ac:dyDescent="0.15">
      <c r="G4653" s="14"/>
      <c r="H4653" s="14"/>
      <c r="I4653" s="14"/>
      <c r="K4653" s="15"/>
      <c r="L4653" s="15"/>
    </row>
    <row r="4654" spans="7:12" x14ac:dyDescent="0.15">
      <c r="G4654" s="14"/>
      <c r="H4654" s="14"/>
      <c r="I4654" s="14"/>
      <c r="K4654" s="15"/>
      <c r="L4654" s="15"/>
    </row>
    <row r="4655" spans="7:12" x14ac:dyDescent="0.15">
      <c r="G4655" s="14"/>
      <c r="H4655" s="14"/>
      <c r="I4655" s="14"/>
      <c r="K4655" s="15"/>
      <c r="L4655" s="15"/>
    </row>
    <row r="4656" spans="7:12" x14ac:dyDescent="0.15">
      <c r="G4656" s="14"/>
      <c r="H4656" s="14"/>
      <c r="I4656" s="14"/>
      <c r="K4656" s="15"/>
      <c r="L4656" s="15"/>
    </row>
    <row r="4657" spans="7:12" x14ac:dyDescent="0.15">
      <c r="G4657" s="14"/>
      <c r="H4657" s="14"/>
      <c r="I4657" s="14"/>
      <c r="K4657" s="15"/>
      <c r="L4657" s="15"/>
    </row>
    <row r="4658" spans="7:12" x14ac:dyDescent="0.15">
      <c r="G4658" s="14"/>
      <c r="H4658" s="14"/>
      <c r="I4658" s="14"/>
      <c r="K4658" s="15"/>
      <c r="L4658" s="15"/>
    </row>
    <row r="4659" spans="7:12" x14ac:dyDescent="0.15">
      <c r="G4659" s="14"/>
      <c r="H4659" s="14"/>
      <c r="I4659" s="14"/>
      <c r="K4659" s="15"/>
      <c r="L4659" s="15"/>
    </row>
    <row r="4660" spans="7:12" x14ac:dyDescent="0.15">
      <c r="G4660" s="14"/>
      <c r="H4660" s="14"/>
      <c r="I4660" s="14"/>
      <c r="K4660" s="15"/>
      <c r="L4660" s="15"/>
    </row>
    <row r="4661" spans="7:12" x14ac:dyDescent="0.15">
      <c r="G4661" s="14"/>
      <c r="H4661" s="14"/>
      <c r="I4661" s="14"/>
      <c r="K4661" s="15"/>
      <c r="L4661" s="15"/>
    </row>
    <row r="4662" spans="7:12" x14ac:dyDescent="0.15">
      <c r="G4662" s="14"/>
      <c r="H4662" s="14"/>
      <c r="I4662" s="14"/>
      <c r="K4662" s="15"/>
      <c r="L4662" s="15"/>
    </row>
    <row r="4663" spans="7:12" x14ac:dyDescent="0.15">
      <c r="G4663" s="14"/>
      <c r="H4663" s="14"/>
      <c r="I4663" s="14"/>
      <c r="K4663" s="15"/>
      <c r="L4663" s="15"/>
    </row>
    <row r="4664" spans="7:12" x14ac:dyDescent="0.15">
      <c r="G4664" s="14"/>
      <c r="H4664" s="14"/>
      <c r="I4664" s="14"/>
      <c r="K4664" s="15"/>
      <c r="L4664" s="15"/>
    </row>
    <row r="4665" spans="7:12" x14ac:dyDescent="0.15">
      <c r="G4665" s="14"/>
      <c r="H4665" s="14"/>
      <c r="I4665" s="14"/>
      <c r="K4665" s="15"/>
      <c r="L4665" s="15"/>
    </row>
    <row r="4666" spans="7:12" x14ac:dyDescent="0.15">
      <c r="G4666" s="14"/>
      <c r="H4666" s="14"/>
      <c r="I4666" s="14"/>
      <c r="K4666" s="15"/>
      <c r="L4666" s="15"/>
    </row>
    <row r="4667" spans="7:12" x14ac:dyDescent="0.15">
      <c r="G4667" s="14"/>
      <c r="H4667" s="14"/>
      <c r="I4667" s="14"/>
      <c r="K4667" s="15"/>
      <c r="L4667" s="15"/>
    </row>
    <row r="4668" spans="7:12" x14ac:dyDescent="0.15">
      <c r="G4668" s="14"/>
      <c r="H4668" s="14"/>
      <c r="I4668" s="14"/>
      <c r="K4668" s="15"/>
      <c r="L4668" s="15"/>
    </row>
    <row r="4669" spans="7:12" x14ac:dyDescent="0.15">
      <c r="G4669" s="14"/>
      <c r="H4669" s="14"/>
      <c r="I4669" s="14"/>
      <c r="K4669" s="15"/>
      <c r="L4669" s="15"/>
    </row>
    <row r="4670" spans="7:12" x14ac:dyDescent="0.15">
      <c r="G4670" s="14"/>
      <c r="H4670" s="14"/>
      <c r="I4670" s="14"/>
      <c r="K4670" s="15"/>
      <c r="L4670" s="15"/>
    </row>
    <row r="4671" spans="7:12" x14ac:dyDescent="0.15">
      <c r="G4671" s="14"/>
      <c r="H4671" s="14"/>
      <c r="I4671" s="14"/>
      <c r="K4671" s="15"/>
      <c r="L4671" s="15"/>
    </row>
    <row r="4672" spans="7:12" x14ac:dyDescent="0.15">
      <c r="G4672" s="14"/>
      <c r="H4672" s="14"/>
      <c r="I4672" s="14"/>
      <c r="K4672" s="15"/>
      <c r="L4672" s="15"/>
    </row>
    <row r="4673" spans="7:12" x14ac:dyDescent="0.15">
      <c r="G4673" s="14"/>
      <c r="H4673" s="14"/>
      <c r="I4673" s="14"/>
      <c r="K4673" s="15"/>
      <c r="L4673" s="15"/>
    </row>
    <row r="4674" spans="7:12" x14ac:dyDescent="0.15">
      <c r="G4674" s="14"/>
      <c r="H4674" s="14"/>
      <c r="I4674" s="14"/>
      <c r="K4674" s="15"/>
      <c r="L4674" s="15"/>
    </row>
    <row r="4675" spans="7:12" x14ac:dyDescent="0.15">
      <c r="G4675" s="14"/>
      <c r="H4675" s="14"/>
      <c r="I4675" s="14"/>
      <c r="K4675" s="15"/>
      <c r="L4675" s="15"/>
    </row>
    <row r="4676" spans="7:12" x14ac:dyDescent="0.15">
      <c r="G4676" s="14"/>
      <c r="H4676" s="14"/>
      <c r="I4676" s="14"/>
      <c r="K4676" s="15"/>
      <c r="L4676" s="15"/>
    </row>
    <row r="4677" spans="7:12" x14ac:dyDescent="0.15">
      <c r="G4677" s="14"/>
      <c r="H4677" s="14"/>
      <c r="I4677" s="14"/>
      <c r="K4677" s="15"/>
      <c r="L4677" s="15"/>
    </row>
    <row r="4678" spans="7:12" x14ac:dyDescent="0.15">
      <c r="G4678" s="14"/>
      <c r="H4678" s="14"/>
      <c r="I4678" s="14"/>
      <c r="K4678" s="15"/>
      <c r="L4678" s="15"/>
    </row>
    <row r="4679" spans="7:12" x14ac:dyDescent="0.15">
      <c r="G4679" s="14"/>
      <c r="H4679" s="14"/>
      <c r="I4679" s="14"/>
      <c r="K4679" s="15"/>
      <c r="L4679" s="15"/>
    </row>
    <row r="4680" spans="7:12" x14ac:dyDescent="0.15">
      <c r="G4680" s="14"/>
      <c r="H4680" s="14"/>
      <c r="I4680" s="14"/>
      <c r="K4680" s="15"/>
      <c r="L4680" s="15"/>
    </row>
    <row r="4681" spans="7:12" x14ac:dyDescent="0.15">
      <c r="G4681" s="14"/>
      <c r="H4681" s="14"/>
      <c r="I4681" s="14"/>
      <c r="K4681" s="15"/>
      <c r="L4681" s="15"/>
    </row>
    <row r="4682" spans="7:12" x14ac:dyDescent="0.15">
      <c r="G4682" s="14"/>
      <c r="H4682" s="14"/>
      <c r="I4682" s="14"/>
      <c r="K4682" s="15"/>
      <c r="L4682" s="15"/>
    </row>
    <row r="4683" spans="7:12" x14ac:dyDescent="0.15">
      <c r="G4683" s="14"/>
      <c r="H4683" s="14"/>
      <c r="I4683" s="14"/>
      <c r="K4683" s="15"/>
      <c r="L4683" s="15"/>
    </row>
    <row r="4684" spans="7:12" x14ac:dyDescent="0.15">
      <c r="G4684" s="14"/>
      <c r="H4684" s="14"/>
      <c r="I4684" s="14"/>
      <c r="K4684" s="15"/>
      <c r="L4684" s="15"/>
    </row>
    <row r="4685" spans="7:12" x14ac:dyDescent="0.15">
      <c r="G4685" s="14"/>
      <c r="H4685" s="14"/>
      <c r="I4685" s="14"/>
      <c r="K4685" s="15"/>
      <c r="L4685" s="15"/>
    </row>
    <row r="4686" spans="7:12" x14ac:dyDescent="0.15">
      <c r="G4686" s="14"/>
      <c r="H4686" s="14"/>
      <c r="I4686" s="14"/>
      <c r="K4686" s="15"/>
      <c r="L4686" s="15"/>
    </row>
    <row r="4687" spans="7:12" x14ac:dyDescent="0.15">
      <c r="G4687" s="14"/>
      <c r="H4687" s="14"/>
      <c r="I4687" s="14"/>
      <c r="K4687" s="15"/>
      <c r="L4687" s="15"/>
    </row>
    <row r="4688" spans="7:12" x14ac:dyDescent="0.15">
      <c r="G4688" s="14"/>
      <c r="H4688" s="14"/>
      <c r="I4688" s="14"/>
      <c r="K4688" s="15"/>
      <c r="L4688" s="15"/>
    </row>
    <row r="4689" spans="7:12" x14ac:dyDescent="0.15">
      <c r="G4689" s="14"/>
      <c r="H4689" s="14"/>
      <c r="I4689" s="14"/>
      <c r="K4689" s="15"/>
      <c r="L4689" s="15"/>
    </row>
    <row r="4690" spans="7:12" x14ac:dyDescent="0.15">
      <c r="G4690" s="14"/>
      <c r="H4690" s="14"/>
      <c r="I4690" s="14"/>
      <c r="K4690" s="15"/>
      <c r="L4690" s="15"/>
    </row>
    <row r="4691" spans="7:12" x14ac:dyDescent="0.15">
      <c r="G4691" s="14"/>
      <c r="H4691" s="14"/>
      <c r="I4691" s="14"/>
      <c r="K4691" s="15"/>
      <c r="L4691" s="15"/>
    </row>
    <row r="4692" spans="7:12" x14ac:dyDescent="0.15">
      <c r="G4692" s="14"/>
      <c r="H4692" s="14"/>
      <c r="I4692" s="14"/>
      <c r="K4692" s="15"/>
      <c r="L4692" s="15"/>
    </row>
    <row r="4693" spans="7:12" x14ac:dyDescent="0.15">
      <c r="G4693" s="14"/>
      <c r="H4693" s="14"/>
      <c r="I4693" s="14"/>
      <c r="K4693" s="15"/>
      <c r="L4693" s="15"/>
    </row>
    <row r="4694" spans="7:12" x14ac:dyDescent="0.15">
      <c r="G4694" s="14"/>
      <c r="H4694" s="14"/>
      <c r="I4694" s="14"/>
      <c r="K4694" s="15"/>
      <c r="L4694" s="15"/>
    </row>
    <row r="4695" spans="7:12" x14ac:dyDescent="0.15">
      <c r="G4695" s="14"/>
      <c r="H4695" s="14"/>
      <c r="I4695" s="14"/>
      <c r="K4695" s="15"/>
      <c r="L4695" s="15"/>
    </row>
    <row r="4696" spans="7:12" x14ac:dyDescent="0.15">
      <c r="G4696" s="14"/>
      <c r="H4696" s="14"/>
      <c r="I4696" s="14"/>
      <c r="K4696" s="15"/>
      <c r="L4696" s="15"/>
    </row>
    <row r="4697" spans="7:12" x14ac:dyDescent="0.15">
      <c r="G4697" s="14"/>
      <c r="H4697" s="14"/>
      <c r="I4697" s="14"/>
      <c r="K4697" s="15"/>
      <c r="L4697" s="15"/>
    </row>
    <row r="4698" spans="7:12" x14ac:dyDescent="0.15">
      <c r="G4698" s="14"/>
      <c r="H4698" s="14"/>
      <c r="I4698" s="14"/>
      <c r="K4698" s="15"/>
      <c r="L4698" s="15"/>
    </row>
    <row r="4699" spans="7:12" x14ac:dyDescent="0.15">
      <c r="G4699" s="14"/>
      <c r="H4699" s="14"/>
      <c r="I4699" s="14"/>
      <c r="K4699" s="15"/>
      <c r="L4699" s="15"/>
    </row>
    <row r="4700" spans="7:12" x14ac:dyDescent="0.15">
      <c r="G4700" s="14"/>
      <c r="H4700" s="14"/>
      <c r="I4700" s="14"/>
      <c r="K4700" s="15"/>
      <c r="L4700" s="15"/>
    </row>
    <row r="4701" spans="7:12" x14ac:dyDescent="0.15">
      <c r="G4701" s="14"/>
      <c r="H4701" s="14"/>
      <c r="I4701" s="14"/>
      <c r="K4701" s="15"/>
      <c r="L4701" s="15"/>
    </row>
    <row r="4702" spans="7:12" x14ac:dyDescent="0.15">
      <c r="G4702" s="14"/>
      <c r="H4702" s="14"/>
      <c r="I4702" s="14"/>
      <c r="K4702" s="15"/>
      <c r="L4702" s="15"/>
    </row>
    <row r="4703" spans="7:12" x14ac:dyDescent="0.15">
      <c r="G4703" s="14"/>
      <c r="H4703" s="14"/>
      <c r="I4703" s="14"/>
      <c r="K4703" s="15"/>
      <c r="L4703" s="15"/>
    </row>
    <row r="4704" spans="7:12" x14ac:dyDescent="0.15">
      <c r="G4704" s="14"/>
      <c r="H4704" s="14"/>
      <c r="I4704" s="14"/>
      <c r="K4704" s="15"/>
      <c r="L4704" s="15"/>
    </row>
    <row r="4705" spans="7:12" x14ac:dyDescent="0.15">
      <c r="G4705" s="14"/>
      <c r="H4705" s="14"/>
      <c r="I4705" s="14"/>
      <c r="K4705" s="15"/>
      <c r="L4705" s="15"/>
    </row>
    <row r="4706" spans="7:12" x14ac:dyDescent="0.15">
      <c r="G4706" s="14"/>
      <c r="H4706" s="14"/>
      <c r="I4706" s="14"/>
      <c r="K4706" s="15"/>
      <c r="L4706" s="15"/>
    </row>
    <row r="4707" spans="7:12" x14ac:dyDescent="0.15">
      <c r="G4707" s="14"/>
      <c r="H4707" s="14"/>
      <c r="I4707" s="14"/>
      <c r="K4707" s="15"/>
      <c r="L4707" s="15"/>
    </row>
    <row r="4708" spans="7:12" x14ac:dyDescent="0.15">
      <c r="G4708" s="14"/>
      <c r="H4708" s="14"/>
      <c r="I4708" s="14"/>
      <c r="K4708" s="15"/>
      <c r="L4708" s="15"/>
    </row>
    <row r="4709" spans="7:12" x14ac:dyDescent="0.15">
      <c r="G4709" s="14"/>
      <c r="H4709" s="14"/>
      <c r="I4709" s="14"/>
      <c r="K4709" s="15"/>
      <c r="L4709" s="15"/>
    </row>
    <row r="4710" spans="7:12" x14ac:dyDescent="0.15">
      <c r="G4710" s="14"/>
      <c r="H4710" s="14"/>
      <c r="I4710" s="14"/>
      <c r="K4710" s="15"/>
      <c r="L4710" s="15"/>
    </row>
    <row r="4711" spans="7:12" x14ac:dyDescent="0.15">
      <c r="G4711" s="14"/>
      <c r="H4711" s="14"/>
      <c r="I4711" s="14"/>
      <c r="K4711" s="15"/>
      <c r="L4711" s="15"/>
    </row>
    <row r="4712" spans="7:12" x14ac:dyDescent="0.15">
      <c r="G4712" s="14"/>
      <c r="H4712" s="14"/>
      <c r="I4712" s="14"/>
      <c r="K4712" s="15"/>
      <c r="L4712" s="15"/>
    </row>
    <row r="4713" spans="7:12" x14ac:dyDescent="0.15">
      <c r="G4713" s="14"/>
      <c r="H4713" s="14"/>
      <c r="I4713" s="14"/>
      <c r="K4713" s="15"/>
      <c r="L4713" s="15"/>
    </row>
    <row r="4714" spans="7:12" x14ac:dyDescent="0.15">
      <c r="G4714" s="14"/>
      <c r="H4714" s="14"/>
      <c r="I4714" s="14"/>
      <c r="K4714" s="15"/>
      <c r="L4714" s="15"/>
    </row>
    <row r="4715" spans="7:12" x14ac:dyDescent="0.15">
      <c r="G4715" s="14"/>
      <c r="H4715" s="14"/>
      <c r="I4715" s="14"/>
      <c r="K4715" s="15"/>
      <c r="L4715" s="15"/>
    </row>
    <row r="4716" spans="7:12" x14ac:dyDescent="0.15">
      <c r="G4716" s="14"/>
      <c r="H4716" s="14"/>
      <c r="I4716" s="14"/>
      <c r="K4716" s="15"/>
      <c r="L4716" s="15"/>
    </row>
    <row r="4717" spans="7:12" x14ac:dyDescent="0.15">
      <c r="G4717" s="14"/>
      <c r="H4717" s="14"/>
      <c r="I4717" s="14"/>
      <c r="K4717" s="15"/>
      <c r="L4717" s="15"/>
    </row>
    <row r="4718" spans="7:12" x14ac:dyDescent="0.15">
      <c r="G4718" s="14"/>
      <c r="H4718" s="14"/>
      <c r="I4718" s="14"/>
      <c r="K4718" s="15"/>
      <c r="L4718" s="15"/>
    </row>
    <row r="4719" spans="7:12" x14ac:dyDescent="0.15">
      <c r="G4719" s="14"/>
      <c r="H4719" s="14"/>
      <c r="I4719" s="14"/>
      <c r="K4719" s="15"/>
      <c r="L4719" s="15"/>
    </row>
    <row r="4720" spans="7:12" x14ac:dyDescent="0.15">
      <c r="G4720" s="14"/>
      <c r="H4720" s="14"/>
      <c r="I4720" s="14"/>
      <c r="K4720" s="15"/>
      <c r="L4720" s="15"/>
    </row>
    <row r="4721" spans="7:12" x14ac:dyDescent="0.15">
      <c r="G4721" s="14"/>
      <c r="H4721" s="14"/>
      <c r="I4721" s="14"/>
      <c r="K4721" s="15"/>
      <c r="L4721" s="15"/>
    </row>
    <row r="4722" spans="7:12" x14ac:dyDescent="0.15">
      <c r="G4722" s="14"/>
      <c r="H4722" s="14"/>
      <c r="I4722" s="14"/>
      <c r="K4722" s="15"/>
      <c r="L4722" s="15"/>
    </row>
    <row r="4723" spans="7:12" x14ac:dyDescent="0.15">
      <c r="G4723" s="14"/>
      <c r="H4723" s="14"/>
      <c r="I4723" s="14"/>
      <c r="K4723" s="15"/>
      <c r="L4723" s="15"/>
    </row>
    <row r="4724" spans="7:12" x14ac:dyDescent="0.15">
      <c r="G4724" s="14"/>
      <c r="H4724" s="14"/>
      <c r="I4724" s="14"/>
      <c r="K4724" s="15"/>
      <c r="L4724" s="15"/>
    </row>
    <row r="4725" spans="7:12" x14ac:dyDescent="0.15">
      <c r="G4725" s="14"/>
      <c r="H4725" s="14"/>
      <c r="I4725" s="14"/>
      <c r="K4725" s="15"/>
      <c r="L4725" s="15"/>
    </row>
    <row r="4726" spans="7:12" x14ac:dyDescent="0.15">
      <c r="G4726" s="14"/>
      <c r="H4726" s="14"/>
      <c r="I4726" s="14"/>
      <c r="K4726" s="15"/>
      <c r="L4726" s="15"/>
    </row>
    <row r="4727" spans="7:12" x14ac:dyDescent="0.15">
      <c r="G4727" s="14"/>
      <c r="H4727" s="14"/>
      <c r="I4727" s="14"/>
      <c r="K4727" s="15"/>
      <c r="L4727" s="15"/>
    </row>
    <row r="4728" spans="7:12" x14ac:dyDescent="0.15">
      <c r="G4728" s="14"/>
      <c r="H4728" s="14"/>
      <c r="I4728" s="14"/>
      <c r="K4728" s="15"/>
      <c r="L4728" s="15"/>
    </row>
    <row r="4729" spans="7:12" x14ac:dyDescent="0.15">
      <c r="G4729" s="14"/>
      <c r="H4729" s="14"/>
      <c r="I4729" s="14"/>
      <c r="K4729" s="15"/>
      <c r="L4729" s="15"/>
    </row>
    <row r="4730" spans="7:12" x14ac:dyDescent="0.15">
      <c r="G4730" s="14"/>
      <c r="H4730" s="14"/>
      <c r="I4730" s="14"/>
      <c r="K4730" s="15"/>
      <c r="L4730" s="15"/>
    </row>
    <row r="4731" spans="7:12" x14ac:dyDescent="0.15">
      <c r="G4731" s="14"/>
      <c r="H4731" s="14"/>
      <c r="I4731" s="14"/>
      <c r="K4731" s="15"/>
      <c r="L4731" s="15"/>
    </row>
    <row r="4732" spans="7:12" x14ac:dyDescent="0.15">
      <c r="G4732" s="14"/>
      <c r="H4732" s="14"/>
      <c r="I4732" s="14"/>
      <c r="K4732" s="15"/>
      <c r="L4732" s="15"/>
    </row>
    <row r="4733" spans="7:12" x14ac:dyDescent="0.15">
      <c r="G4733" s="14"/>
      <c r="H4733" s="14"/>
      <c r="I4733" s="14"/>
      <c r="K4733" s="15"/>
      <c r="L4733" s="15"/>
    </row>
    <row r="4734" spans="7:12" x14ac:dyDescent="0.15">
      <c r="G4734" s="14"/>
      <c r="H4734" s="14"/>
      <c r="I4734" s="14"/>
      <c r="K4734" s="15"/>
      <c r="L4734" s="15"/>
    </row>
    <row r="4735" spans="7:12" x14ac:dyDescent="0.15">
      <c r="G4735" s="14"/>
      <c r="H4735" s="14"/>
      <c r="I4735" s="14"/>
      <c r="K4735" s="15"/>
      <c r="L4735" s="15"/>
    </row>
    <row r="4736" spans="7:12" x14ac:dyDescent="0.15">
      <c r="G4736" s="14"/>
      <c r="H4736" s="14"/>
      <c r="I4736" s="14"/>
      <c r="K4736" s="15"/>
      <c r="L4736" s="15"/>
    </row>
    <row r="4737" spans="7:12" x14ac:dyDescent="0.15">
      <c r="G4737" s="14"/>
      <c r="H4737" s="14"/>
      <c r="I4737" s="14"/>
      <c r="K4737" s="15"/>
      <c r="L4737" s="15"/>
    </row>
    <row r="4738" spans="7:12" x14ac:dyDescent="0.15">
      <c r="G4738" s="14"/>
      <c r="H4738" s="14"/>
      <c r="I4738" s="14"/>
      <c r="K4738" s="15"/>
      <c r="L4738" s="15"/>
    </row>
    <row r="4739" spans="7:12" x14ac:dyDescent="0.15">
      <c r="G4739" s="14"/>
      <c r="H4739" s="14"/>
      <c r="I4739" s="14"/>
      <c r="K4739" s="15"/>
      <c r="L4739" s="15"/>
    </row>
    <row r="4740" spans="7:12" x14ac:dyDescent="0.15">
      <c r="G4740" s="14"/>
      <c r="H4740" s="14"/>
      <c r="I4740" s="14"/>
      <c r="K4740" s="15"/>
      <c r="L4740" s="15"/>
    </row>
    <row r="4741" spans="7:12" x14ac:dyDescent="0.15">
      <c r="G4741" s="14"/>
      <c r="H4741" s="14"/>
      <c r="I4741" s="14"/>
      <c r="K4741" s="15"/>
      <c r="L4741" s="15"/>
    </row>
    <row r="4742" spans="7:12" x14ac:dyDescent="0.15">
      <c r="G4742" s="14"/>
      <c r="H4742" s="14"/>
      <c r="I4742" s="14"/>
      <c r="K4742" s="15"/>
      <c r="L4742" s="15"/>
    </row>
    <row r="4743" spans="7:12" x14ac:dyDescent="0.15">
      <c r="G4743" s="14"/>
      <c r="H4743" s="14"/>
      <c r="I4743" s="14"/>
      <c r="K4743" s="15"/>
      <c r="L4743" s="15"/>
    </row>
    <row r="4744" spans="7:12" x14ac:dyDescent="0.15">
      <c r="G4744" s="14"/>
      <c r="H4744" s="14"/>
      <c r="I4744" s="14"/>
      <c r="K4744" s="15"/>
      <c r="L4744" s="15"/>
    </row>
    <row r="4745" spans="7:12" x14ac:dyDescent="0.15">
      <c r="G4745" s="14"/>
      <c r="H4745" s="14"/>
      <c r="I4745" s="14"/>
      <c r="K4745" s="15"/>
      <c r="L4745" s="15"/>
    </row>
    <row r="4746" spans="7:12" x14ac:dyDescent="0.15">
      <c r="G4746" s="14"/>
      <c r="H4746" s="14"/>
      <c r="I4746" s="14"/>
      <c r="K4746" s="15"/>
      <c r="L4746" s="15"/>
    </row>
    <row r="4747" spans="7:12" x14ac:dyDescent="0.15">
      <c r="G4747" s="14"/>
      <c r="H4747" s="14"/>
      <c r="I4747" s="14"/>
      <c r="K4747" s="15"/>
      <c r="L4747" s="15"/>
    </row>
    <row r="4748" spans="7:12" x14ac:dyDescent="0.15">
      <c r="G4748" s="14"/>
      <c r="H4748" s="14"/>
      <c r="I4748" s="14"/>
      <c r="K4748" s="15"/>
      <c r="L4748" s="15"/>
    </row>
    <row r="4749" spans="7:12" x14ac:dyDescent="0.15">
      <c r="G4749" s="14"/>
      <c r="H4749" s="14"/>
      <c r="I4749" s="14"/>
      <c r="K4749" s="15"/>
      <c r="L4749" s="15"/>
    </row>
    <row r="4750" spans="7:12" x14ac:dyDescent="0.15">
      <c r="G4750" s="14"/>
      <c r="H4750" s="14"/>
      <c r="I4750" s="14"/>
      <c r="K4750" s="15"/>
      <c r="L4750" s="15"/>
    </row>
    <row r="4751" spans="7:12" x14ac:dyDescent="0.15">
      <c r="G4751" s="14"/>
      <c r="H4751" s="14"/>
      <c r="I4751" s="14"/>
      <c r="K4751" s="15"/>
      <c r="L4751" s="15"/>
    </row>
    <row r="4752" spans="7:12" x14ac:dyDescent="0.15">
      <c r="G4752" s="14"/>
      <c r="H4752" s="14"/>
      <c r="I4752" s="14"/>
      <c r="K4752" s="15"/>
      <c r="L4752" s="15"/>
    </row>
    <row r="4753" spans="7:12" x14ac:dyDescent="0.15">
      <c r="G4753" s="14"/>
      <c r="H4753" s="14"/>
      <c r="I4753" s="14"/>
      <c r="K4753" s="15"/>
      <c r="L4753" s="15"/>
    </row>
    <row r="4754" spans="7:12" x14ac:dyDescent="0.15">
      <c r="G4754" s="14"/>
      <c r="H4754" s="14"/>
      <c r="I4754" s="14"/>
      <c r="K4754" s="15"/>
      <c r="L4754" s="15"/>
    </row>
    <row r="4755" spans="7:12" x14ac:dyDescent="0.15">
      <c r="G4755" s="14"/>
      <c r="H4755" s="14"/>
      <c r="I4755" s="14"/>
      <c r="K4755" s="15"/>
      <c r="L4755" s="15"/>
    </row>
    <row r="4756" spans="7:12" x14ac:dyDescent="0.15">
      <c r="G4756" s="14"/>
      <c r="H4756" s="14"/>
      <c r="I4756" s="14"/>
      <c r="K4756" s="15"/>
      <c r="L4756" s="15"/>
    </row>
    <row r="4757" spans="7:12" x14ac:dyDescent="0.15">
      <c r="G4757" s="14"/>
      <c r="H4757" s="14"/>
      <c r="I4757" s="14"/>
      <c r="K4757" s="15"/>
      <c r="L4757" s="15"/>
    </row>
    <row r="4758" spans="7:12" x14ac:dyDescent="0.15">
      <c r="G4758" s="14"/>
      <c r="H4758" s="14"/>
      <c r="I4758" s="14"/>
      <c r="K4758" s="15"/>
      <c r="L4758" s="15"/>
    </row>
    <row r="4759" spans="7:12" x14ac:dyDescent="0.15">
      <c r="G4759" s="14"/>
      <c r="H4759" s="14"/>
      <c r="I4759" s="14"/>
      <c r="K4759" s="15"/>
      <c r="L4759" s="15"/>
    </row>
    <row r="4760" spans="7:12" x14ac:dyDescent="0.15">
      <c r="G4760" s="14"/>
      <c r="H4760" s="14"/>
      <c r="I4760" s="14"/>
      <c r="K4760" s="15"/>
      <c r="L4760" s="15"/>
    </row>
    <row r="4761" spans="7:12" x14ac:dyDescent="0.15">
      <c r="G4761" s="14"/>
      <c r="H4761" s="14"/>
      <c r="I4761" s="14"/>
      <c r="K4761" s="15"/>
      <c r="L4761" s="15"/>
    </row>
    <row r="4762" spans="7:12" x14ac:dyDescent="0.15">
      <c r="G4762" s="14"/>
      <c r="H4762" s="14"/>
      <c r="I4762" s="14"/>
      <c r="K4762" s="15"/>
      <c r="L4762" s="15"/>
    </row>
    <row r="4763" spans="7:12" x14ac:dyDescent="0.15">
      <c r="G4763" s="14"/>
      <c r="H4763" s="14"/>
      <c r="I4763" s="14"/>
      <c r="K4763" s="15"/>
      <c r="L4763" s="15"/>
    </row>
    <row r="4764" spans="7:12" x14ac:dyDescent="0.15">
      <c r="G4764" s="14"/>
      <c r="H4764" s="14"/>
      <c r="I4764" s="14"/>
      <c r="K4764" s="15"/>
      <c r="L4764" s="15"/>
    </row>
    <row r="4765" spans="7:12" x14ac:dyDescent="0.15">
      <c r="G4765" s="14"/>
      <c r="H4765" s="14"/>
      <c r="I4765" s="14"/>
      <c r="K4765" s="15"/>
      <c r="L4765" s="15"/>
    </row>
    <row r="4766" spans="7:12" x14ac:dyDescent="0.15">
      <c r="G4766" s="14"/>
      <c r="H4766" s="14"/>
      <c r="I4766" s="14"/>
      <c r="K4766" s="15"/>
      <c r="L4766" s="15"/>
    </row>
    <row r="4767" spans="7:12" x14ac:dyDescent="0.15">
      <c r="G4767" s="14"/>
      <c r="H4767" s="14"/>
      <c r="I4767" s="14"/>
      <c r="K4767" s="15"/>
      <c r="L4767" s="15"/>
    </row>
    <row r="4768" spans="7:12" x14ac:dyDescent="0.15">
      <c r="G4768" s="14"/>
      <c r="H4768" s="14"/>
      <c r="I4768" s="14"/>
      <c r="K4768" s="15"/>
      <c r="L4768" s="15"/>
    </row>
    <row r="4769" spans="7:12" x14ac:dyDescent="0.15">
      <c r="G4769" s="14"/>
      <c r="H4769" s="14"/>
      <c r="I4769" s="14"/>
      <c r="K4769" s="15"/>
      <c r="L4769" s="15"/>
    </row>
    <row r="4770" spans="7:12" x14ac:dyDescent="0.15">
      <c r="G4770" s="14"/>
      <c r="H4770" s="14"/>
      <c r="I4770" s="14"/>
      <c r="K4770" s="15"/>
      <c r="L4770" s="15"/>
    </row>
    <row r="4771" spans="7:12" x14ac:dyDescent="0.15">
      <c r="G4771" s="14"/>
      <c r="H4771" s="14"/>
      <c r="I4771" s="14"/>
      <c r="K4771" s="15"/>
      <c r="L4771" s="15"/>
    </row>
    <row r="4772" spans="7:12" x14ac:dyDescent="0.15">
      <c r="G4772" s="14"/>
      <c r="H4772" s="14"/>
      <c r="I4772" s="14"/>
      <c r="K4772" s="15"/>
      <c r="L4772" s="15"/>
    </row>
    <row r="4773" spans="7:12" x14ac:dyDescent="0.15">
      <c r="G4773" s="14"/>
      <c r="H4773" s="14"/>
      <c r="I4773" s="14"/>
      <c r="K4773" s="15"/>
      <c r="L4773" s="15"/>
    </row>
    <row r="4774" spans="7:12" x14ac:dyDescent="0.15">
      <c r="G4774" s="14"/>
      <c r="H4774" s="14"/>
      <c r="I4774" s="14"/>
      <c r="K4774" s="15"/>
      <c r="L4774" s="15"/>
    </row>
    <row r="4775" spans="7:12" x14ac:dyDescent="0.15">
      <c r="G4775" s="14"/>
      <c r="H4775" s="14"/>
      <c r="I4775" s="14"/>
      <c r="K4775" s="15"/>
      <c r="L4775" s="15"/>
    </row>
    <row r="4776" spans="7:12" x14ac:dyDescent="0.15">
      <c r="G4776" s="14"/>
      <c r="H4776" s="14"/>
      <c r="I4776" s="14"/>
      <c r="K4776" s="15"/>
      <c r="L4776" s="15"/>
    </row>
    <row r="4777" spans="7:12" x14ac:dyDescent="0.15">
      <c r="G4777" s="14"/>
      <c r="H4777" s="14"/>
      <c r="I4777" s="14"/>
      <c r="K4777" s="15"/>
      <c r="L4777" s="15"/>
    </row>
    <row r="4778" spans="7:12" x14ac:dyDescent="0.15">
      <c r="G4778" s="14"/>
      <c r="H4778" s="14"/>
      <c r="I4778" s="14"/>
      <c r="K4778" s="15"/>
      <c r="L4778" s="15"/>
    </row>
    <row r="4779" spans="7:12" x14ac:dyDescent="0.15">
      <c r="G4779" s="14"/>
      <c r="H4779" s="14"/>
      <c r="I4779" s="14"/>
      <c r="K4779" s="15"/>
      <c r="L4779" s="15"/>
    </row>
    <row r="4780" spans="7:12" x14ac:dyDescent="0.15">
      <c r="G4780" s="14"/>
      <c r="H4780" s="14"/>
      <c r="I4780" s="14"/>
      <c r="K4780" s="15"/>
      <c r="L4780" s="15"/>
    </row>
    <row r="4781" spans="7:12" x14ac:dyDescent="0.15">
      <c r="G4781" s="14"/>
      <c r="H4781" s="14"/>
      <c r="I4781" s="14"/>
      <c r="K4781" s="15"/>
      <c r="L4781" s="15"/>
    </row>
    <row r="4782" spans="7:12" x14ac:dyDescent="0.15">
      <c r="G4782" s="14"/>
      <c r="H4782" s="14"/>
      <c r="I4782" s="14"/>
      <c r="K4782" s="15"/>
      <c r="L4782" s="15"/>
    </row>
    <row r="4783" spans="7:12" x14ac:dyDescent="0.15">
      <c r="G4783" s="14"/>
      <c r="H4783" s="14"/>
      <c r="I4783" s="14"/>
      <c r="K4783" s="15"/>
      <c r="L4783" s="15"/>
    </row>
    <row r="4784" spans="7:12" x14ac:dyDescent="0.15">
      <c r="G4784" s="14"/>
      <c r="H4784" s="14"/>
      <c r="I4784" s="14"/>
      <c r="K4784" s="15"/>
      <c r="L4784" s="15"/>
    </row>
    <row r="4785" spans="7:12" x14ac:dyDescent="0.15">
      <c r="G4785" s="14"/>
      <c r="H4785" s="14"/>
      <c r="I4785" s="14"/>
      <c r="K4785" s="15"/>
      <c r="L4785" s="15"/>
    </row>
    <row r="4786" spans="7:12" x14ac:dyDescent="0.15">
      <c r="G4786" s="14"/>
      <c r="H4786" s="14"/>
      <c r="I4786" s="14"/>
      <c r="K4786" s="15"/>
      <c r="L4786" s="15"/>
    </row>
    <row r="4787" spans="7:12" x14ac:dyDescent="0.15">
      <c r="G4787" s="14"/>
      <c r="H4787" s="14"/>
      <c r="I4787" s="14"/>
      <c r="K4787" s="15"/>
      <c r="L4787" s="15"/>
    </row>
    <row r="4788" spans="7:12" x14ac:dyDescent="0.15">
      <c r="G4788" s="14"/>
      <c r="H4788" s="14"/>
      <c r="I4788" s="14"/>
      <c r="K4788" s="15"/>
      <c r="L4788" s="15"/>
    </row>
    <row r="4789" spans="7:12" x14ac:dyDescent="0.15">
      <c r="G4789" s="14"/>
      <c r="H4789" s="14"/>
      <c r="I4789" s="14"/>
      <c r="K4789" s="15"/>
      <c r="L4789" s="15"/>
    </row>
    <row r="4790" spans="7:12" x14ac:dyDescent="0.15">
      <c r="G4790" s="14"/>
      <c r="H4790" s="14"/>
      <c r="I4790" s="14"/>
      <c r="K4790" s="15"/>
      <c r="L4790" s="15"/>
    </row>
    <row r="4791" spans="7:12" x14ac:dyDescent="0.15">
      <c r="G4791" s="14"/>
      <c r="H4791" s="14"/>
      <c r="I4791" s="14"/>
      <c r="K4791" s="15"/>
      <c r="L4791" s="15"/>
    </row>
    <row r="4792" spans="7:12" x14ac:dyDescent="0.15">
      <c r="G4792" s="14"/>
      <c r="H4792" s="14"/>
      <c r="I4792" s="14"/>
      <c r="K4792" s="15"/>
      <c r="L4792" s="15"/>
    </row>
    <row r="4793" spans="7:12" x14ac:dyDescent="0.15">
      <c r="G4793" s="14"/>
      <c r="H4793" s="14"/>
      <c r="I4793" s="14"/>
      <c r="K4793" s="15"/>
      <c r="L4793" s="15"/>
    </row>
    <row r="4794" spans="7:12" x14ac:dyDescent="0.15">
      <c r="G4794" s="14"/>
      <c r="H4794" s="14"/>
      <c r="I4794" s="14"/>
      <c r="K4794" s="15"/>
      <c r="L4794" s="15"/>
    </row>
    <row r="4795" spans="7:12" x14ac:dyDescent="0.15">
      <c r="G4795" s="14"/>
      <c r="H4795" s="14"/>
      <c r="I4795" s="14"/>
      <c r="K4795" s="15"/>
      <c r="L4795" s="15"/>
    </row>
    <row r="4796" spans="7:12" x14ac:dyDescent="0.15">
      <c r="G4796" s="14"/>
      <c r="H4796" s="14"/>
      <c r="I4796" s="14"/>
      <c r="K4796" s="15"/>
      <c r="L4796" s="15"/>
    </row>
    <row r="4797" spans="7:12" x14ac:dyDescent="0.15">
      <c r="G4797" s="14"/>
      <c r="H4797" s="14"/>
      <c r="I4797" s="14"/>
      <c r="K4797" s="15"/>
      <c r="L4797" s="15"/>
    </row>
    <row r="4798" spans="7:12" x14ac:dyDescent="0.15">
      <c r="G4798" s="14"/>
      <c r="H4798" s="14"/>
      <c r="I4798" s="14"/>
      <c r="K4798" s="15"/>
      <c r="L4798" s="15"/>
    </row>
    <row r="4799" spans="7:12" x14ac:dyDescent="0.15">
      <c r="G4799" s="14"/>
      <c r="H4799" s="14"/>
      <c r="I4799" s="14"/>
      <c r="K4799" s="15"/>
      <c r="L4799" s="15"/>
    </row>
    <row r="4800" spans="7:12" x14ac:dyDescent="0.15">
      <c r="G4800" s="14"/>
      <c r="H4800" s="14"/>
      <c r="I4800" s="14"/>
      <c r="K4800" s="15"/>
      <c r="L4800" s="15"/>
    </row>
    <row r="4801" spans="7:12" x14ac:dyDescent="0.15">
      <c r="G4801" s="14"/>
      <c r="H4801" s="14"/>
      <c r="I4801" s="14"/>
      <c r="K4801" s="15"/>
      <c r="L4801" s="15"/>
    </row>
    <row r="4802" spans="7:12" x14ac:dyDescent="0.15">
      <c r="G4802" s="14"/>
      <c r="H4802" s="14"/>
      <c r="I4802" s="14"/>
      <c r="K4802" s="15"/>
      <c r="L4802" s="15"/>
    </row>
    <row r="4803" spans="7:12" x14ac:dyDescent="0.15">
      <c r="G4803" s="14"/>
      <c r="H4803" s="14"/>
      <c r="I4803" s="14"/>
      <c r="K4803" s="15"/>
      <c r="L4803" s="15"/>
    </row>
    <row r="4804" spans="7:12" x14ac:dyDescent="0.15">
      <c r="G4804" s="14"/>
      <c r="H4804" s="14"/>
      <c r="I4804" s="14"/>
      <c r="K4804" s="15"/>
      <c r="L4804" s="15"/>
    </row>
    <row r="4805" spans="7:12" x14ac:dyDescent="0.15">
      <c r="G4805" s="14"/>
      <c r="H4805" s="14"/>
      <c r="I4805" s="14"/>
      <c r="K4805" s="15"/>
      <c r="L4805" s="15"/>
    </row>
    <row r="4806" spans="7:12" x14ac:dyDescent="0.15">
      <c r="G4806" s="14"/>
      <c r="H4806" s="14"/>
      <c r="I4806" s="14"/>
      <c r="K4806" s="15"/>
      <c r="L4806" s="15"/>
    </row>
    <row r="4807" spans="7:12" x14ac:dyDescent="0.15">
      <c r="G4807" s="14"/>
      <c r="H4807" s="14"/>
      <c r="I4807" s="14"/>
      <c r="K4807" s="15"/>
      <c r="L4807" s="15"/>
    </row>
    <row r="4808" spans="7:12" x14ac:dyDescent="0.15">
      <c r="G4808" s="14"/>
      <c r="H4808" s="14"/>
      <c r="I4808" s="14"/>
      <c r="K4808" s="15"/>
      <c r="L4808" s="15"/>
    </row>
    <row r="4809" spans="7:12" x14ac:dyDescent="0.15">
      <c r="G4809" s="14"/>
      <c r="H4809" s="14"/>
      <c r="I4809" s="14"/>
      <c r="K4809" s="15"/>
      <c r="L4809" s="15"/>
    </row>
    <row r="4810" spans="7:12" x14ac:dyDescent="0.15">
      <c r="G4810" s="14"/>
      <c r="H4810" s="14"/>
      <c r="I4810" s="14"/>
      <c r="K4810" s="15"/>
      <c r="L4810" s="15"/>
    </row>
    <row r="4811" spans="7:12" x14ac:dyDescent="0.15">
      <c r="G4811" s="14"/>
      <c r="H4811" s="14"/>
      <c r="I4811" s="14"/>
      <c r="K4811" s="15"/>
      <c r="L4811" s="15"/>
    </row>
    <row r="4812" spans="7:12" x14ac:dyDescent="0.15">
      <c r="G4812" s="14"/>
      <c r="H4812" s="14"/>
      <c r="I4812" s="14"/>
      <c r="K4812" s="15"/>
      <c r="L4812" s="15"/>
    </row>
    <row r="4813" spans="7:12" x14ac:dyDescent="0.15">
      <c r="G4813" s="14"/>
      <c r="H4813" s="14"/>
      <c r="I4813" s="14"/>
      <c r="K4813" s="15"/>
      <c r="L4813" s="15"/>
    </row>
    <row r="4814" spans="7:12" x14ac:dyDescent="0.15">
      <c r="G4814" s="14"/>
      <c r="H4814" s="14"/>
      <c r="I4814" s="14"/>
      <c r="K4814" s="15"/>
      <c r="L4814" s="15"/>
    </row>
    <row r="4815" spans="7:12" x14ac:dyDescent="0.15">
      <c r="G4815" s="14"/>
      <c r="H4815" s="14"/>
      <c r="I4815" s="14"/>
      <c r="K4815" s="15"/>
      <c r="L4815" s="15"/>
    </row>
    <row r="4816" spans="7:12" x14ac:dyDescent="0.15">
      <c r="G4816" s="14"/>
      <c r="H4816" s="14"/>
      <c r="I4816" s="14"/>
      <c r="K4816" s="15"/>
      <c r="L4816" s="15"/>
    </row>
    <row r="4817" spans="7:12" x14ac:dyDescent="0.15">
      <c r="G4817" s="14"/>
      <c r="H4817" s="14"/>
      <c r="I4817" s="14"/>
      <c r="K4817" s="15"/>
      <c r="L4817" s="15"/>
    </row>
    <row r="4818" spans="7:12" x14ac:dyDescent="0.15">
      <c r="G4818" s="14"/>
      <c r="H4818" s="14"/>
      <c r="I4818" s="14"/>
      <c r="K4818" s="15"/>
      <c r="L4818" s="15"/>
    </row>
    <row r="4819" spans="7:12" x14ac:dyDescent="0.15">
      <c r="G4819" s="14"/>
      <c r="H4819" s="14"/>
      <c r="I4819" s="14"/>
      <c r="K4819" s="15"/>
      <c r="L4819" s="15"/>
    </row>
    <row r="4820" spans="7:12" x14ac:dyDescent="0.15">
      <c r="G4820" s="14"/>
      <c r="H4820" s="14"/>
      <c r="I4820" s="14"/>
      <c r="K4820" s="15"/>
      <c r="L4820" s="15"/>
    </row>
    <row r="4821" spans="7:12" x14ac:dyDescent="0.15">
      <c r="G4821" s="14"/>
      <c r="H4821" s="14"/>
      <c r="I4821" s="14"/>
      <c r="K4821" s="15"/>
      <c r="L4821" s="15"/>
    </row>
    <row r="4822" spans="7:12" x14ac:dyDescent="0.15">
      <c r="G4822" s="14"/>
      <c r="H4822" s="14"/>
      <c r="I4822" s="14"/>
      <c r="K4822" s="15"/>
      <c r="L4822" s="15"/>
    </row>
    <row r="4823" spans="7:12" x14ac:dyDescent="0.15">
      <c r="G4823" s="14"/>
      <c r="H4823" s="14"/>
      <c r="I4823" s="14"/>
      <c r="K4823" s="15"/>
      <c r="L4823" s="15"/>
    </row>
    <row r="4824" spans="7:12" x14ac:dyDescent="0.15">
      <c r="G4824" s="14"/>
      <c r="H4824" s="14"/>
      <c r="I4824" s="14"/>
      <c r="K4824" s="15"/>
      <c r="L4824" s="15"/>
    </row>
    <row r="4825" spans="7:12" x14ac:dyDescent="0.15">
      <c r="G4825" s="14"/>
      <c r="H4825" s="14"/>
      <c r="I4825" s="14"/>
      <c r="K4825" s="15"/>
      <c r="L4825" s="15"/>
    </row>
    <row r="4826" spans="7:12" x14ac:dyDescent="0.15">
      <c r="G4826" s="14"/>
      <c r="H4826" s="14"/>
      <c r="I4826" s="14"/>
      <c r="K4826" s="15"/>
      <c r="L4826" s="15"/>
    </row>
    <row r="4827" spans="7:12" x14ac:dyDescent="0.15">
      <c r="G4827" s="14"/>
      <c r="H4827" s="14"/>
      <c r="I4827" s="14"/>
      <c r="K4827" s="15"/>
      <c r="L4827" s="15"/>
    </row>
    <row r="4828" spans="7:12" x14ac:dyDescent="0.15">
      <c r="G4828" s="14"/>
      <c r="H4828" s="14"/>
      <c r="I4828" s="14"/>
      <c r="K4828" s="15"/>
      <c r="L4828" s="15"/>
    </row>
    <row r="4829" spans="7:12" x14ac:dyDescent="0.15">
      <c r="G4829" s="14"/>
      <c r="H4829" s="14"/>
      <c r="I4829" s="14"/>
      <c r="K4829" s="15"/>
      <c r="L4829" s="15"/>
    </row>
    <row r="4830" spans="7:12" x14ac:dyDescent="0.15">
      <c r="G4830" s="14"/>
      <c r="H4830" s="14"/>
      <c r="I4830" s="14"/>
      <c r="K4830" s="15"/>
      <c r="L4830" s="15"/>
    </row>
    <row r="4831" spans="7:12" x14ac:dyDescent="0.15">
      <c r="G4831" s="14"/>
      <c r="H4831" s="14"/>
      <c r="I4831" s="14"/>
      <c r="K4831" s="15"/>
      <c r="L4831" s="15"/>
    </row>
    <row r="4832" spans="7:12" x14ac:dyDescent="0.15">
      <c r="G4832" s="14"/>
      <c r="H4832" s="14"/>
      <c r="I4832" s="14"/>
      <c r="K4832" s="15"/>
      <c r="L4832" s="15"/>
    </row>
    <row r="4833" spans="7:12" x14ac:dyDescent="0.15">
      <c r="G4833" s="14"/>
      <c r="H4833" s="14"/>
      <c r="I4833" s="14"/>
      <c r="K4833" s="15"/>
      <c r="L4833" s="15"/>
    </row>
    <row r="4834" spans="7:12" x14ac:dyDescent="0.15">
      <c r="G4834" s="14"/>
      <c r="H4834" s="14"/>
      <c r="I4834" s="14"/>
      <c r="K4834" s="15"/>
      <c r="L4834" s="15"/>
    </row>
    <row r="4835" spans="7:12" x14ac:dyDescent="0.15">
      <c r="G4835" s="14"/>
      <c r="H4835" s="14"/>
      <c r="I4835" s="14"/>
      <c r="K4835" s="15"/>
      <c r="L4835" s="15"/>
    </row>
    <row r="4836" spans="7:12" x14ac:dyDescent="0.15">
      <c r="G4836" s="14"/>
      <c r="H4836" s="14"/>
      <c r="I4836" s="14"/>
      <c r="K4836" s="15"/>
      <c r="L4836" s="15"/>
    </row>
    <row r="4837" spans="7:12" x14ac:dyDescent="0.15">
      <c r="G4837" s="14"/>
      <c r="H4837" s="14"/>
      <c r="I4837" s="14"/>
      <c r="K4837" s="15"/>
      <c r="L4837" s="15"/>
    </row>
    <row r="4838" spans="7:12" x14ac:dyDescent="0.15">
      <c r="G4838" s="14"/>
      <c r="H4838" s="14"/>
      <c r="I4838" s="14"/>
      <c r="K4838" s="15"/>
      <c r="L4838" s="15"/>
    </row>
    <row r="4839" spans="7:12" x14ac:dyDescent="0.15">
      <c r="G4839" s="14"/>
      <c r="H4839" s="14"/>
      <c r="I4839" s="14"/>
      <c r="K4839" s="15"/>
      <c r="L4839" s="15"/>
    </row>
    <row r="4840" spans="7:12" x14ac:dyDescent="0.15">
      <c r="G4840" s="14"/>
      <c r="H4840" s="14"/>
      <c r="I4840" s="14"/>
      <c r="K4840" s="15"/>
      <c r="L4840" s="15"/>
    </row>
    <row r="4841" spans="7:12" x14ac:dyDescent="0.15">
      <c r="G4841" s="14"/>
      <c r="H4841" s="14"/>
      <c r="I4841" s="14"/>
      <c r="K4841" s="15"/>
      <c r="L4841" s="15"/>
    </row>
    <row r="4842" spans="7:12" x14ac:dyDescent="0.15">
      <c r="G4842" s="14"/>
      <c r="H4842" s="14"/>
      <c r="I4842" s="14"/>
      <c r="K4842" s="15"/>
      <c r="L4842" s="15"/>
    </row>
    <row r="4843" spans="7:12" x14ac:dyDescent="0.15">
      <c r="G4843" s="14"/>
      <c r="H4843" s="14"/>
      <c r="I4843" s="14"/>
      <c r="K4843" s="15"/>
      <c r="L4843" s="15"/>
    </row>
    <row r="4844" spans="7:12" x14ac:dyDescent="0.15">
      <c r="G4844" s="14"/>
      <c r="H4844" s="14"/>
      <c r="I4844" s="14"/>
      <c r="K4844" s="15"/>
      <c r="L4844" s="15"/>
    </row>
    <row r="4845" spans="7:12" x14ac:dyDescent="0.15">
      <c r="G4845" s="14"/>
      <c r="H4845" s="14"/>
      <c r="I4845" s="14"/>
      <c r="K4845" s="15"/>
      <c r="L4845" s="15"/>
    </row>
    <row r="4846" spans="7:12" x14ac:dyDescent="0.15">
      <c r="G4846" s="14"/>
      <c r="H4846" s="14"/>
      <c r="I4846" s="14"/>
      <c r="K4846" s="15"/>
      <c r="L4846" s="15"/>
    </row>
    <row r="4847" spans="7:12" x14ac:dyDescent="0.15">
      <c r="G4847" s="14"/>
      <c r="H4847" s="14"/>
      <c r="I4847" s="14"/>
      <c r="K4847" s="15"/>
      <c r="L4847" s="15"/>
    </row>
    <row r="4848" spans="7:12" x14ac:dyDescent="0.15">
      <c r="G4848" s="14"/>
      <c r="H4848" s="14"/>
      <c r="I4848" s="14"/>
      <c r="K4848" s="15"/>
      <c r="L4848" s="15"/>
    </row>
    <row r="4849" spans="7:12" x14ac:dyDescent="0.15">
      <c r="G4849" s="14"/>
      <c r="H4849" s="14"/>
      <c r="I4849" s="14"/>
      <c r="K4849" s="15"/>
      <c r="L4849" s="15"/>
    </row>
    <row r="4850" spans="7:12" x14ac:dyDescent="0.15">
      <c r="G4850" s="14"/>
      <c r="H4850" s="14"/>
      <c r="I4850" s="14"/>
      <c r="K4850" s="15"/>
      <c r="L4850" s="15"/>
    </row>
    <row r="4851" spans="7:12" x14ac:dyDescent="0.15">
      <c r="G4851" s="14"/>
      <c r="H4851" s="14"/>
      <c r="I4851" s="14"/>
      <c r="K4851" s="15"/>
      <c r="L4851" s="15"/>
    </row>
    <row r="4852" spans="7:12" x14ac:dyDescent="0.15">
      <c r="G4852" s="14"/>
      <c r="H4852" s="14"/>
      <c r="I4852" s="14"/>
      <c r="K4852" s="15"/>
      <c r="L4852" s="15"/>
    </row>
    <row r="4853" spans="7:12" x14ac:dyDescent="0.15">
      <c r="G4853" s="14"/>
      <c r="H4853" s="14"/>
      <c r="I4853" s="14"/>
      <c r="K4853" s="15"/>
      <c r="L4853" s="15"/>
    </row>
    <row r="4854" spans="7:12" x14ac:dyDescent="0.15">
      <c r="G4854" s="14"/>
      <c r="H4854" s="14"/>
      <c r="I4854" s="14"/>
      <c r="K4854" s="15"/>
      <c r="L4854" s="15"/>
    </row>
    <row r="4855" spans="7:12" x14ac:dyDescent="0.15">
      <c r="G4855" s="14"/>
      <c r="H4855" s="14"/>
      <c r="I4855" s="14"/>
      <c r="K4855" s="15"/>
      <c r="L4855" s="15"/>
    </row>
    <row r="4856" spans="7:12" x14ac:dyDescent="0.15">
      <c r="G4856" s="14"/>
      <c r="H4856" s="14"/>
      <c r="I4856" s="14"/>
      <c r="K4856" s="15"/>
      <c r="L4856" s="15"/>
    </row>
    <row r="4857" spans="7:12" x14ac:dyDescent="0.15">
      <c r="G4857" s="14"/>
      <c r="H4857" s="14"/>
      <c r="I4857" s="14"/>
      <c r="K4857" s="15"/>
      <c r="L4857" s="15"/>
    </row>
    <row r="4858" spans="7:12" x14ac:dyDescent="0.15">
      <c r="G4858" s="14"/>
      <c r="H4858" s="14"/>
      <c r="I4858" s="14"/>
      <c r="K4858" s="15"/>
      <c r="L4858" s="15"/>
    </row>
    <row r="4859" spans="7:12" x14ac:dyDescent="0.15">
      <c r="G4859" s="14"/>
      <c r="H4859" s="14"/>
      <c r="I4859" s="14"/>
      <c r="K4859" s="15"/>
      <c r="L4859" s="15"/>
    </row>
    <row r="4860" spans="7:12" x14ac:dyDescent="0.15">
      <c r="G4860" s="14"/>
      <c r="H4860" s="14"/>
      <c r="I4860" s="14"/>
      <c r="K4860" s="15"/>
      <c r="L4860" s="15"/>
    </row>
    <row r="4861" spans="7:12" x14ac:dyDescent="0.15">
      <c r="G4861" s="14"/>
      <c r="H4861" s="14"/>
      <c r="I4861" s="14"/>
      <c r="K4861" s="15"/>
      <c r="L4861" s="15"/>
    </row>
    <row r="4862" spans="7:12" x14ac:dyDescent="0.15">
      <c r="G4862" s="14"/>
      <c r="H4862" s="14"/>
      <c r="I4862" s="14"/>
      <c r="K4862" s="15"/>
      <c r="L4862" s="15"/>
    </row>
    <row r="4863" spans="7:12" x14ac:dyDescent="0.15">
      <c r="G4863" s="14"/>
      <c r="H4863" s="14"/>
      <c r="I4863" s="14"/>
      <c r="K4863" s="15"/>
      <c r="L4863" s="15"/>
    </row>
    <row r="4864" spans="7:12" x14ac:dyDescent="0.15">
      <c r="G4864" s="14"/>
      <c r="H4864" s="14"/>
      <c r="I4864" s="14"/>
      <c r="K4864" s="15"/>
      <c r="L4864" s="15"/>
    </row>
    <row r="4865" spans="7:12" x14ac:dyDescent="0.15">
      <c r="G4865" s="14"/>
      <c r="H4865" s="14"/>
      <c r="I4865" s="14"/>
      <c r="K4865" s="15"/>
      <c r="L4865" s="15"/>
    </row>
    <row r="4866" spans="7:12" x14ac:dyDescent="0.15">
      <c r="G4866" s="14"/>
      <c r="H4866" s="14"/>
      <c r="I4866" s="14"/>
      <c r="K4866" s="15"/>
      <c r="L4866" s="15"/>
    </row>
    <row r="4867" spans="7:12" x14ac:dyDescent="0.15">
      <c r="G4867" s="14"/>
      <c r="H4867" s="14"/>
      <c r="I4867" s="14"/>
      <c r="K4867" s="15"/>
      <c r="L4867" s="15"/>
    </row>
    <row r="4868" spans="7:12" x14ac:dyDescent="0.15">
      <c r="G4868" s="14"/>
      <c r="H4868" s="14"/>
      <c r="I4868" s="14"/>
      <c r="K4868" s="15"/>
      <c r="L4868" s="15"/>
    </row>
    <row r="4869" spans="7:12" x14ac:dyDescent="0.15">
      <c r="G4869" s="14"/>
      <c r="H4869" s="14"/>
      <c r="I4869" s="14"/>
      <c r="K4869" s="15"/>
      <c r="L4869" s="15"/>
    </row>
    <row r="4870" spans="7:12" x14ac:dyDescent="0.15">
      <c r="G4870" s="14"/>
      <c r="H4870" s="14"/>
      <c r="I4870" s="14"/>
      <c r="K4870" s="15"/>
      <c r="L4870" s="15"/>
    </row>
    <row r="4871" spans="7:12" x14ac:dyDescent="0.15">
      <c r="G4871" s="14"/>
      <c r="H4871" s="14"/>
      <c r="I4871" s="14"/>
      <c r="K4871" s="15"/>
      <c r="L4871" s="15"/>
    </row>
    <row r="4872" spans="7:12" x14ac:dyDescent="0.15">
      <c r="G4872" s="14"/>
      <c r="H4872" s="14"/>
      <c r="I4872" s="14"/>
      <c r="K4872" s="15"/>
      <c r="L4872" s="15"/>
    </row>
    <row r="4873" spans="7:12" x14ac:dyDescent="0.15">
      <c r="G4873" s="14"/>
      <c r="H4873" s="14"/>
      <c r="I4873" s="14"/>
      <c r="K4873" s="15"/>
      <c r="L4873" s="15"/>
    </row>
    <row r="4874" spans="7:12" x14ac:dyDescent="0.15">
      <c r="G4874" s="14"/>
      <c r="H4874" s="14"/>
      <c r="I4874" s="14"/>
      <c r="K4874" s="15"/>
      <c r="L4874" s="15"/>
    </row>
    <row r="4875" spans="7:12" x14ac:dyDescent="0.15">
      <c r="G4875" s="14"/>
      <c r="H4875" s="14"/>
      <c r="I4875" s="14"/>
      <c r="K4875" s="15"/>
      <c r="L4875" s="15"/>
    </row>
    <row r="4876" spans="7:12" x14ac:dyDescent="0.15">
      <c r="G4876" s="14"/>
      <c r="H4876" s="14"/>
      <c r="I4876" s="14"/>
      <c r="K4876" s="15"/>
      <c r="L4876" s="15"/>
    </row>
    <row r="4877" spans="7:12" x14ac:dyDescent="0.15">
      <c r="G4877" s="14"/>
      <c r="H4877" s="14"/>
      <c r="I4877" s="14"/>
      <c r="K4877" s="15"/>
      <c r="L4877" s="15"/>
    </row>
    <row r="4878" spans="7:12" x14ac:dyDescent="0.15">
      <c r="G4878" s="14"/>
      <c r="H4878" s="14"/>
      <c r="I4878" s="14"/>
      <c r="K4878" s="15"/>
      <c r="L4878" s="15"/>
    </row>
    <row r="4879" spans="7:12" x14ac:dyDescent="0.15">
      <c r="G4879" s="14"/>
      <c r="H4879" s="14"/>
      <c r="I4879" s="14"/>
      <c r="K4879" s="15"/>
      <c r="L4879" s="15"/>
    </row>
    <row r="4880" spans="7:12" x14ac:dyDescent="0.15">
      <c r="G4880" s="14"/>
      <c r="H4880" s="14"/>
      <c r="I4880" s="14"/>
      <c r="K4880" s="15"/>
      <c r="L4880" s="15"/>
    </row>
    <row r="4881" spans="7:12" x14ac:dyDescent="0.15">
      <c r="G4881" s="14"/>
      <c r="H4881" s="14"/>
      <c r="I4881" s="14"/>
      <c r="K4881" s="15"/>
      <c r="L4881" s="15"/>
    </row>
    <row r="4882" spans="7:12" x14ac:dyDescent="0.15">
      <c r="G4882" s="14"/>
      <c r="H4882" s="14"/>
      <c r="I4882" s="14"/>
      <c r="K4882" s="15"/>
      <c r="L4882" s="15"/>
    </row>
    <row r="4883" spans="7:12" x14ac:dyDescent="0.15">
      <c r="G4883" s="14"/>
      <c r="H4883" s="14"/>
      <c r="I4883" s="14"/>
      <c r="K4883" s="15"/>
      <c r="L4883" s="15"/>
    </row>
    <row r="4884" spans="7:12" x14ac:dyDescent="0.15">
      <c r="G4884" s="14"/>
      <c r="H4884" s="14"/>
      <c r="I4884" s="14"/>
      <c r="K4884" s="15"/>
      <c r="L4884" s="15"/>
    </row>
    <row r="4885" spans="7:12" x14ac:dyDescent="0.15">
      <c r="G4885" s="14"/>
      <c r="H4885" s="14"/>
      <c r="I4885" s="14"/>
      <c r="K4885" s="15"/>
      <c r="L4885" s="15"/>
    </row>
    <row r="4886" spans="7:12" x14ac:dyDescent="0.15">
      <c r="G4886" s="14"/>
      <c r="H4886" s="14"/>
      <c r="I4886" s="14"/>
      <c r="K4886" s="15"/>
      <c r="L4886" s="15"/>
    </row>
    <row r="4887" spans="7:12" x14ac:dyDescent="0.15">
      <c r="G4887" s="14"/>
      <c r="H4887" s="14"/>
      <c r="I4887" s="14"/>
      <c r="K4887" s="15"/>
      <c r="L4887" s="15"/>
    </row>
    <row r="4888" spans="7:12" x14ac:dyDescent="0.15">
      <c r="G4888" s="14"/>
      <c r="H4888" s="14"/>
      <c r="I4888" s="14"/>
      <c r="K4888" s="15"/>
      <c r="L4888" s="15"/>
    </row>
    <row r="4889" spans="7:12" x14ac:dyDescent="0.15">
      <c r="G4889" s="14"/>
      <c r="H4889" s="14"/>
      <c r="I4889" s="14"/>
      <c r="K4889" s="15"/>
      <c r="L4889" s="15"/>
    </row>
    <row r="4890" spans="7:12" x14ac:dyDescent="0.15">
      <c r="G4890" s="14"/>
      <c r="H4890" s="14"/>
      <c r="I4890" s="14"/>
      <c r="K4890" s="15"/>
      <c r="L4890" s="15"/>
    </row>
    <row r="4891" spans="7:12" x14ac:dyDescent="0.15">
      <c r="G4891" s="14"/>
      <c r="H4891" s="14"/>
      <c r="I4891" s="14"/>
      <c r="K4891" s="15"/>
      <c r="L4891" s="15"/>
    </row>
    <row r="4892" spans="7:12" x14ac:dyDescent="0.15">
      <c r="G4892" s="14"/>
      <c r="H4892" s="14"/>
      <c r="I4892" s="14"/>
      <c r="K4892" s="15"/>
      <c r="L4892" s="15"/>
    </row>
    <row r="4893" spans="7:12" x14ac:dyDescent="0.15">
      <c r="G4893" s="14"/>
      <c r="H4893" s="14"/>
      <c r="I4893" s="14"/>
      <c r="K4893" s="15"/>
      <c r="L4893" s="15"/>
    </row>
    <row r="4894" spans="7:12" x14ac:dyDescent="0.15">
      <c r="G4894" s="14"/>
      <c r="H4894" s="14"/>
      <c r="I4894" s="14"/>
      <c r="K4894" s="15"/>
      <c r="L4894" s="15"/>
    </row>
    <row r="4895" spans="7:12" x14ac:dyDescent="0.15">
      <c r="G4895" s="14"/>
      <c r="H4895" s="14"/>
      <c r="I4895" s="14"/>
      <c r="K4895" s="15"/>
      <c r="L4895" s="15"/>
    </row>
    <row r="4896" spans="7:12" x14ac:dyDescent="0.15">
      <c r="G4896" s="14"/>
      <c r="H4896" s="14"/>
      <c r="I4896" s="14"/>
      <c r="K4896" s="15"/>
      <c r="L4896" s="15"/>
    </row>
    <row r="4897" spans="7:12" x14ac:dyDescent="0.15">
      <c r="G4897" s="14"/>
      <c r="H4897" s="14"/>
      <c r="I4897" s="14"/>
      <c r="K4897" s="15"/>
      <c r="L4897" s="15"/>
    </row>
    <row r="4898" spans="7:12" x14ac:dyDescent="0.15">
      <c r="G4898" s="14"/>
      <c r="H4898" s="14"/>
      <c r="I4898" s="14"/>
      <c r="K4898" s="15"/>
      <c r="L4898" s="15"/>
    </row>
    <row r="4899" spans="7:12" x14ac:dyDescent="0.15">
      <c r="G4899" s="14"/>
      <c r="H4899" s="14"/>
      <c r="I4899" s="14"/>
      <c r="K4899" s="15"/>
      <c r="L4899" s="15"/>
    </row>
    <row r="4900" spans="7:12" x14ac:dyDescent="0.15">
      <c r="G4900" s="14"/>
      <c r="H4900" s="14"/>
      <c r="I4900" s="14"/>
      <c r="K4900" s="15"/>
      <c r="L4900" s="15"/>
    </row>
    <row r="4901" spans="7:12" x14ac:dyDescent="0.15">
      <c r="G4901" s="14"/>
      <c r="H4901" s="14"/>
      <c r="I4901" s="14"/>
      <c r="K4901" s="15"/>
      <c r="L4901" s="15"/>
    </row>
    <row r="4902" spans="7:12" x14ac:dyDescent="0.15">
      <c r="G4902" s="14"/>
      <c r="H4902" s="14"/>
      <c r="I4902" s="14"/>
      <c r="K4902" s="15"/>
      <c r="L4902" s="15"/>
    </row>
    <row r="4903" spans="7:12" x14ac:dyDescent="0.15">
      <c r="G4903" s="14"/>
      <c r="H4903" s="14"/>
      <c r="I4903" s="14"/>
      <c r="K4903" s="15"/>
      <c r="L4903" s="15"/>
    </row>
    <row r="4904" spans="7:12" x14ac:dyDescent="0.15">
      <c r="G4904" s="14"/>
      <c r="H4904" s="14"/>
      <c r="I4904" s="14"/>
      <c r="K4904" s="15"/>
      <c r="L4904" s="15"/>
    </row>
    <row r="4905" spans="7:12" x14ac:dyDescent="0.15">
      <c r="G4905" s="14"/>
      <c r="H4905" s="14"/>
      <c r="I4905" s="14"/>
      <c r="K4905" s="15"/>
      <c r="L4905" s="15"/>
    </row>
    <row r="4906" spans="7:12" x14ac:dyDescent="0.15">
      <c r="G4906" s="14"/>
      <c r="H4906" s="14"/>
      <c r="I4906" s="14"/>
      <c r="K4906" s="15"/>
      <c r="L4906" s="15"/>
    </row>
    <row r="4907" spans="7:12" x14ac:dyDescent="0.15">
      <c r="G4907" s="14"/>
      <c r="H4907" s="14"/>
      <c r="I4907" s="14"/>
      <c r="K4907" s="15"/>
      <c r="L4907" s="15"/>
    </row>
    <row r="4908" spans="7:12" x14ac:dyDescent="0.15">
      <c r="G4908" s="14"/>
      <c r="H4908" s="14"/>
      <c r="I4908" s="14"/>
      <c r="K4908" s="15"/>
      <c r="L4908" s="15"/>
    </row>
    <row r="4909" spans="7:12" x14ac:dyDescent="0.15">
      <c r="G4909" s="14"/>
      <c r="H4909" s="14"/>
      <c r="I4909" s="14"/>
      <c r="K4909" s="15"/>
      <c r="L4909" s="15"/>
    </row>
    <row r="4910" spans="7:12" x14ac:dyDescent="0.15">
      <c r="G4910" s="14"/>
      <c r="H4910" s="14"/>
      <c r="I4910" s="14"/>
      <c r="K4910" s="15"/>
      <c r="L4910" s="15"/>
    </row>
    <row r="4911" spans="7:12" x14ac:dyDescent="0.15">
      <c r="G4911" s="14"/>
      <c r="H4911" s="14"/>
      <c r="I4911" s="14"/>
      <c r="K4911" s="15"/>
      <c r="L4911" s="15"/>
    </row>
    <row r="4912" spans="7:12" x14ac:dyDescent="0.15">
      <c r="G4912" s="14"/>
      <c r="H4912" s="14"/>
      <c r="I4912" s="14"/>
      <c r="K4912" s="15"/>
      <c r="L4912" s="15"/>
    </row>
    <row r="4913" spans="7:12" x14ac:dyDescent="0.15">
      <c r="G4913" s="14"/>
      <c r="H4913" s="14"/>
      <c r="I4913" s="14"/>
      <c r="K4913" s="15"/>
      <c r="L4913" s="15"/>
    </row>
    <row r="4914" spans="7:12" x14ac:dyDescent="0.15">
      <c r="G4914" s="14"/>
      <c r="H4914" s="14"/>
      <c r="I4914" s="14"/>
      <c r="K4914" s="15"/>
      <c r="L4914" s="15"/>
    </row>
    <row r="4915" spans="7:12" x14ac:dyDescent="0.15">
      <c r="G4915" s="14"/>
      <c r="H4915" s="14"/>
      <c r="I4915" s="14"/>
      <c r="K4915" s="15"/>
      <c r="L4915" s="15"/>
    </row>
    <row r="4916" spans="7:12" x14ac:dyDescent="0.15">
      <c r="G4916" s="14"/>
      <c r="H4916" s="14"/>
      <c r="I4916" s="14"/>
      <c r="K4916" s="15"/>
      <c r="L4916" s="15"/>
    </row>
    <row r="4917" spans="7:12" x14ac:dyDescent="0.15">
      <c r="G4917" s="14"/>
      <c r="H4917" s="14"/>
      <c r="I4917" s="14"/>
      <c r="K4917" s="15"/>
      <c r="L4917" s="15"/>
    </row>
    <row r="4918" spans="7:12" x14ac:dyDescent="0.15">
      <c r="G4918" s="14"/>
      <c r="H4918" s="14"/>
      <c r="I4918" s="14"/>
      <c r="K4918" s="15"/>
      <c r="L4918" s="15"/>
    </row>
    <row r="4919" spans="7:12" x14ac:dyDescent="0.15">
      <c r="G4919" s="14"/>
      <c r="H4919" s="14"/>
      <c r="I4919" s="14"/>
      <c r="K4919" s="15"/>
      <c r="L4919" s="15"/>
    </row>
    <row r="4920" spans="7:12" x14ac:dyDescent="0.15">
      <c r="G4920" s="14"/>
      <c r="H4920" s="14"/>
      <c r="I4920" s="14"/>
      <c r="K4920" s="15"/>
      <c r="L4920" s="15"/>
    </row>
    <row r="4921" spans="7:12" x14ac:dyDescent="0.15">
      <c r="G4921" s="14"/>
      <c r="H4921" s="14"/>
      <c r="I4921" s="14"/>
      <c r="K4921" s="15"/>
      <c r="L4921" s="15"/>
    </row>
    <row r="4922" spans="7:12" x14ac:dyDescent="0.15">
      <c r="G4922" s="14"/>
      <c r="H4922" s="14"/>
      <c r="I4922" s="14"/>
      <c r="K4922" s="15"/>
      <c r="L4922" s="15"/>
    </row>
    <row r="4923" spans="7:12" x14ac:dyDescent="0.15">
      <c r="G4923" s="14"/>
      <c r="H4923" s="14"/>
      <c r="I4923" s="14"/>
      <c r="K4923" s="15"/>
      <c r="L4923" s="15"/>
    </row>
    <row r="4924" spans="7:12" x14ac:dyDescent="0.15">
      <c r="G4924" s="14"/>
      <c r="H4924" s="14"/>
      <c r="I4924" s="14"/>
      <c r="K4924" s="15"/>
      <c r="L4924" s="15"/>
    </row>
    <row r="4925" spans="7:12" x14ac:dyDescent="0.15">
      <c r="G4925" s="14"/>
      <c r="H4925" s="14"/>
      <c r="I4925" s="14"/>
      <c r="K4925" s="15"/>
      <c r="L4925" s="15"/>
    </row>
    <row r="4926" spans="7:12" x14ac:dyDescent="0.15">
      <c r="G4926" s="14"/>
      <c r="H4926" s="14"/>
      <c r="I4926" s="14"/>
      <c r="K4926" s="15"/>
      <c r="L4926" s="15"/>
    </row>
    <row r="4927" spans="7:12" x14ac:dyDescent="0.15">
      <c r="G4927" s="14"/>
      <c r="H4927" s="14"/>
      <c r="I4927" s="14"/>
      <c r="K4927" s="15"/>
      <c r="L4927" s="15"/>
    </row>
    <row r="4928" spans="7:12" x14ac:dyDescent="0.15">
      <c r="G4928" s="14"/>
      <c r="H4928" s="14"/>
      <c r="I4928" s="14"/>
      <c r="K4928" s="15"/>
      <c r="L4928" s="15"/>
    </row>
    <row r="4929" spans="7:12" x14ac:dyDescent="0.15">
      <c r="G4929" s="14"/>
      <c r="H4929" s="14"/>
      <c r="I4929" s="14"/>
      <c r="K4929" s="15"/>
      <c r="L4929" s="15"/>
    </row>
    <row r="4930" spans="7:12" x14ac:dyDescent="0.15">
      <c r="G4930" s="14"/>
      <c r="H4930" s="14"/>
      <c r="I4930" s="14"/>
      <c r="K4930" s="15"/>
      <c r="L4930" s="15"/>
    </row>
    <row r="4931" spans="7:12" x14ac:dyDescent="0.15">
      <c r="G4931" s="14"/>
      <c r="H4931" s="14"/>
      <c r="I4931" s="14"/>
      <c r="K4931" s="15"/>
      <c r="L4931" s="15"/>
    </row>
    <row r="4932" spans="7:12" x14ac:dyDescent="0.15">
      <c r="G4932" s="14"/>
      <c r="H4932" s="14"/>
      <c r="I4932" s="14"/>
      <c r="K4932" s="15"/>
      <c r="L4932" s="15"/>
    </row>
    <row r="4933" spans="7:12" x14ac:dyDescent="0.15">
      <c r="G4933" s="14"/>
      <c r="H4933" s="14"/>
      <c r="I4933" s="14"/>
      <c r="K4933" s="15"/>
      <c r="L4933" s="15"/>
    </row>
    <row r="4934" spans="7:12" x14ac:dyDescent="0.15">
      <c r="G4934" s="14"/>
      <c r="H4934" s="14"/>
      <c r="I4934" s="14"/>
      <c r="K4934" s="15"/>
      <c r="L4934" s="15"/>
    </row>
    <row r="4935" spans="7:12" x14ac:dyDescent="0.15">
      <c r="G4935" s="14"/>
      <c r="H4935" s="14"/>
      <c r="I4935" s="14"/>
      <c r="K4935" s="15"/>
      <c r="L4935" s="15"/>
    </row>
    <row r="4936" spans="7:12" x14ac:dyDescent="0.15">
      <c r="G4936" s="14"/>
      <c r="H4936" s="14"/>
      <c r="I4936" s="14"/>
      <c r="K4936" s="15"/>
      <c r="L4936" s="15"/>
    </row>
    <row r="4937" spans="7:12" x14ac:dyDescent="0.15">
      <c r="G4937" s="14"/>
      <c r="H4937" s="14"/>
      <c r="I4937" s="14"/>
      <c r="K4937" s="15"/>
      <c r="L4937" s="15"/>
    </row>
    <row r="4938" spans="7:12" x14ac:dyDescent="0.15">
      <c r="G4938" s="14"/>
      <c r="H4938" s="14"/>
      <c r="I4938" s="14"/>
      <c r="K4938" s="15"/>
      <c r="L4938" s="15"/>
    </row>
    <row r="4939" spans="7:12" x14ac:dyDescent="0.15">
      <c r="G4939" s="14"/>
      <c r="H4939" s="14"/>
      <c r="I4939" s="14"/>
      <c r="K4939" s="15"/>
      <c r="L4939" s="15"/>
    </row>
    <row r="4940" spans="7:12" x14ac:dyDescent="0.15">
      <c r="G4940" s="14"/>
      <c r="H4940" s="14"/>
      <c r="I4940" s="14"/>
      <c r="K4940" s="15"/>
      <c r="L4940" s="15"/>
    </row>
    <row r="4941" spans="7:12" x14ac:dyDescent="0.15">
      <c r="G4941" s="14"/>
      <c r="H4941" s="14"/>
      <c r="I4941" s="14"/>
      <c r="K4941" s="15"/>
      <c r="L4941" s="15"/>
    </row>
    <row r="4942" spans="7:12" x14ac:dyDescent="0.15">
      <c r="G4942" s="14"/>
      <c r="H4942" s="14"/>
      <c r="I4942" s="14"/>
      <c r="K4942" s="15"/>
      <c r="L4942" s="15"/>
    </row>
    <row r="4943" spans="7:12" x14ac:dyDescent="0.15">
      <c r="G4943" s="14"/>
      <c r="H4943" s="14"/>
      <c r="I4943" s="14"/>
      <c r="K4943" s="15"/>
      <c r="L4943" s="15"/>
    </row>
    <row r="4944" spans="7:12" x14ac:dyDescent="0.15">
      <c r="G4944" s="14"/>
      <c r="H4944" s="14"/>
      <c r="I4944" s="14"/>
      <c r="K4944" s="15"/>
      <c r="L4944" s="15"/>
    </row>
    <row r="4945" spans="7:12" x14ac:dyDescent="0.15">
      <c r="G4945" s="14"/>
      <c r="H4945" s="14"/>
      <c r="I4945" s="14"/>
      <c r="K4945" s="15"/>
      <c r="L4945" s="15"/>
    </row>
    <row r="4946" spans="7:12" x14ac:dyDescent="0.15">
      <c r="G4946" s="14"/>
      <c r="H4946" s="14"/>
      <c r="I4946" s="14"/>
      <c r="K4946" s="15"/>
      <c r="L4946" s="15"/>
    </row>
    <row r="4947" spans="7:12" x14ac:dyDescent="0.15">
      <c r="G4947" s="14"/>
      <c r="H4947" s="14"/>
      <c r="I4947" s="14"/>
      <c r="K4947" s="15"/>
      <c r="L4947" s="15"/>
    </row>
    <row r="4948" spans="7:12" x14ac:dyDescent="0.15">
      <c r="G4948" s="14"/>
      <c r="H4948" s="14"/>
      <c r="I4948" s="14"/>
      <c r="K4948" s="15"/>
      <c r="L4948" s="15"/>
    </row>
    <row r="4949" spans="7:12" x14ac:dyDescent="0.15">
      <c r="G4949" s="14"/>
      <c r="H4949" s="14"/>
      <c r="I4949" s="14"/>
      <c r="K4949" s="15"/>
      <c r="L4949" s="15"/>
    </row>
    <row r="4950" spans="7:12" x14ac:dyDescent="0.15">
      <c r="G4950" s="14"/>
      <c r="H4950" s="14"/>
      <c r="I4950" s="14"/>
      <c r="K4950" s="15"/>
      <c r="L4950" s="15"/>
    </row>
    <row r="4951" spans="7:12" x14ac:dyDescent="0.15">
      <c r="G4951" s="14"/>
      <c r="H4951" s="14"/>
      <c r="I4951" s="14"/>
      <c r="K4951" s="15"/>
      <c r="L4951" s="15"/>
    </row>
    <row r="4952" spans="7:12" x14ac:dyDescent="0.15">
      <c r="G4952" s="14"/>
      <c r="H4952" s="14"/>
      <c r="I4952" s="14"/>
      <c r="K4952" s="15"/>
      <c r="L4952" s="15"/>
    </row>
    <row r="4953" spans="7:12" x14ac:dyDescent="0.15">
      <c r="G4953" s="14"/>
      <c r="H4953" s="14"/>
      <c r="I4953" s="14"/>
      <c r="K4953" s="15"/>
      <c r="L4953" s="15"/>
    </row>
    <row r="4954" spans="7:12" x14ac:dyDescent="0.15">
      <c r="G4954" s="14"/>
      <c r="H4954" s="14"/>
      <c r="I4954" s="14"/>
      <c r="K4954" s="15"/>
      <c r="L4954" s="15"/>
    </row>
    <row r="4955" spans="7:12" x14ac:dyDescent="0.15">
      <c r="G4955" s="14"/>
      <c r="H4955" s="14"/>
      <c r="I4955" s="14"/>
      <c r="K4955" s="15"/>
      <c r="L4955" s="15"/>
    </row>
    <row r="4956" spans="7:12" x14ac:dyDescent="0.15">
      <c r="G4956" s="14"/>
      <c r="H4956" s="14"/>
      <c r="I4956" s="14"/>
      <c r="K4956" s="15"/>
      <c r="L4956" s="15"/>
    </row>
    <row r="4957" spans="7:12" x14ac:dyDescent="0.15">
      <c r="G4957" s="14"/>
      <c r="H4957" s="14"/>
      <c r="I4957" s="14"/>
      <c r="K4957" s="15"/>
      <c r="L4957" s="15"/>
    </row>
    <row r="4958" spans="7:12" x14ac:dyDescent="0.15">
      <c r="G4958" s="14"/>
      <c r="H4958" s="14"/>
      <c r="I4958" s="14"/>
      <c r="K4958" s="15"/>
      <c r="L4958" s="15"/>
    </row>
    <row r="4959" spans="7:12" x14ac:dyDescent="0.15">
      <c r="G4959" s="14"/>
      <c r="H4959" s="14"/>
      <c r="I4959" s="14"/>
      <c r="K4959" s="15"/>
      <c r="L4959" s="15"/>
    </row>
    <row r="4960" spans="7:12" x14ac:dyDescent="0.15">
      <c r="G4960" s="14"/>
      <c r="H4960" s="14"/>
      <c r="I4960" s="14"/>
      <c r="K4960" s="15"/>
      <c r="L4960" s="15"/>
    </row>
    <row r="4961" spans="7:12" x14ac:dyDescent="0.15">
      <c r="G4961" s="14"/>
      <c r="H4961" s="14"/>
      <c r="I4961" s="14"/>
      <c r="K4961" s="15"/>
      <c r="L4961" s="15"/>
    </row>
    <row r="4962" spans="7:12" x14ac:dyDescent="0.15">
      <c r="G4962" s="14"/>
      <c r="H4962" s="14"/>
      <c r="I4962" s="14"/>
      <c r="K4962" s="15"/>
      <c r="L4962" s="15"/>
    </row>
    <row r="4963" spans="7:12" x14ac:dyDescent="0.15">
      <c r="G4963" s="14"/>
      <c r="H4963" s="14"/>
      <c r="I4963" s="14"/>
      <c r="K4963" s="15"/>
      <c r="L4963" s="15"/>
    </row>
    <row r="4964" spans="7:12" x14ac:dyDescent="0.15">
      <c r="G4964" s="14"/>
      <c r="H4964" s="14"/>
      <c r="I4964" s="14"/>
      <c r="K4964" s="15"/>
      <c r="L4964" s="15"/>
    </row>
    <row r="4965" spans="7:12" x14ac:dyDescent="0.15">
      <c r="G4965" s="14"/>
      <c r="H4965" s="14"/>
      <c r="I4965" s="14"/>
      <c r="K4965" s="15"/>
      <c r="L4965" s="15"/>
    </row>
    <row r="4966" spans="7:12" x14ac:dyDescent="0.15">
      <c r="G4966" s="14"/>
      <c r="H4966" s="14"/>
      <c r="I4966" s="14"/>
      <c r="K4966" s="15"/>
      <c r="L4966" s="15"/>
    </row>
    <row r="4967" spans="7:12" x14ac:dyDescent="0.15">
      <c r="G4967" s="14"/>
      <c r="H4967" s="14"/>
      <c r="I4967" s="14"/>
      <c r="K4967" s="15"/>
      <c r="L4967" s="15"/>
    </row>
    <row r="4968" spans="7:12" x14ac:dyDescent="0.15">
      <c r="G4968" s="14"/>
      <c r="H4968" s="14"/>
      <c r="I4968" s="14"/>
      <c r="K4968" s="15"/>
      <c r="L4968" s="15"/>
    </row>
    <row r="4969" spans="7:12" x14ac:dyDescent="0.15">
      <c r="G4969" s="14"/>
      <c r="H4969" s="14"/>
      <c r="I4969" s="14"/>
      <c r="K4969" s="15"/>
      <c r="L4969" s="15"/>
    </row>
    <row r="4970" spans="7:12" x14ac:dyDescent="0.15">
      <c r="G4970" s="14"/>
      <c r="H4970" s="14"/>
      <c r="I4970" s="14"/>
      <c r="K4970" s="15"/>
      <c r="L4970" s="15"/>
    </row>
    <row r="4971" spans="7:12" x14ac:dyDescent="0.15">
      <c r="G4971" s="14"/>
      <c r="H4971" s="14"/>
      <c r="I4971" s="14"/>
      <c r="K4971" s="15"/>
      <c r="L4971" s="15"/>
    </row>
    <row r="4972" spans="7:12" x14ac:dyDescent="0.15">
      <c r="G4972" s="14"/>
      <c r="H4972" s="14"/>
      <c r="I4972" s="14"/>
      <c r="K4972" s="15"/>
      <c r="L4972" s="15"/>
    </row>
    <row r="4973" spans="7:12" x14ac:dyDescent="0.15">
      <c r="G4973" s="14"/>
      <c r="H4973" s="14"/>
      <c r="I4973" s="14"/>
      <c r="K4973" s="15"/>
      <c r="L4973" s="15"/>
    </row>
    <row r="4974" spans="7:12" x14ac:dyDescent="0.15">
      <c r="G4974" s="14"/>
      <c r="H4974" s="14"/>
      <c r="I4974" s="14"/>
      <c r="K4974" s="15"/>
      <c r="L4974" s="15"/>
    </row>
    <row r="4975" spans="7:12" x14ac:dyDescent="0.15">
      <c r="G4975" s="14"/>
      <c r="H4975" s="14"/>
      <c r="I4975" s="14"/>
      <c r="K4975" s="15"/>
      <c r="L4975" s="15"/>
    </row>
    <row r="4976" spans="7:12" x14ac:dyDescent="0.15">
      <c r="G4976" s="14"/>
      <c r="H4976" s="14"/>
      <c r="I4976" s="14"/>
      <c r="K4976" s="15"/>
      <c r="L4976" s="15"/>
    </row>
    <row r="4977" spans="7:12" x14ac:dyDescent="0.15">
      <c r="G4977" s="14"/>
      <c r="H4977" s="14"/>
      <c r="I4977" s="14"/>
      <c r="K4977" s="15"/>
      <c r="L4977" s="15"/>
    </row>
    <row r="4978" spans="7:12" x14ac:dyDescent="0.15">
      <c r="G4978" s="14"/>
      <c r="H4978" s="14"/>
      <c r="I4978" s="14"/>
      <c r="K4978" s="15"/>
      <c r="L4978" s="15"/>
    </row>
    <row r="4979" spans="7:12" x14ac:dyDescent="0.15">
      <c r="G4979" s="14"/>
      <c r="H4979" s="14"/>
      <c r="I4979" s="14"/>
      <c r="K4979" s="15"/>
      <c r="L4979" s="15"/>
    </row>
    <row r="4980" spans="7:12" x14ac:dyDescent="0.15">
      <c r="G4980" s="14"/>
      <c r="H4980" s="14"/>
      <c r="I4980" s="14"/>
      <c r="K4980" s="15"/>
      <c r="L4980" s="15"/>
    </row>
    <row r="4981" spans="7:12" x14ac:dyDescent="0.15">
      <c r="G4981" s="14"/>
      <c r="H4981" s="14"/>
      <c r="I4981" s="14"/>
      <c r="K4981" s="15"/>
      <c r="L4981" s="15"/>
    </row>
    <row r="4982" spans="7:12" x14ac:dyDescent="0.15">
      <c r="G4982" s="14"/>
      <c r="H4982" s="14"/>
      <c r="I4982" s="14"/>
      <c r="K4982" s="15"/>
      <c r="L4982" s="15"/>
    </row>
    <row r="4983" spans="7:12" x14ac:dyDescent="0.15">
      <c r="G4983" s="14"/>
      <c r="H4983" s="14"/>
      <c r="I4983" s="14"/>
      <c r="K4983" s="15"/>
      <c r="L4983" s="15"/>
    </row>
    <row r="4984" spans="7:12" x14ac:dyDescent="0.15">
      <c r="G4984" s="14"/>
      <c r="H4984" s="14"/>
      <c r="I4984" s="14"/>
      <c r="K4984" s="15"/>
      <c r="L4984" s="15"/>
    </row>
    <row r="4985" spans="7:12" x14ac:dyDescent="0.15">
      <c r="G4985" s="14"/>
      <c r="H4985" s="14"/>
      <c r="I4985" s="14"/>
      <c r="K4985" s="15"/>
      <c r="L4985" s="15"/>
    </row>
    <row r="4986" spans="7:12" x14ac:dyDescent="0.15">
      <c r="G4986" s="14"/>
      <c r="H4986" s="14"/>
      <c r="I4986" s="14"/>
      <c r="K4986" s="15"/>
      <c r="L4986" s="15"/>
    </row>
    <row r="4987" spans="7:12" x14ac:dyDescent="0.15">
      <c r="G4987" s="14"/>
      <c r="H4987" s="14"/>
      <c r="I4987" s="14"/>
      <c r="K4987" s="15"/>
      <c r="L4987" s="15"/>
    </row>
    <row r="4988" spans="7:12" x14ac:dyDescent="0.15">
      <c r="G4988" s="14"/>
      <c r="H4988" s="14"/>
      <c r="I4988" s="14"/>
      <c r="K4988" s="15"/>
      <c r="L4988" s="15"/>
    </row>
    <row r="4989" spans="7:12" x14ac:dyDescent="0.15">
      <c r="G4989" s="14"/>
      <c r="H4989" s="14"/>
      <c r="I4989" s="14"/>
      <c r="K4989" s="15"/>
      <c r="L4989" s="15"/>
    </row>
    <row r="4990" spans="7:12" x14ac:dyDescent="0.15">
      <c r="G4990" s="14"/>
      <c r="H4990" s="14"/>
      <c r="I4990" s="14"/>
      <c r="K4990" s="15"/>
      <c r="L4990" s="15"/>
    </row>
    <row r="4991" spans="7:12" x14ac:dyDescent="0.15">
      <c r="G4991" s="14"/>
      <c r="H4991" s="14"/>
      <c r="I4991" s="14"/>
      <c r="K4991" s="15"/>
      <c r="L4991" s="15"/>
    </row>
    <row r="4992" spans="7:12" x14ac:dyDescent="0.15">
      <c r="G4992" s="14"/>
      <c r="H4992" s="14"/>
      <c r="I4992" s="14"/>
      <c r="K4992" s="15"/>
      <c r="L4992" s="15"/>
    </row>
    <row r="4993" spans="7:12" x14ac:dyDescent="0.15">
      <c r="G4993" s="14"/>
      <c r="H4993" s="14"/>
      <c r="I4993" s="14"/>
      <c r="K4993" s="15"/>
      <c r="L4993" s="15"/>
    </row>
    <row r="4994" spans="7:12" x14ac:dyDescent="0.15">
      <c r="G4994" s="14"/>
      <c r="H4994" s="14"/>
      <c r="I4994" s="14"/>
      <c r="K4994" s="15"/>
      <c r="L4994" s="15"/>
    </row>
    <row r="4995" spans="7:12" x14ac:dyDescent="0.15">
      <c r="G4995" s="14"/>
      <c r="H4995" s="14"/>
      <c r="I4995" s="14"/>
      <c r="K4995" s="15"/>
      <c r="L4995" s="15"/>
    </row>
    <row r="4996" spans="7:12" x14ac:dyDescent="0.15">
      <c r="G4996" s="14"/>
      <c r="H4996" s="14"/>
      <c r="I4996" s="14"/>
      <c r="K4996" s="15"/>
      <c r="L4996" s="15"/>
    </row>
    <row r="4997" spans="7:12" x14ac:dyDescent="0.15">
      <c r="G4997" s="14"/>
      <c r="H4997" s="14"/>
      <c r="I4997" s="14"/>
      <c r="K4997" s="15"/>
      <c r="L4997" s="15"/>
    </row>
    <row r="4998" spans="7:12" x14ac:dyDescent="0.15">
      <c r="G4998" s="14"/>
      <c r="H4998" s="14"/>
      <c r="I4998" s="14"/>
      <c r="K4998" s="15"/>
      <c r="L4998" s="15"/>
    </row>
    <row r="4999" spans="7:12" x14ac:dyDescent="0.15">
      <c r="G4999" s="14"/>
      <c r="H4999" s="14"/>
      <c r="I4999" s="14"/>
      <c r="K4999" s="15"/>
      <c r="L4999" s="15"/>
    </row>
    <row r="5000" spans="7:12" x14ac:dyDescent="0.15">
      <c r="G5000" s="14"/>
      <c r="H5000" s="14"/>
      <c r="I5000" s="14"/>
      <c r="K5000" s="15"/>
      <c r="L5000" s="15"/>
    </row>
    <row r="5001" spans="7:12" x14ac:dyDescent="0.15">
      <c r="G5001" s="14"/>
      <c r="H5001" s="14"/>
      <c r="I5001" s="14"/>
      <c r="K5001" s="15"/>
      <c r="L5001" s="15"/>
    </row>
    <row r="5002" spans="7:12" x14ac:dyDescent="0.15">
      <c r="G5002" s="14"/>
      <c r="H5002" s="14"/>
      <c r="I5002" s="14"/>
      <c r="K5002" s="15"/>
      <c r="L5002" s="15"/>
    </row>
    <row r="5003" spans="7:12" x14ac:dyDescent="0.15">
      <c r="G5003" s="14"/>
      <c r="H5003" s="14"/>
      <c r="I5003" s="14"/>
      <c r="K5003" s="15"/>
      <c r="L5003" s="15"/>
    </row>
    <row r="5004" spans="7:12" x14ac:dyDescent="0.15">
      <c r="G5004" s="14"/>
      <c r="H5004" s="14"/>
      <c r="I5004" s="14"/>
      <c r="K5004" s="15"/>
      <c r="L5004" s="15"/>
    </row>
    <row r="5005" spans="7:12" x14ac:dyDescent="0.15">
      <c r="G5005" s="14"/>
      <c r="H5005" s="14"/>
      <c r="I5005" s="14"/>
      <c r="K5005" s="15"/>
      <c r="L5005" s="15"/>
    </row>
    <row r="5006" spans="7:12" x14ac:dyDescent="0.15">
      <c r="G5006" s="14"/>
      <c r="H5006" s="14"/>
      <c r="I5006" s="14"/>
      <c r="K5006" s="15"/>
      <c r="L5006" s="15"/>
    </row>
    <row r="5007" spans="7:12" x14ac:dyDescent="0.15">
      <c r="G5007" s="14"/>
      <c r="H5007" s="14"/>
      <c r="I5007" s="14"/>
      <c r="K5007" s="15"/>
      <c r="L5007" s="15"/>
    </row>
    <row r="5008" spans="7:12" x14ac:dyDescent="0.15">
      <c r="G5008" s="14"/>
      <c r="H5008" s="14"/>
      <c r="I5008" s="14"/>
      <c r="K5008" s="15"/>
      <c r="L5008" s="15"/>
    </row>
    <row r="5009" spans="7:12" x14ac:dyDescent="0.15">
      <c r="G5009" s="14"/>
      <c r="H5009" s="14"/>
      <c r="I5009" s="14"/>
      <c r="K5009" s="15"/>
      <c r="L5009" s="15"/>
    </row>
    <row r="5010" spans="7:12" x14ac:dyDescent="0.15">
      <c r="G5010" s="14"/>
      <c r="H5010" s="14"/>
      <c r="I5010" s="14"/>
      <c r="K5010" s="15"/>
      <c r="L5010" s="15"/>
    </row>
    <row r="5011" spans="7:12" x14ac:dyDescent="0.15">
      <c r="G5011" s="14"/>
      <c r="H5011" s="14"/>
      <c r="I5011" s="14"/>
      <c r="K5011" s="15"/>
      <c r="L5011" s="15"/>
    </row>
    <row r="5012" spans="7:12" x14ac:dyDescent="0.15">
      <c r="G5012" s="14"/>
      <c r="H5012" s="14"/>
      <c r="I5012" s="14"/>
      <c r="K5012" s="15"/>
      <c r="L5012" s="15"/>
    </row>
    <row r="5013" spans="7:12" x14ac:dyDescent="0.15">
      <c r="G5013" s="14"/>
      <c r="H5013" s="14"/>
      <c r="I5013" s="14"/>
      <c r="K5013" s="15"/>
      <c r="L5013" s="15"/>
    </row>
    <row r="5014" spans="7:12" x14ac:dyDescent="0.15">
      <c r="G5014" s="14"/>
      <c r="H5014" s="14"/>
      <c r="I5014" s="14"/>
      <c r="K5014" s="15"/>
      <c r="L5014" s="15"/>
    </row>
    <row r="5015" spans="7:12" x14ac:dyDescent="0.15">
      <c r="G5015" s="14"/>
      <c r="H5015" s="14"/>
      <c r="I5015" s="14"/>
      <c r="K5015" s="15"/>
      <c r="L5015" s="15"/>
    </row>
    <row r="5016" spans="7:12" x14ac:dyDescent="0.15">
      <c r="G5016" s="14"/>
      <c r="H5016" s="14"/>
      <c r="I5016" s="14"/>
      <c r="K5016" s="15"/>
      <c r="L5016" s="15"/>
    </row>
    <row r="5017" spans="7:12" x14ac:dyDescent="0.15">
      <c r="G5017" s="14"/>
      <c r="H5017" s="14"/>
      <c r="I5017" s="14"/>
      <c r="K5017" s="15"/>
      <c r="L5017" s="15"/>
    </row>
    <row r="5018" spans="7:12" x14ac:dyDescent="0.15">
      <c r="G5018" s="14"/>
      <c r="H5018" s="14"/>
      <c r="I5018" s="14"/>
      <c r="K5018" s="15"/>
      <c r="L5018" s="15"/>
    </row>
    <row r="5019" spans="7:12" x14ac:dyDescent="0.15">
      <c r="G5019" s="14"/>
      <c r="H5019" s="14"/>
      <c r="I5019" s="14"/>
      <c r="K5019" s="15"/>
      <c r="L5019" s="15"/>
    </row>
    <row r="5020" spans="7:12" x14ac:dyDescent="0.15">
      <c r="G5020" s="14"/>
      <c r="H5020" s="14"/>
      <c r="I5020" s="14"/>
      <c r="K5020" s="15"/>
      <c r="L5020" s="15"/>
    </row>
    <row r="5021" spans="7:12" x14ac:dyDescent="0.15">
      <c r="G5021" s="14"/>
      <c r="H5021" s="14"/>
      <c r="I5021" s="14"/>
      <c r="K5021" s="15"/>
      <c r="L5021" s="15"/>
    </row>
    <row r="5022" spans="7:12" x14ac:dyDescent="0.15">
      <c r="G5022" s="14"/>
      <c r="H5022" s="14"/>
      <c r="I5022" s="14"/>
      <c r="K5022" s="15"/>
      <c r="L5022" s="15"/>
    </row>
    <row r="5023" spans="7:12" x14ac:dyDescent="0.15">
      <c r="G5023" s="14"/>
      <c r="H5023" s="14"/>
      <c r="I5023" s="14"/>
      <c r="K5023" s="15"/>
      <c r="L5023" s="15"/>
    </row>
    <row r="5024" spans="7:12" x14ac:dyDescent="0.15">
      <c r="G5024" s="14"/>
      <c r="H5024" s="14"/>
      <c r="I5024" s="14"/>
      <c r="K5024" s="15"/>
      <c r="L5024" s="15"/>
    </row>
    <row r="5025" spans="7:12" x14ac:dyDescent="0.15">
      <c r="G5025" s="14"/>
      <c r="H5025" s="14"/>
      <c r="I5025" s="14"/>
      <c r="K5025" s="15"/>
      <c r="L5025" s="15"/>
    </row>
    <row r="5026" spans="7:12" x14ac:dyDescent="0.15">
      <c r="G5026" s="14"/>
      <c r="H5026" s="14"/>
      <c r="I5026" s="14"/>
      <c r="K5026" s="15"/>
      <c r="L5026" s="15"/>
    </row>
    <row r="5027" spans="7:12" x14ac:dyDescent="0.15">
      <c r="G5027" s="14"/>
      <c r="H5027" s="14"/>
      <c r="I5027" s="14"/>
      <c r="K5027" s="15"/>
      <c r="L5027" s="15"/>
    </row>
    <row r="5028" spans="7:12" x14ac:dyDescent="0.15">
      <c r="G5028" s="14"/>
      <c r="H5028" s="14"/>
      <c r="I5028" s="14"/>
      <c r="K5028" s="15"/>
      <c r="L5028" s="15"/>
    </row>
    <row r="5029" spans="7:12" x14ac:dyDescent="0.15">
      <c r="G5029" s="14"/>
      <c r="H5029" s="14"/>
      <c r="I5029" s="14"/>
      <c r="K5029" s="15"/>
      <c r="L5029" s="15"/>
    </row>
    <row r="5030" spans="7:12" x14ac:dyDescent="0.15">
      <c r="G5030" s="14"/>
      <c r="H5030" s="14"/>
      <c r="I5030" s="14"/>
      <c r="K5030" s="15"/>
      <c r="L5030" s="15"/>
    </row>
    <row r="5031" spans="7:12" x14ac:dyDescent="0.15">
      <c r="G5031" s="14"/>
      <c r="H5031" s="14"/>
      <c r="I5031" s="14"/>
      <c r="K5031" s="15"/>
      <c r="L5031" s="15"/>
    </row>
    <row r="5032" spans="7:12" x14ac:dyDescent="0.15">
      <c r="G5032" s="14"/>
      <c r="H5032" s="14"/>
      <c r="I5032" s="14"/>
      <c r="K5032" s="15"/>
      <c r="L5032" s="15"/>
    </row>
    <row r="5033" spans="7:12" x14ac:dyDescent="0.15">
      <c r="G5033" s="14"/>
      <c r="H5033" s="14"/>
      <c r="I5033" s="14"/>
      <c r="K5033" s="15"/>
      <c r="L5033" s="15"/>
    </row>
    <row r="5034" spans="7:12" x14ac:dyDescent="0.15">
      <c r="G5034" s="14"/>
      <c r="H5034" s="14"/>
      <c r="I5034" s="14"/>
      <c r="K5034" s="15"/>
      <c r="L5034" s="15"/>
    </row>
    <row r="5035" spans="7:12" x14ac:dyDescent="0.15">
      <c r="G5035" s="14"/>
      <c r="H5035" s="14"/>
      <c r="I5035" s="14"/>
      <c r="K5035" s="15"/>
      <c r="L5035" s="15"/>
    </row>
    <row r="5036" spans="7:12" x14ac:dyDescent="0.15">
      <c r="G5036" s="14"/>
      <c r="H5036" s="14"/>
      <c r="I5036" s="14"/>
      <c r="K5036" s="15"/>
      <c r="L5036" s="15"/>
    </row>
    <row r="5037" spans="7:12" x14ac:dyDescent="0.15">
      <c r="G5037" s="14"/>
      <c r="H5037" s="14"/>
      <c r="I5037" s="14"/>
      <c r="K5037" s="15"/>
      <c r="L5037" s="15"/>
    </row>
    <row r="5038" spans="7:12" x14ac:dyDescent="0.15">
      <c r="G5038" s="14"/>
      <c r="H5038" s="14"/>
      <c r="I5038" s="14"/>
      <c r="K5038" s="15"/>
      <c r="L5038" s="15"/>
    </row>
    <row r="5039" spans="7:12" x14ac:dyDescent="0.15">
      <c r="G5039" s="14"/>
      <c r="H5039" s="14"/>
      <c r="I5039" s="14"/>
      <c r="K5039" s="15"/>
      <c r="L5039" s="15"/>
    </row>
    <row r="5040" spans="7:12" x14ac:dyDescent="0.15">
      <c r="G5040" s="14"/>
      <c r="H5040" s="14"/>
      <c r="I5040" s="14"/>
      <c r="K5040" s="15"/>
      <c r="L5040" s="15"/>
    </row>
    <row r="5041" spans="7:12" x14ac:dyDescent="0.15">
      <c r="G5041" s="14"/>
      <c r="H5041" s="14"/>
      <c r="I5041" s="14"/>
      <c r="K5041" s="15"/>
      <c r="L5041" s="15"/>
    </row>
    <row r="5042" spans="7:12" x14ac:dyDescent="0.15">
      <c r="G5042" s="14"/>
      <c r="H5042" s="14"/>
      <c r="I5042" s="14"/>
      <c r="K5042" s="15"/>
      <c r="L5042" s="15"/>
    </row>
    <row r="5043" spans="7:12" x14ac:dyDescent="0.15">
      <c r="G5043" s="14"/>
      <c r="H5043" s="14"/>
      <c r="I5043" s="14"/>
      <c r="K5043" s="15"/>
      <c r="L5043" s="15"/>
    </row>
    <row r="5044" spans="7:12" x14ac:dyDescent="0.15">
      <c r="G5044" s="14"/>
      <c r="H5044" s="14"/>
      <c r="I5044" s="14"/>
      <c r="K5044" s="15"/>
      <c r="L5044" s="15"/>
    </row>
    <row r="5045" spans="7:12" x14ac:dyDescent="0.15">
      <c r="G5045" s="14"/>
      <c r="H5045" s="14"/>
      <c r="I5045" s="14"/>
      <c r="K5045" s="15"/>
      <c r="L5045" s="15"/>
    </row>
    <row r="5046" spans="7:12" x14ac:dyDescent="0.15">
      <c r="G5046" s="14"/>
      <c r="H5046" s="14"/>
      <c r="I5046" s="14"/>
      <c r="K5046" s="15"/>
      <c r="L5046" s="15"/>
    </row>
    <row r="5047" spans="7:12" x14ac:dyDescent="0.15">
      <c r="G5047" s="14"/>
      <c r="H5047" s="14"/>
      <c r="I5047" s="14"/>
      <c r="K5047" s="15"/>
      <c r="L5047" s="15"/>
    </row>
    <row r="5048" spans="7:12" x14ac:dyDescent="0.15">
      <c r="G5048" s="14"/>
      <c r="H5048" s="14"/>
      <c r="I5048" s="14"/>
      <c r="K5048" s="15"/>
      <c r="L5048" s="15"/>
    </row>
    <row r="5049" spans="7:12" x14ac:dyDescent="0.15">
      <c r="G5049" s="14"/>
      <c r="H5049" s="14"/>
      <c r="I5049" s="14"/>
      <c r="K5049" s="15"/>
      <c r="L5049" s="15"/>
    </row>
    <row r="5050" spans="7:12" x14ac:dyDescent="0.15">
      <c r="G5050" s="14"/>
      <c r="H5050" s="14"/>
      <c r="I5050" s="14"/>
      <c r="K5050" s="15"/>
      <c r="L5050" s="15"/>
    </row>
    <row r="5051" spans="7:12" x14ac:dyDescent="0.15">
      <c r="G5051" s="14"/>
      <c r="H5051" s="14"/>
      <c r="I5051" s="14"/>
      <c r="K5051" s="15"/>
      <c r="L5051" s="15"/>
    </row>
    <row r="5052" spans="7:12" x14ac:dyDescent="0.15">
      <c r="G5052" s="14"/>
      <c r="H5052" s="14"/>
      <c r="I5052" s="14"/>
      <c r="K5052" s="15"/>
      <c r="L5052" s="15"/>
    </row>
    <row r="5053" spans="7:12" x14ac:dyDescent="0.15">
      <c r="G5053" s="14"/>
      <c r="H5053" s="14"/>
      <c r="I5053" s="14"/>
      <c r="K5053" s="15"/>
      <c r="L5053" s="15"/>
    </row>
    <row r="5054" spans="7:12" x14ac:dyDescent="0.15">
      <c r="G5054" s="14"/>
      <c r="H5054" s="14"/>
      <c r="I5054" s="14"/>
      <c r="K5054" s="15"/>
      <c r="L5054" s="15"/>
    </row>
    <row r="5055" spans="7:12" x14ac:dyDescent="0.15">
      <c r="G5055" s="14"/>
      <c r="H5055" s="14"/>
      <c r="I5055" s="14"/>
      <c r="K5055" s="15"/>
      <c r="L5055" s="15"/>
    </row>
    <row r="5056" spans="7:12" x14ac:dyDescent="0.15">
      <c r="G5056" s="14"/>
      <c r="H5056" s="14"/>
      <c r="I5056" s="14"/>
      <c r="K5056" s="15"/>
      <c r="L5056" s="15"/>
    </row>
    <row r="5057" spans="7:12" x14ac:dyDescent="0.15">
      <c r="G5057" s="14"/>
      <c r="H5057" s="14"/>
      <c r="I5057" s="14"/>
      <c r="K5057" s="15"/>
      <c r="L5057" s="15"/>
    </row>
    <row r="5058" spans="7:12" x14ac:dyDescent="0.15">
      <c r="G5058" s="14"/>
      <c r="H5058" s="14"/>
      <c r="I5058" s="14"/>
      <c r="K5058" s="15"/>
      <c r="L5058" s="15"/>
    </row>
    <row r="5059" spans="7:12" x14ac:dyDescent="0.15">
      <c r="G5059" s="14"/>
      <c r="H5059" s="14"/>
      <c r="I5059" s="14"/>
      <c r="K5059" s="15"/>
      <c r="L5059" s="15"/>
    </row>
    <row r="5060" spans="7:12" x14ac:dyDescent="0.15">
      <c r="G5060" s="14"/>
      <c r="H5060" s="14"/>
      <c r="I5060" s="14"/>
      <c r="K5060" s="15"/>
      <c r="L5060" s="15"/>
    </row>
    <row r="5061" spans="7:12" x14ac:dyDescent="0.15">
      <c r="G5061" s="14"/>
      <c r="H5061" s="14"/>
      <c r="I5061" s="14"/>
      <c r="K5061" s="15"/>
      <c r="L5061" s="15"/>
    </row>
    <row r="5062" spans="7:12" x14ac:dyDescent="0.15">
      <c r="G5062" s="14"/>
      <c r="H5062" s="14"/>
      <c r="I5062" s="14"/>
      <c r="K5062" s="15"/>
      <c r="L5062" s="15"/>
    </row>
    <row r="5063" spans="7:12" x14ac:dyDescent="0.15">
      <c r="G5063" s="14"/>
      <c r="H5063" s="14"/>
      <c r="I5063" s="14"/>
      <c r="K5063" s="15"/>
      <c r="L5063" s="15"/>
    </row>
    <row r="5064" spans="7:12" x14ac:dyDescent="0.15">
      <c r="G5064" s="14"/>
      <c r="H5064" s="14"/>
      <c r="I5064" s="14"/>
      <c r="K5064" s="15"/>
      <c r="L5064" s="15"/>
    </row>
    <row r="5065" spans="7:12" x14ac:dyDescent="0.15">
      <c r="G5065" s="14"/>
      <c r="H5065" s="14"/>
      <c r="I5065" s="14"/>
      <c r="K5065" s="15"/>
      <c r="L5065" s="15"/>
    </row>
    <row r="5066" spans="7:12" x14ac:dyDescent="0.15">
      <c r="G5066" s="14"/>
      <c r="H5066" s="14"/>
      <c r="I5066" s="14"/>
      <c r="K5066" s="15"/>
      <c r="L5066" s="15"/>
    </row>
    <row r="5067" spans="7:12" x14ac:dyDescent="0.15">
      <c r="G5067" s="14"/>
      <c r="H5067" s="14"/>
      <c r="I5067" s="14"/>
      <c r="K5067" s="15"/>
      <c r="L5067" s="15"/>
    </row>
    <row r="5068" spans="7:12" x14ac:dyDescent="0.15">
      <c r="G5068" s="14"/>
      <c r="H5068" s="14"/>
      <c r="I5068" s="14"/>
      <c r="K5068" s="15"/>
      <c r="L5068" s="15"/>
    </row>
    <row r="5069" spans="7:12" x14ac:dyDescent="0.15">
      <c r="G5069" s="14"/>
      <c r="H5069" s="14"/>
      <c r="I5069" s="14"/>
      <c r="K5069" s="15"/>
      <c r="L5069" s="15"/>
    </row>
    <row r="5070" spans="7:12" x14ac:dyDescent="0.15">
      <c r="G5070" s="14"/>
      <c r="H5070" s="14"/>
      <c r="I5070" s="14"/>
      <c r="K5070" s="15"/>
      <c r="L5070" s="15"/>
    </row>
    <row r="5071" spans="7:12" x14ac:dyDescent="0.15">
      <c r="G5071" s="14"/>
      <c r="H5071" s="14"/>
      <c r="I5071" s="14"/>
      <c r="K5071" s="15"/>
      <c r="L5071" s="15"/>
    </row>
    <row r="5072" spans="7:12" x14ac:dyDescent="0.15">
      <c r="G5072" s="14"/>
      <c r="H5072" s="14"/>
      <c r="I5072" s="14"/>
      <c r="K5072" s="15"/>
      <c r="L5072" s="15"/>
    </row>
    <row r="5073" spans="7:12" x14ac:dyDescent="0.15">
      <c r="G5073" s="14"/>
      <c r="H5073" s="14"/>
      <c r="I5073" s="14"/>
      <c r="K5073" s="15"/>
      <c r="L5073" s="15"/>
    </row>
    <row r="5074" spans="7:12" x14ac:dyDescent="0.15">
      <c r="G5074" s="14"/>
      <c r="H5074" s="14"/>
      <c r="I5074" s="14"/>
      <c r="K5074" s="15"/>
      <c r="L5074" s="15"/>
    </row>
    <row r="5075" spans="7:12" x14ac:dyDescent="0.15">
      <c r="G5075" s="14"/>
      <c r="H5075" s="14"/>
      <c r="I5075" s="14"/>
      <c r="K5075" s="15"/>
      <c r="L5075" s="15"/>
    </row>
    <row r="5076" spans="7:12" x14ac:dyDescent="0.15">
      <c r="G5076" s="14"/>
      <c r="H5076" s="14"/>
      <c r="I5076" s="14"/>
      <c r="K5076" s="15"/>
      <c r="L5076" s="15"/>
    </row>
    <row r="5077" spans="7:12" x14ac:dyDescent="0.15">
      <c r="G5077" s="14"/>
      <c r="H5077" s="14"/>
      <c r="I5077" s="14"/>
      <c r="K5077" s="15"/>
      <c r="L5077" s="15"/>
    </row>
    <row r="5078" spans="7:12" x14ac:dyDescent="0.15">
      <c r="G5078" s="14"/>
      <c r="H5078" s="14"/>
      <c r="I5078" s="14"/>
      <c r="K5078" s="15"/>
      <c r="L5078" s="15"/>
    </row>
    <row r="5079" spans="7:12" x14ac:dyDescent="0.15">
      <c r="G5079" s="14"/>
      <c r="H5079" s="14"/>
      <c r="I5079" s="14"/>
      <c r="K5079" s="15"/>
      <c r="L5079" s="15"/>
    </row>
    <row r="5080" spans="7:12" x14ac:dyDescent="0.15">
      <c r="G5080" s="14"/>
      <c r="H5080" s="14"/>
      <c r="I5080" s="14"/>
      <c r="K5080" s="15"/>
      <c r="L5080" s="15"/>
    </row>
    <row r="5081" spans="7:12" x14ac:dyDescent="0.15">
      <c r="G5081" s="14"/>
      <c r="H5081" s="14"/>
      <c r="I5081" s="14"/>
      <c r="K5081" s="15"/>
      <c r="L5081" s="15"/>
    </row>
    <row r="5082" spans="7:12" x14ac:dyDescent="0.15">
      <c r="G5082" s="14"/>
      <c r="H5082" s="14"/>
      <c r="I5082" s="14"/>
      <c r="K5082" s="15"/>
      <c r="L5082" s="15"/>
    </row>
    <row r="5083" spans="7:12" x14ac:dyDescent="0.15">
      <c r="G5083" s="14"/>
      <c r="H5083" s="14"/>
      <c r="I5083" s="14"/>
      <c r="K5083" s="15"/>
      <c r="L5083" s="15"/>
    </row>
    <row r="5084" spans="7:12" x14ac:dyDescent="0.15">
      <c r="G5084" s="14"/>
      <c r="H5084" s="14"/>
      <c r="I5084" s="14"/>
      <c r="K5084" s="15"/>
      <c r="L5084" s="15"/>
    </row>
    <row r="5085" spans="7:12" x14ac:dyDescent="0.15">
      <c r="G5085" s="14"/>
      <c r="H5085" s="14"/>
      <c r="I5085" s="14"/>
      <c r="K5085" s="15"/>
      <c r="L5085" s="15"/>
    </row>
    <row r="5086" spans="7:12" x14ac:dyDescent="0.15">
      <c r="G5086" s="14"/>
      <c r="H5086" s="14"/>
      <c r="I5086" s="14"/>
      <c r="K5086" s="15"/>
      <c r="L5086" s="15"/>
    </row>
    <row r="5087" spans="7:12" x14ac:dyDescent="0.15">
      <c r="G5087" s="14"/>
      <c r="H5087" s="14"/>
      <c r="I5087" s="14"/>
      <c r="K5087" s="15"/>
      <c r="L5087" s="15"/>
    </row>
    <row r="5088" spans="7:12" x14ac:dyDescent="0.15">
      <c r="G5088" s="14"/>
      <c r="H5088" s="14"/>
      <c r="I5088" s="14"/>
      <c r="K5088" s="15"/>
      <c r="L5088" s="15"/>
    </row>
    <row r="5089" spans="7:12" x14ac:dyDescent="0.15">
      <c r="G5089" s="14"/>
      <c r="H5089" s="14"/>
      <c r="I5089" s="14"/>
      <c r="K5089" s="15"/>
      <c r="L5089" s="15"/>
    </row>
    <row r="5090" spans="7:12" x14ac:dyDescent="0.15">
      <c r="G5090" s="14"/>
      <c r="H5090" s="14"/>
      <c r="I5090" s="14"/>
      <c r="K5090" s="15"/>
      <c r="L5090" s="15"/>
    </row>
    <row r="5091" spans="7:12" x14ac:dyDescent="0.15">
      <c r="G5091" s="14"/>
      <c r="H5091" s="14"/>
      <c r="I5091" s="14"/>
      <c r="K5091" s="15"/>
      <c r="L5091" s="15"/>
    </row>
    <row r="5092" spans="7:12" x14ac:dyDescent="0.15">
      <c r="G5092" s="14"/>
      <c r="H5092" s="14"/>
      <c r="I5092" s="14"/>
      <c r="K5092" s="15"/>
      <c r="L5092" s="15"/>
    </row>
    <row r="5093" spans="7:12" x14ac:dyDescent="0.15">
      <c r="G5093" s="14"/>
      <c r="H5093" s="14"/>
      <c r="I5093" s="14"/>
      <c r="K5093" s="15"/>
      <c r="L5093" s="15"/>
    </row>
    <row r="5094" spans="7:12" x14ac:dyDescent="0.15">
      <c r="G5094" s="14"/>
      <c r="H5094" s="14"/>
      <c r="I5094" s="14"/>
      <c r="K5094" s="15"/>
      <c r="L5094" s="15"/>
    </row>
    <row r="5095" spans="7:12" x14ac:dyDescent="0.15">
      <c r="G5095" s="14"/>
      <c r="H5095" s="14"/>
      <c r="I5095" s="14"/>
      <c r="K5095" s="15"/>
      <c r="L5095" s="15"/>
    </row>
    <row r="5096" spans="7:12" x14ac:dyDescent="0.15">
      <c r="G5096" s="14"/>
      <c r="H5096" s="14"/>
      <c r="I5096" s="14"/>
      <c r="K5096" s="15"/>
      <c r="L5096" s="15"/>
    </row>
    <row r="5097" spans="7:12" x14ac:dyDescent="0.15">
      <c r="G5097" s="14"/>
      <c r="H5097" s="14"/>
      <c r="I5097" s="14"/>
      <c r="K5097" s="15"/>
      <c r="L5097" s="15"/>
    </row>
    <row r="5098" spans="7:12" x14ac:dyDescent="0.15">
      <c r="G5098" s="14"/>
      <c r="H5098" s="14"/>
      <c r="I5098" s="14"/>
      <c r="K5098" s="15"/>
      <c r="L5098" s="15"/>
    </row>
    <row r="5099" spans="7:12" x14ac:dyDescent="0.15">
      <c r="G5099" s="14"/>
      <c r="H5099" s="14"/>
      <c r="I5099" s="14"/>
      <c r="K5099" s="15"/>
      <c r="L5099" s="15"/>
    </row>
    <row r="5100" spans="7:12" x14ac:dyDescent="0.15">
      <c r="G5100" s="14"/>
      <c r="H5100" s="14"/>
      <c r="I5100" s="14"/>
      <c r="K5100" s="15"/>
      <c r="L5100" s="15"/>
    </row>
    <row r="5101" spans="7:12" x14ac:dyDescent="0.15">
      <c r="G5101" s="14"/>
      <c r="H5101" s="14"/>
      <c r="I5101" s="14"/>
      <c r="K5101" s="15"/>
      <c r="L5101" s="15"/>
    </row>
    <row r="5102" spans="7:12" x14ac:dyDescent="0.15">
      <c r="G5102" s="14"/>
      <c r="H5102" s="14"/>
      <c r="I5102" s="14"/>
      <c r="K5102" s="15"/>
      <c r="L5102" s="15"/>
    </row>
    <row r="5103" spans="7:12" x14ac:dyDescent="0.15">
      <c r="G5103" s="14"/>
      <c r="H5103" s="14"/>
      <c r="I5103" s="14"/>
      <c r="K5103" s="15"/>
      <c r="L5103" s="15"/>
    </row>
    <row r="5104" spans="7:12" x14ac:dyDescent="0.15">
      <c r="G5104" s="14"/>
      <c r="H5104" s="14"/>
      <c r="I5104" s="14"/>
      <c r="K5104" s="15"/>
      <c r="L5104" s="15"/>
    </row>
    <row r="5105" spans="7:12" x14ac:dyDescent="0.15">
      <c r="G5105" s="14"/>
      <c r="H5105" s="14"/>
      <c r="I5105" s="14"/>
      <c r="K5105" s="15"/>
      <c r="L5105" s="15"/>
    </row>
    <row r="5106" spans="7:12" x14ac:dyDescent="0.15">
      <c r="G5106" s="14"/>
      <c r="H5106" s="14"/>
      <c r="I5106" s="14"/>
      <c r="K5106" s="15"/>
      <c r="L5106" s="15"/>
    </row>
    <row r="5107" spans="7:12" x14ac:dyDescent="0.15">
      <c r="G5107" s="14"/>
      <c r="H5107" s="14"/>
      <c r="I5107" s="14"/>
      <c r="K5107" s="15"/>
      <c r="L5107" s="15"/>
    </row>
    <row r="5108" spans="7:12" x14ac:dyDescent="0.15">
      <c r="G5108" s="14"/>
      <c r="H5108" s="14"/>
      <c r="I5108" s="14"/>
      <c r="K5108" s="15"/>
      <c r="L5108" s="15"/>
    </row>
    <row r="5109" spans="7:12" x14ac:dyDescent="0.15">
      <c r="G5109" s="14"/>
      <c r="H5109" s="14"/>
      <c r="I5109" s="14"/>
      <c r="K5109" s="15"/>
      <c r="L5109" s="15"/>
    </row>
    <row r="5110" spans="7:12" x14ac:dyDescent="0.15">
      <c r="G5110" s="14"/>
      <c r="H5110" s="14"/>
      <c r="I5110" s="14"/>
      <c r="K5110" s="15"/>
      <c r="L5110" s="15"/>
    </row>
    <row r="5111" spans="7:12" x14ac:dyDescent="0.15">
      <c r="G5111" s="14"/>
      <c r="H5111" s="14"/>
      <c r="I5111" s="14"/>
      <c r="K5111" s="15"/>
      <c r="L5111" s="15"/>
    </row>
    <row r="5112" spans="7:12" x14ac:dyDescent="0.15">
      <c r="G5112" s="14"/>
      <c r="H5112" s="14"/>
      <c r="I5112" s="14"/>
      <c r="K5112" s="15"/>
      <c r="L5112" s="15"/>
    </row>
    <row r="5113" spans="7:12" x14ac:dyDescent="0.15">
      <c r="G5113" s="14"/>
      <c r="H5113" s="14"/>
      <c r="I5113" s="14"/>
      <c r="K5113" s="15"/>
      <c r="L5113" s="15"/>
    </row>
    <row r="5114" spans="7:12" x14ac:dyDescent="0.15">
      <c r="G5114" s="14"/>
      <c r="H5114" s="14"/>
      <c r="I5114" s="14"/>
      <c r="K5114" s="15"/>
      <c r="L5114" s="15"/>
    </row>
    <row r="5115" spans="7:12" x14ac:dyDescent="0.15">
      <c r="G5115" s="14"/>
      <c r="H5115" s="14"/>
      <c r="I5115" s="14"/>
      <c r="K5115" s="15"/>
      <c r="L5115" s="15"/>
    </row>
    <row r="5116" spans="7:12" x14ac:dyDescent="0.15">
      <c r="G5116" s="14"/>
      <c r="H5116" s="14"/>
      <c r="I5116" s="14"/>
      <c r="K5116" s="15"/>
      <c r="L5116" s="15"/>
    </row>
    <row r="5117" spans="7:12" x14ac:dyDescent="0.15">
      <c r="G5117" s="14"/>
      <c r="H5117" s="14"/>
      <c r="I5117" s="14"/>
      <c r="K5117" s="15"/>
      <c r="L5117" s="15"/>
    </row>
    <row r="5118" spans="7:12" x14ac:dyDescent="0.15">
      <c r="G5118" s="14"/>
      <c r="H5118" s="14"/>
      <c r="I5118" s="14"/>
      <c r="K5118" s="15"/>
      <c r="L5118" s="15"/>
    </row>
    <row r="5119" spans="7:12" x14ac:dyDescent="0.15">
      <c r="G5119" s="14"/>
      <c r="H5119" s="14"/>
      <c r="I5119" s="14"/>
      <c r="K5119" s="15"/>
      <c r="L5119" s="15"/>
    </row>
    <row r="5120" spans="7:12" x14ac:dyDescent="0.15">
      <c r="G5120" s="14"/>
      <c r="H5120" s="14"/>
      <c r="I5120" s="14"/>
      <c r="K5120" s="15"/>
      <c r="L5120" s="15"/>
    </row>
    <row r="5121" spans="7:12" x14ac:dyDescent="0.15">
      <c r="G5121" s="14"/>
      <c r="H5121" s="14"/>
      <c r="I5121" s="14"/>
      <c r="K5121" s="15"/>
      <c r="L5121" s="15"/>
    </row>
    <row r="5122" spans="7:12" x14ac:dyDescent="0.15">
      <c r="G5122" s="14"/>
      <c r="H5122" s="14"/>
      <c r="I5122" s="14"/>
      <c r="K5122" s="15"/>
      <c r="L5122" s="15"/>
    </row>
    <row r="5123" spans="7:12" x14ac:dyDescent="0.15">
      <c r="G5123" s="14"/>
      <c r="H5123" s="14"/>
      <c r="I5123" s="14"/>
      <c r="K5123" s="15"/>
      <c r="L5123" s="15"/>
    </row>
    <row r="5124" spans="7:12" x14ac:dyDescent="0.15">
      <c r="G5124" s="14"/>
      <c r="H5124" s="14"/>
      <c r="I5124" s="14"/>
      <c r="K5124" s="15"/>
      <c r="L5124" s="15"/>
    </row>
    <row r="5125" spans="7:12" x14ac:dyDescent="0.15">
      <c r="G5125" s="14"/>
      <c r="H5125" s="14"/>
      <c r="I5125" s="14"/>
      <c r="K5125" s="15"/>
      <c r="L5125" s="15"/>
    </row>
    <row r="5126" spans="7:12" x14ac:dyDescent="0.15">
      <c r="G5126" s="14"/>
      <c r="H5126" s="14"/>
      <c r="I5126" s="14"/>
      <c r="K5126" s="15"/>
      <c r="L5126" s="15"/>
    </row>
    <row r="5127" spans="7:12" x14ac:dyDescent="0.15">
      <c r="G5127" s="14"/>
      <c r="H5127" s="14"/>
      <c r="I5127" s="14"/>
      <c r="K5127" s="15"/>
      <c r="L5127" s="15"/>
    </row>
    <row r="5128" spans="7:12" x14ac:dyDescent="0.15">
      <c r="G5128" s="14"/>
      <c r="H5128" s="14"/>
      <c r="I5128" s="14"/>
      <c r="K5128" s="15"/>
      <c r="L5128" s="15"/>
    </row>
    <row r="5129" spans="7:12" x14ac:dyDescent="0.15">
      <c r="G5129" s="14"/>
      <c r="H5129" s="14"/>
      <c r="I5129" s="14"/>
      <c r="K5129" s="15"/>
      <c r="L5129" s="15"/>
    </row>
    <row r="5130" spans="7:12" x14ac:dyDescent="0.15">
      <c r="G5130" s="14"/>
      <c r="H5130" s="14"/>
      <c r="I5130" s="14"/>
      <c r="K5130" s="15"/>
      <c r="L5130" s="15"/>
    </row>
    <row r="5131" spans="7:12" x14ac:dyDescent="0.15">
      <c r="G5131" s="14"/>
      <c r="H5131" s="14"/>
      <c r="I5131" s="14"/>
      <c r="K5131" s="15"/>
      <c r="L5131" s="15"/>
    </row>
    <row r="5132" spans="7:12" x14ac:dyDescent="0.15">
      <c r="G5132" s="14"/>
      <c r="H5132" s="14"/>
      <c r="I5132" s="14"/>
      <c r="K5132" s="15"/>
      <c r="L5132" s="15"/>
    </row>
    <row r="5133" spans="7:12" x14ac:dyDescent="0.15">
      <c r="G5133" s="14"/>
      <c r="H5133" s="14"/>
      <c r="I5133" s="14"/>
      <c r="K5133" s="15"/>
      <c r="L5133" s="15"/>
    </row>
    <row r="5134" spans="7:12" x14ac:dyDescent="0.15">
      <c r="G5134" s="14"/>
      <c r="H5134" s="14"/>
      <c r="I5134" s="14"/>
      <c r="K5134" s="15"/>
      <c r="L5134" s="15"/>
    </row>
    <row r="5135" spans="7:12" x14ac:dyDescent="0.15">
      <c r="G5135" s="14"/>
      <c r="H5135" s="14"/>
      <c r="I5135" s="14"/>
      <c r="K5135" s="15"/>
      <c r="L5135" s="15"/>
    </row>
    <row r="5136" spans="7:12" x14ac:dyDescent="0.15">
      <c r="G5136" s="14"/>
      <c r="H5136" s="14"/>
      <c r="I5136" s="14"/>
      <c r="K5136" s="15"/>
      <c r="L5136" s="15"/>
    </row>
    <row r="5137" spans="7:12" x14ac:dyDescent="0.15">
      <c r="G5137" s="14"/>
      <c r="H5137" s="14"/>
      <c r="I5137" s="14"/>
      <c r="K5137" s="15"/>
      <c r="L5137" s="15"/>
    </row>
    <row r="5138" spans="7:12" x14ac:dyDescent="0.15">
      <c r="G5138" s="14"/>
      <c r="H5138" s="14"/>
      <c r="I5138" s="14"/>
      <c r="K5138" s="15"/>
      <c r="L5138" s="15"/>
    </row>
    <row r="5139" spans="7:12" x14ac:dyDescent="0.15">
      <c r="G5139" s="14"/>
      <c r="H5139" s="14"/>
      <c r="I5139" s="14"/>
      <c r="K5139" s="15"/>
      <c r="L5139" s="15"/>
    </row>
    <row r="5140" spans="7:12" x14ac:dyDescent="0.15">
      <c r="G5140" s="14"/>
      <c r="H5140" s="14"/>
      <c r="I5140" s="14"/>
      <c r="K5140" s="15"/>
      <c r="L5140" s="15"/>
    </row>
    <row r="5141" spans="7:12" x14ac:dyDescent="0.15">
      <c r="G5141" s="14"/>
      <c r="H5141" s="14"/>
      <c r="I5141" s="14"/>
      <c r="K5141" s="15"/>
      <c r="L5141" s="15"/>
    </row>
    <row r="5142" spans="7:12" x14ac:dyDescent="0.15">
      <c r="G5142" s="14"/>
      <c r="H5142" s="14"/>
      <c r="I5142" s="14"/>
      <c r="K5142" s="15"/>
      <c r="L5142" s="15"/>
    </row>
    <row r="5143" spans="7:12" x14ac:dyDescent="0.15">
      <c r="G5143" s="14"/>
      <c r="H5143" s="14"/>
      <c r="I5143" s="14"/>
      <c r="K5143" s="15"/>
      <c r="L5143" s="15"/>
    </row>
    <row r="5144" spans="7:12" x14ac:dyDescent="0.15">
      <c r="G5144" s="14"/>
      <c r="H5144" s="14"/>
      <c r="I5144" s="14"/>
      <c r="K5144" s="15"/>
      <c r="L5144" s="15"/>
    </row>
    <row r="5145" spans="7:12" x14ac:dyDescent="0.15">
      <c r="G5145" s="14"/>
      <c r="H5145" s="14"/>
      <c r="I5145" s="14"/>
      <c r="K5145" s="15"/>
      <c r="L5145" s="15"/>
    </row>
    <row r="5146" spans="7:12" x14ac:dyDescent="0.15">
      <c r="G5146" s="14"/>
      <c r="H5146" s="14"/>
      <c r="I5146" s="14"/>
      <c r="K5146" s="15"/>
      <c r="L5146" s="15"/>
    </row>
    <row r="5147" spans="7:12" x14ac:dyDescent="0.15">
      <c r="G5147" s="14"/>
      <c r="H5147" s="14"/>
      <c r="I5147" s="14"/>
      <c r="K5147" s="15"/>
      <c r="L5147" s="15"/>
    </row>
    <row r="5148" spans="7:12" x14ac:dyDescent="0.15">
      <c r="G5148" s="14"/>
      <c r="H5148" s="14"/>
      <c r="I5148" s="14"/>
      <c r="K5148" s="15"/>
      <c r="L5148" s="15"/>
    </row>
    <row r="5149" spans="7:12" x14ac:dyDescent="0.15">
      <c r="G5149" s="14"/>
      <c r="H5149" s="14"/>
      <c r="I5149" s="14"/>
      <c r="K5149" s="15"/>
      <c r="L5149" s="15"/>
    </row>
    <row r="5150" spans="7:12" x14ac:dyDescent="0.15">
      <c r="G5150" s="14"/>
      <c r="H5150" s="14"/>
      <c r="I5150" s="14"/>
      <c r="K5150" s="15"/>
      <c r="L5150" s="15"/>
    </row>
    <row r="5151" spans="7:12" x14ac:dyDescent="0.15">
      <c r="G5151" s="14"/>
      <c r="H5151" s="14"/>
      <c r="I5151" s="14"/>
      <c r="K5151" s="15"/>
      <c r="L5151" s="15"/>
    </row>
    <row r="5152" spans="7:12" x14ac:dyDescent="0.15">
      <c r="G5152" s="14"/>
      <c r="H5152" s="14"/>
      <c r="I5152" s="14"/>
      <c r="K5152" s="15"/>
      <c r="L5152" s="15"/>
    </row>
    <row r="5153" spans="2:12" x14ac:dyDescent="0.15">
      <c r="G5153" s="14"/>
      <c r="H5153" s="14"/>
      <c r="I5153" s="14"/>
      <c r="K5153" s="15"/>
      <c r="L5153" s="15"/>
    </row>
    <row r="5154" spans="2:12" x14ac:dyDescent="0.15">
      <c r="G5154" s="14"/>
      <c r="H5154" s="14"/>
      <c r="I5154" s="14"/>
      <c r="K5154" s="15"/>
      <c r="L5154" s="15"/>
    </row>
    <row r="5155" spans="2:12" x14ac:dyDescent="0.15">
      <c r="G5155" s="14"/>
      <c r="H5155" s="14"/>
      <c r="I5155" s="14"/>
      <c r="K5155" s="15"/>
      <c r="L5155" s="15"/>
    </row>
    <row r="5156" spans="2:12" x14ac:dyDescent="0.15">
      <c r="B5156" s="19"/>
      <c r="G5156" s="14"/>
      <c r="H5156" s="14"/>
      <c r="I5156" s="14"/>
      <c r="K5156" s="15"/>
      <c r="L5156" s="15"/>
    </row>
    <row r="5157" spans="2:12" x14ac:dyDescent="0.15">
      <c r="G5157" s="14"/>
      <c r="H5157" s="14"/>
      <c r="I5157" s="14"/>
      <c r="K5157" s="15"/>
      <c r="L5157" s="15"/>
    </row>
    <row r="5158" spans="2:12" x14ac:dyDescent="0.15">
      <c r="G5158" s="14"/>
      <c r="H5158" s="14"/>
      <c r="I5158" s="14"/>
      <c r="K5158" s="15"/>
      <c r="L5158" s="15"/>
    </row>
    <row r="5159" spans="2:12" x14ac:dyDescent="0.15">
      <c r="G5159" s="14"/>
      <c r="H5159" s="14"/>
      <c r="I5159" s="14"/>
      <c r="K5159" s="15"/>
      <c r="L5159" s="15"/>
    </row>
    <row r="5160" spans="2:12" x14ac:dyDescent="0.15">
      <c r="G5160" s="14"/>
      <c r="H5160" s="14"/>
      <c r="I5160" s="14"/>
      <c r="K5160" s="15"/>
      <c r="L5160" s="15"/>
    </row>
    <row r="5161" spans="2:12" x14ac:dyDescent="0.15">
      <c r="G5161" s="14"/>
      <c r="H5161" s="14"/>
      <c r="I5161" s="14"/>
      <c r="K5161" s="15"/>
      <c r="L5161" s="15"/>
    </row>
    <row r="5162" spans="2:12" x14ac:dyDescent="0.15">
      <c r="G5162" s="14"/>
      <c r="H5162" s="14"/>
      <c r="I5162" s="14"/>
      <c r="K5162" s="15"/>
      <c r="L5162" s="15"/>
    </row>
    <row r="5163" spans="2:12" x14ac:dyDescent="0.15">
      <c r="G5163" s="14"/>
      <c r="H5163" s="14"/>
      <c r="I5163" s="14"/>
      <c r="K5163" s="15"/>
      <c r="L5163" s="15"/>
    </row>
    <row r="5164" spans="2:12" x14ac:dyDescent="0.15">
      <c r="G5164" s="14"/>
      <c r="H5164" s="14"/>
      <c r="I5164" s="14"/>
      <c r="K5164" s="15"/>
      <c r="L5164" s="15"/>
    </row>
    <row r="5165" spans="2:12" x14ac:dyDescent="0.15">
      <c r="G5165" s="14"/>
      <c r="H5165" s="14"/>
      <c r="I5165" s="14"/>
      <c r="K5165" s="15"/>
      <c r="L5165" s="15"/>
    </row>
    <row r="5166" spans="2:12" x14ac:dyDescent="0.15">
      <c r="G5166" s="14"/>
      <c r="H5166" s="14"/>
      <c r="I5166" s="14"/>
      <c r="K5166" s="15"/>
      <c r="L5166" s="15"/>
    </row>
    <row r="5167" spans="2:12" x14ac:dyDescent="0.15">
      <c r="G5167" s="14"/>
      <c r="H5167" s="14"/>
      <c r="I5167" s="14"/>
      <c r="K5167" s="15"/>
      <c r="L5167" s="15"/>
    </row>
    <row r="5168" spans="2:12" x14ac:dyDescent="0.15">
      <c r="G5168" s="14"/>
      <c r="H5168" s="14"/>
      <c r="I5168" s="14"/>
      <c r="K5168" s="15"/>
      <c r="L5168" s="15"/>
    </row>
    <row r="5169" spans="7:12" x14ac:dyDescent="0.15">
      <c r="G5169" s="14"/>
      <c r="H5169" s="14"/>
      <c r="I5169" s="14"/>
      <c r="K5169" s="15"/>
      <c r="L5169" s="15"/>
    </row>
    <row r="5170" spans="7:12" x14ac:dyDescent="0.15">
      <c r="G5170" s="14"/>
      <c r="H5170" s="14"/>
      <c r="I5170" s="14"/>
      <c r="K5170" s="15"/>
      <c r="L5170" s="15"/>
    </row>
    <row r="5171" spans="7:12" x14ac:dyDescent="0.15">
      <c r="G5171" s="14"/>
      <c r="H5171" s="14"/>
      <c r="I5171" s="14"/>
      <c r="K5171" s="15"/>
      <c r="L5171" s="15"/>
    </row>
    <row r="5172" spans="7:12" x14ac:dyDescent="0.15">
      <c r="G5172" s="14"/>
      <c r="H5172" s="14"/>
      <c r="I5172" s="14"/>
      <c r="K5172" s="15"/>
      <c r="L5172" s="15"/>
    </row>
    <row r="5173" spans="7:12" x14ac:dyDescent="0.15">
      <c r="G5173" s="14"/>
      <c r="H5173" s="14"/>
      <c r="I5173" s="14"/>
      <c r="K5173" s="15"/>
      <c r="L5173" s="15"/>
    </row>
    <row r="5174" spans="7:12" x14ac:dyDescent="0.15">
      <c r="G5174" s="14"/>
      <c r="H5174" s="14"/>
      <c r="I5174" s="14"/>
      <c r="K5174" s="15"/>
      <c r="L5174" s="15"/>
    </row>
    <row r="5175" spans="7:12" x14ac:dyDescent="0.15">
      <c r="G5175" s="14"/>
      <c r="H5175" s="14"/>
      <c r="I5175" s="14"/>
      <c r="K5175" s="15"/>
      <c r="L5175" s="15"/>
    </row>
    <row r="5176" spans="7:12" x14ac:dyDescent="0.15">
      <c r="G5176" s="14"/>
      <c r="H5176" s="14"/>
      <c r="I5176" s="14"/>
      <c r="K5176" s="15"/>
      <c r="L5176" s="15"/>
    </row>
    <row r="5177" spans="7:12" x14ac:dyDescent="0.15">
      <c r="G5177" s="14"/>
      <c r="H5177" s="14"/>
      <c r="I5177" s="14"/>
      <c r="K5177" s="15"/>
      <c r="L5177" s="15"/>
    </row>
    <row r="5178" spans="7:12" x14ac:dyDescent="0.15">
      <c r="G5178" s="14"/>
      <c r="H5178" s="14"/>
      <c r="I5178" s="14"/>
      <c r="K5178" s="15"/>
      <c r="L5178" s="15"/>
    </row>
    <row r="5179" spans="7:12" x14ac:dyDescent="0.15">
      <c r="G5179" s="14"/>
      <c r="H5179" s="14"/>
      <c r="I5179" s="14"/>
      <c r="K5179" s="15"/>
      <c r="L5179" s="15"/>
    </row>
    <row r="5180" spans="7:12" x14ac:dyDescent="0.15">
      <c r="G5180" s="14"/>
      <c r="H5180" s="14"/>
      <c r="I5180" s="14"/>
      <c r="K5180" s="15"/>
      <c r="L5180" s="15"/>
    </row>
    <row r="5181" spans="7:12" x14ac:dyDescent="0.15">
      <c r="G5181" s="14"/>
      <c r="H5181" s="14"/>
      <c r="I5181" s="14"/>
      <c r="K5181" s="15"/>
      <c r="L5181" s="15"/>
    </row>
    <row r="5182" spans="7:12" x14ac:dyDescent="0.15">
      <c r="G5182" s="14"/>
      <c r="H5182" s="14"/>
      <c r="I5182" s="14"/>
      <c r="K5182" s="15"/>
      <c r="L5182" s="15"/>
    </row>
    <row r="5183" spans="7:12" x14ac:dyDescent="0.15">
      <c r="G5183" s="14"/>
      <c r="H5183" s="14"/>
      <c r="I5183" s="14"/>
      <c r="K5183" s="15"/>
      <c r="L5183" s="15"/>
    </row>
    <row r="5184" spans="7:12" x14ac:dyDescent="0.15">
      <c r="G5184" s="14"/>
      <c r="H5184" s="14"/>
      <c r="I5184" s="14"/>
      <c r="K5184" s="15"/>
      <c r="L5184" s="15"/>
    </row>
    <row r="5185" spans="7:12" x14ac:dyDescent="0.15">
      <c r="G5185" s="14"/>
      <c r="H5185" s="14"/>
      <c r="I5185" s="14"/>
      <c r="K5185" s="15"/>
      <c r="L5185" s="15"/>
    </row>
    <row r="5186" spans="7:12" x14ac:dyDescent="0.15">
      <c r="G5186" s="14"/>
      <c r="H5186" s="14"/>
      <c r="I5186" s="14"/>
      <c r="K5186" s="15"/>
      <c r="L5186" s="15"/>
    </row>
    <row r="5187" spans="7:12" x14ac:dyDescent="0.15">
      <c r="G5187" s="14"/>
      <c r="H5187" s="14"/>
      <c r="I5187" s="14"/>
      <c r="K5187" s="15"/>
      <c r="L5187" s="15"/>
    </row>
    <row r="5188" spans="7:12" x14ac:dyDescent="0.15">
      <c r="G5188" s="14"/>
      <c r="H5188" s="14"/>
      <c r="I5188" s="14"/>
      <c r="K5188" s="15"/>
      <c r="L5188" s="15"/>
    </row>
    <row r="5189" spans="7:12" x14ac:dyDescent="0.15">
      <c r="G5189" s="14"/>
      <c r="H5189" s="14"/>
      <c r="I5189" s="14"/>
      <c r="K5189" s="15"/>
      <c r="L5189" s="15"/>
    </row>
    <row r="5190" spans="7:12" x14ac:dyDescent="0.15">
      <c r="G5190" s="14"/>
      <c r="H5190" s="14"/>
      <c r="I5190" s="14"/>
      <c r="K5190" s="15"/>
      <c r="L5190" s="15"/>
    </row>
    <row r="5191" spans="7:12" x14ac:dyDescent="0.15">
      <c r="G5191" s="14"/>
      <c r="H5191" s="14"/>
      <c r="I5191" s="14"/>
      <c r="K5191" s="15"/>
      <c r="L5191" s="15"/>
    </row>
    <row r="5192" spans="7:12" x14ac:dyDescent="0.15">
      <c r="G5192" s="14"/>
      <c r="H5192" s="14"/>
      <c r="I5192" s="14"/>
      <c r="K5192" s="15"/>
      <c r="L5192" s="15"/>
    </row>
    <row r="5193" spans="7:12" x14ac:dyDescent="0.15">
      <c r="G5193" s="14"/>
      <c r="H5193" s="14"/>
      <c r="I5193" s="14"/>
      <c r="K5193" s="15"/>
      <c r="L5193" s="15"/>
    </row>
    <row r="5194" spans="7:12" x14ac:dyDescent="0.15">
      <c r="G5194" s="14"/>
      <c r="H5194" s="14"/>
      <c r="I5194" s="14"/>
      <c r="K5194" s="15"/>
      <c r="L5194" s="15"/>
    </row>
    <row r="5195" spans="7:12" x14ac:dyDescent="0.15">
      <c r="G5195" s="14"/>
      <c r="H5195" s="14"/>
      <c r="I5195" s="14"/>
      <c r="K5195" s="15"/>
      <c r="L5195" s="15"/>
    </row>
    <row r="5196" spans="7:12" x14ac:dyDescent="0.15">
      <c r="G5196" s="14"/>
      <c r="H5196" s="14"/>
      <c r="I5196" s="14"/>
      <c r="K5196" s="15"/>
      <c r="L5196" s="15"/>
    </row>
    <row r="5197" spans="7:12" x14ac:dyDescent="0.15">
      <c r="G5197" s="14"/>
      <c r="H5197" s="14"/>
      <c r="I5197" s="14"/>
      <c r="K5197" s="15"/>
      <c r="L5197" s="15"/>
    </row>
    <row r="5198" spans="7:12" x14ac:dyDescent="0.15">
      <c r="G5198" s="14"/>
      <c r="H5198" s="14"/>
      <c r="I5198" s="14"/>
      <c r="K5198" s="15"/>
      <c r="L5198" s="15"/>
    </row>
    <row r="5199" spans="7:12" x14ac:dyDescent="0.15">
      <c r="G5199" s="14"/>
      <c r="H5199" s="14"/>
      <c r="I5199" s="14"/>
      <c r="K5199" s="15"/>
      <c r="L5199" s="15"/>
    </row>
    <row r="5200" spans="7:12" x14ac:dyDescent="0.15">
      <c r="G5200" s="14"/>
      <c r="H5200" s="14"/>
      <c r="I5200" s="14"/>
      <c r="K5200" s="15"/>
      <c r="L5200" s="15"/>
    </row>
    <row r="5201" spans="7:12" x14ac:dyDescent="0.15">
      <c r="G5201" s="14"/>
      <c r="H5201" s="14"/>
      <c r="I5201" s="14"/>
      <c r="K5201" s="15"/>
      <c r="L5201" s="15"/>
    </row>
    <row r="5202" spans="7:12" x14ac:dyDescent="0.15">
      <c r="G5202" s="14"/>
      <c r="H5202" s="14"/>
      <c r="I5202" s="14"/>
      <c r="K5202" s="15"/>
      <c r="L5202" s="15"/>
    </row>
    <row r="5203" spans="7:12" x14ac:dyDescent="0.15">
      <c r="G5203" s="14"/>
      <c r="H5203" s="14"/>
      <c r="I5203" s="14"/>
      <c r="K5203" s="15"/>
      <c r="L5203" s="15"/>
    </row>
    <row r="5204" spans="7:12" x14ac:dyDescent="0.15">
      <c r="G5204" s="14"/>
      <c r="H5204" s="14"/>
      <c r="I5204" s="14"/>
      <c r="K5204" s="15"/>
      <c r="L5204" s="15"/>
    </row>
    <row r="5205" spans="7:12" x14ac:dyDescent="0.15">
      <c r="G5205" s="14"/>
      <c r="H5205" s="14"/>
      <c r="I5205" s="14"/>
      <c r="K5205" s="15"/>
      <c r="L5205" s="15"/>
    </row>
    <row r="5206" spans="7:12" x14ac:dyDescent="0.15">
      <c r="G5206" s="14"/>
      <c r="H5206" s="14"/>
      <c r="I5206" s="14"/>
      <c r="K5206" s="15"/>
      <c r="L5206" s="15"/>
    </row>
    <row r="5207" spans="7:12" x14ac:dyDescent="0.15">
      <c r="G5207" s="14"/>
      <c r="H5207" s="14"/>
      <c r="I5207" s="14"/>
      <c r="K5207" s="15"/>
      <c r="L5207" s="15"/>
    </row>
    <row r="5208" spans="7:12" x14ac:dyDescent="0.15">
      <c r="G5208" s="14"/>
      <c r="H5208" s="14"/>
      <c r="I5208" s="14"/>
      <c r="K5208" s="15"/>
      <c r="L5208" s="15"/>
    </row>
    <row r="5209" spans="7:12" x14ac:dyDescent="0.15">
      <c r="G5209" s="14"/>
      <c r="H5209" s="14"/>
      <c r="I5209" s="14"/>
      <c r="K5209" s="15"/>
      <c r="L5209" s="15"/>
    </row>
    <row r="5210" spans="7:12" x14ac:dyDescent="0.15">
      <c r="G5210" s="14"/>
      <c r="H5210" s="14"/>
      <c r="I5210" s="14"/>
      <c r="K5210" s="15"/>
      <c r="L5210" s="15"/>
    </row>
    <row r="5211" spans="7:12" x14ac:dyDescent="0.15">
      <c r="G5211" s="14"/>
      <c r="H5211" s="14"/>
      <c r="I5211" s="14"/>
      <c r="K5211" s="15"/>
      <c r="L5211" s="15"/>
    </row>
    <row r="5212" spans="7:12" x14ac:dyDescent="0.15">
      <c r="G5212" s="14"/>
      <c r="H5212" s="14"/>
      <c r="I5212" s="14"/>
      <c r="K5212" s="15"/>
      <c r="L5212" s="15"/>
    </row>
    <row r="5213" spans="7:12" x14ac:dyDescent="0.15">
      <c r="G5213" s="14"/>
      <c r="H5213" s="14"/>
      <c r="I5213" s="14"/>
      <c r="K5213" s="15"/>
      <c r="L5213" s="15"/>
    </row>
    <row r="5214" spans="7:12" x14ac:dyDescent="0.15">
      <c r="G5214" s="14"/>
      <c r="H5214" s="14"/>
      <c r="I5214" s="14"/>
      <c r="K5214" s="15"/>
      <c r="L5214" s="15"/>
    </row>
    <row r="5215" spans="7:12" x14ac:dyDescent="0.15">
      <c r="G5215" s="14"/>
      <c r="H5215" s="14"/>
      <c r="I5215" s="14"/>
      <c r="K5215" s="15"/>
      <c r="L5215" s="15"/>
    </row>
    <row r="5216" spans="7:12" x14ac:dyDescent="0.15">
      <c r="G5216" s="14"/>
      <c r="H5216" s="14"/>
      <c r="I5216" s="14"/>
      <c r="K5216" s="15"/>
      <c r="L5216" s="15"/>
    </row>
    <row r="5217" spans="7:12" x14ac:dyDescent="0.15">
      <c r="G5217" s="14"/>
      <c r="H5217" s="14"/>
      <c r="I5217" s="14"/>
      <c r="K5217" s="15"/>
      <c r="L5217" s="15"/>
    </row>
    <row r="5218" spans="7:12" x14ac:dyDescent="0.15">
      <c r="G5218" s="14"/>
      <c r="H5218" s="14"/>
      <c r="I5218" s="14"/>
      <c r="K5218" s="15"/>
      <c r="L5218" s="15"/>
    </row>
    <row r="5219" spans="7:12" x14ac:dyDescent="0.15">
      <c r="G5219" s="14"/>
      <c r="H5219" s="14"/>
      <c r="I5219" s="14"/>
      <c r="K5219" s="15"/>
      <c r="L5219" s="15"/>
    </row>
    <row r="5220" spans="7:12" x14ac:dyDescent="0.15">
      <c r="G5220" s="14"/>
      <c r="H5220" s="14"/>
      <c r="I5220" s="14"/>
      <c r="K5220" s="15"/>
      <c r="L5220" s="15"/>
    </row>
    <row r="5221" spans="7:12" x14ac:dyDescent="0.15">
      <c r="G5221" s="14"/>
      <c r="H5221" s="14"/>
      <c r="I5221" s="14"/>
      <c r="K5221" s="15"/>
      <c r="L5221" s="15"/>
    </row>
    <row r="5222" spans="7:12" x14ac:dyDescent="0.15">
      <c r="G5222" s="14"/>
      <c r="H5222" s="14"/>
      <c r="I5222" s="14"/>
      <c r="K5222" s="15"/>
      <c r="L5222" s="15"/>
    </row>
    <row r="5223" spans="7:12" x14ac:dyDescent="0.15">
      <c r="G5223" s="14"/>
      <c r="H5223" s="14"/>
      <c r="I5223" s="14"/>
      <c r="K5223" s="15"/>
      <c r="L5223" s="15"/>
    </row>
    <row r="5224" spans="7:12" x14ac:dyDescent="0.15">
      <c r="G5224" s="14"/>
      <c r="H5224" s="14"/>
      <c r="I5224" s="14"/>
      <c r="K5224" s="15"/>
      <c r="L5224" s="15"/>
    </row>
    <row r="5225" spans="7:12" x14ac:dyDescent="0.15">
      <c r="G5225" s="14"/>
      <c r="H5225" s="14"/>
      <c r="I5225" s="14"/>
      <c r="K5225" s="15"/>
      <c r="L5225" s="15"/>
    </row>
    <row r="5226" spans="7:12" x14ac:dyDescent="0.15">
      <c r="G5226" s="14"/>
      <c r="H5226" s="14"/>
      <c r="I5226" s="14"/>
      <c r="K5226" s="15"/>
      <c r="L5226" s="15"/>
    </row>
    <row r="5227" spans="7:12" x14ac:dyDescent="0.15">
      <c r="G5227" s="14"/>
      <c r="H5227" s="14"/>
      <c r="I5227" s="14"/>
      <c r="K5227" s="15"/>
      <c r="L5227" s="15"/>
    </row>
    <row r="5228" spans="7:12" x14ac:dyDescent="0.15">
      <c r="G5228" s="14"/>
      <c r="H5228" s="14"/>
      <c r="I5228" s="14"/>
      <c r="K5228" s="15"/>
      <c r="L5228" s="15"/>
    </row>
    <row r="5229" spans="7:12" x14ac:dyDescent="0.15">
      <c r="G5229" s="14"/>
      <c r="H5229" s="14"/>
      <c r="I5229" s="14"/>
      <c r="K5229" s="15"/>
      <c r="L5229" s="15"/>
    </row>
    <row r="5230" spans="7:12" x14ac:dyDescent="0.15">
      <c r="G5230" s="14"/>
      <c r="H5230" s="14"/>
      <c r="I5230" s="14"/>
      <c r="K5230" s="15"/>
      <c r="L5230" s="15"/>
    </row>
    <row r="5231" spans="7:12" x14ac:dyDescent="0.15">
      <c r="G5231" s="14"/>
      <c r="H5231" s="14"/>
      <c r="I5231" s="14"/>
      <c r="K5231" s="15"/>
      <c r="L5231" s="15"/>
    </row>
    <row r="5232" spans="7:12" x14ac:dyDescent="0.15">
      <c r="G5232" s="14"/>
      <c r="H5232" s="14"/>
      <c r="I5232" s="14"/>
      <c r="K5232" s="15"/>
      <c r="L5232" s="15"/>
    </row>
    <row r="5233" spans="7:12" x14ac:dyDescent="0.15">
      <c r="G5233" s="14"/>
      <c r="H5233" s="14"/>
      <c r="I5233" s="14"/>
      <c r="K5233" s="15"/>
      <c r="L5233" s="15"/>
    </row>
    <row r="5234" spans="7:12" x14ac:dyDescent="0.15">
      <c r="G5234" s="14"/>
      <c r="H5234" s="14"/>
      <c r="I5234" s="14"/>
      <c r="K5234" s="15"/>
      <c r="L5234" s="15"/>
    </row>
    <row r="5235" spans="7:12" x14ac:dyDescent="0.15">
      <c r="G5235" s="14"/>
      <c r="H5235" s="14"/>
      <c r="I5235" s="14"/>
      <c r="K5235" s="15"/>
      <c r="L5235" s="15"/>
    </row>
    <row r="5236" spans="7:12" x14ac:dyDescent="0.15">
      <c r="G5236" s="14"/>
      <c r="H5236" s="14"/>
      <c r="I5236" s="14"/>
      <c r="K5236" s="15"/>
      <c r="L5236" s="15"/>
    </row>
    <row r="5237" spans="7:12" x14ac:dyDescent="0.15">
      <c r="G5237" s="14"/>
      <c r="H5237" s="14"/>
      <c r="I5237" s="14"/>
      <c r="K5237" s="15"/>
      <c r="L5237" s="15"/>
    </row>
    <row r="5238" spans="7:12" x14ac:dyDescent="0.15">
      <c r="G5238" s="14"/>
      <c r="H5238" s="14"/>
      <c r="I5238" s="14"/>
      <c r="K5238" s="15"/>
      <c r="L5238" s="15"/>
    </row>
    <row r="5239" spans="7:12" x14ac:dyDescent="0.15">
      <c r="G5239" s="14"/>
      <c r="H5239" s="14"/>
      <c r="I5239" s="14"/>
      <c r="K5239" s="15"/>
      <c r="L5239" s="15"/>
    </row>
    <row r="5240" spans="7:12" x14ac:dyDescent="0.15">
      <c r="G5240" s="14"/>
      <c r="H5240" s="14"/>
      <c r="I5240" s="14"/>
      <c r="K5240" s="15"/>
      <c r="L5240" s="15"/>
    </row>
    <row r="5241" spans="7:12" x14ac:dyDescent="0.15">
      <c r="G5241" s="14"/>
      <c r="H5241" s="14"/>
      <c r="I5241" s="14"/>
      <c r="K5241" s="15"/>
      <c r="L5241" s="15"/>
    </row>
    <row r="5242" spans="7:12" x14ac:dyDescent="0.15">
      <c r="G5242" s="14"/>
      <c r="H5242" s="14"/>
      <c r="I5242" s="14"/>
      <c r="K5242" s="15"/>
      <c r="L5242" s="15"/>
    </row>
    <row r="5243" spans="7:12" x14ac:dyDescent="0.15">
      <c r="G5243" s="14"/>
      <c r="H5243" s="14"/>
      <c r="I5243" s="14"/>
      <c r="K5243" s="15"/>
      <c r="L5243" s="15"/>
    </row>
    <row r="5244" spans="7:12" x14ac:dyDescent="0.15">
      <c r="G5244" s="14"/>
      <c r="H5244" s="14"/>
      <c r="I5244" s="14"/>
      <c r="K5244" s="15"/>
      <c r="L5244" s="15"/>
    </row>
    <row r="5245" spans="7:12" x14ac:dyDescent="0.15">
      <c r="G5245" s="14"/>
      <c r="H5245" s="14"/>
      <c r="I5245" s="14"/>
      <c r="K5245" s="15"/>
      <c r="L5245" s="15"/>
    </row>
    <row r="5246" spans="7:12" x14ac:dyDescent="0.15">
      <c r="G5246" s="14"/>
      <c r="H5246" s="14"/>
      <c r="I5246" s="14"/>
      <c r="K5246" s="15"/>
      <c r="L5246" s="15"/>
    </row>
    <row r="5247" spans="7:12" x14ac:dyDescent="0.15">
      <c r="G5247" s="14"/>
      <c r="H5247" s="14"/>
      <c r="I5247" s="14"/>
      <c r="K5247" s="15"/>
      <c r="L5247" s="15"/>
    </row>
    <row r="5248" spans="7:12" x14ac:dyDescent="0.15">
      <c r="G5248" s="14"/>
      <c r="H5248" s="14"/>
      <c r="I5248" s="14"/>
      <c r="K5248" s="15"/>
      <c r="L5248" s="15"/>
    </row>
    <row r="5249" spans="7:12" x14ac:dyDescent="0.15">
      <c r="G5249" s="14"/>
      <c r="H5249" s="14"/>
      <c r="I5249" s="14"/>
      <c r="K5249" s="15"/>
      <c r="L5249" s="15"/>
    </row>
    <row r="5250" spans="7:12" x14ac:dyDescent="0.15">
      <c r="G5250" s="14"/>
      <c r="H5250" s="14"/>
      <c r="I5250" s="14"/>
      <c r="K5250" s="15"/>
      <c r="L5250" s="15"/>
    </row>
    <row r="5251" spans="7:12" x14ac:dyDescent="0.15">
      <c r="G5251" s="14"/>
      <c r="H5251" s="14"/>
      <c r="I5251" s="14"/>
      <c r="K5251" s="15"/>
      <c r="L5251" s="15"/>
    </row>
    <row r="5252" spans="7:12" x14ac:dyDescent="0.15">
      <c r="G5252" s="14"/>
      <c r="H5252" s="14"/>
      <c r="I5252" s="14"/>
      <c r="K5252" s="15"/>
      <c r="L5252" s="15"/>
    </row>
    <row r="5253" spans="7:12" x14ac:dyDescent="0.15">
      <c r="G5253" s="14"/>
      <c r="H5253" s="14"/>
      <c r="I5253" s="14"/>
      <c r="K5253" s="15"/>
      <c r="L5253" s="15"/>
    </row>
    <row r="5254" spans="7:12" x14ac:dyDescent="0.15">
      <c r="G5254" s="14"/>
      <c r="H5254" s="14"/>
      <c r="I5254" s="14"/>
      <c r="K5254" s="15"/>
      <c r="L5254" s="15"/>
    </row>
    <row r="5255" spans="7:12" x14ac:dyDescent="0.15">
      <c r="G5255" s="14"/>
      <c r="H5255" s="14"/>
      <c r="I5255" s="14"/>
      <c r="K5255" s="15"/>
      <c r="L5255" s="15"/>
    </row>
    <row r="5256" spans="7:12" x14ac:dyDescent="0.15">
      <c r="G5256" s="14"/>
      <c r="H5256" s="14"/>
      <c r="I5256" s="14"/>
      <c r="K5256" s="15"/>
      <c r="L5256" s="15"/>
    </row>
    <row r="5257" spans="7:12" x14ac:dyDescent="0.15">
      <c r="G5257" s="14"/>
      <c r="H5257" s="14"/>
      <c r="I5257" s="14"/>
      <c r="K5257" s="15"/>
      <c r="L5257" s="15"/>
    </row>
    <row r="5258" spans="7:12" x14ac:dyDescent="0.15">
      <c r="G5258" s="14"/>
      <c r="H5258" s="14"/>
      <c r="I5258" s="14"/>
      <c r="K5258" s="15"/>
      <c r="L5258" s="15"/>
    </row>
    <row r="5259" spans="7:12" x14ac:dyDescent="0.15">
      <c r="G5259" s="14"/>
      <c r="H5259" s="14"/>
      <c r="I5259" s="14"/>
      <c r="K5259" s="15"/>
      <c r="L5259" s="15"/>
    </row>
    <row r="5260" spans="7:12" x14ac:dyDescent="0.15">
      <c r="G5260" s="14"/>
      <c r="H5260" s="14"/>
      <c r="I5260" s="14"/>
      <c r="K5260" s="15"/>
      <c r="L5260" s="15"/>
    </row>
    <row r="5261" spans="7:12" x14ac:dyDescent="0.15">
      <c r="G5261" s="14"/>
      <c r="H5261" s="14"/>
      <c r="I5261" s="14"/>
      <c r="K5261" s="15"/>
      <c r="L5261" s="15"/>
    </row>
    <row r="5262" spans="7:12" x14ac:dyDescent="0.15">
      <c r="G5262" s="14"/>
      <c r="H5262" s="14"/>
      <c r="I5262" s="14"/>
      <c r="K5262" s="15"/>
      <c r="L5262" s="15"/>
    </row>
    <row r="5263" spans="7:12" x14ac:dyDescent="0.15">
      <c r="G5263" s="14"/>
      <c r="H5263" s="14"/>
      <c r="I5263" s="14"/>
      <c r="K5263" s="15"/>
      <c r="L5263" s="15"/>
    </row>
    <row r="5264" spans="7:12" x14ac:dyDescent="0.15">
      <c r="G5264" s="14"/>
      <c r="H5264" s="14"/>
      <c r="I5264" s="14"/>
      <c r="K5264" s="15"/>
      <c r="L5264" s="15"/>
    </row>
    <row r="5265" spans="7:12" x14ac:dyDescent="0.15">
      <c r="G5265" s="14"/>
      <c r="H5265" s="14"/>
      <c r="I5265" s="14"/>
      <c r="K5265" s="15"/>
      <c r="L5265" s="15"/>
    </row>
    <row r="5266" spans="7:12" x14ac:dyDescent="0.15">
      <c r="G5266" s="14"/>
      <c r="H5266" s="14"/>
      <c r="I5266" s="14"/>
      <c r="K5266" s="15"/>
      <c r="L5266" s="15"/>
    </row>
    <row r="5267" spans="7:12" x14ac:dyDescent="0.15">
      <c r="G5267" s="14"/>
      <c r="H5267" s="14"/>
      <c r="I5267" s="14"/>
      <c r="K5267" s="15"/>
      <c r="L5267" s="15"/>
    </row>
    <row r="5268" spans="7:12" x14ac:dyDescent="0.15">
      <c r="G5268" s="14"/>
      <c r="H5268" s="14"/>
      <c r="I5268" s="14"/>
      <c r="K5268" s="15"/>
      <c r="L5268" s="15"/>
    </row>
    <row r="5269" spans="7:12" x14ac:dyDescent="0.15">
      <c r="G5269" s="14"/>
      <c r="H5269" s="14"/>
      <c r="I5269" s="14"/>
      <c r="K5269" s="15"/>
      <c r="L5269" s="15"/>
    </row>
    <row r="5270" spans="7:12" x14ac:dyDescent="0.15">
      <c r="G5270" s="14"/>
      <c r="H5270" s="14"/>
      <c r="I5270" s="14"/>
      <c r="K5270" s="15"/>
      <c r="L5270" s="15"/>
    </row>
    <row r="5271" spans="7:12" x14ac:dyDescent="0.15">
      <c r="G5271" s="14"/>
      <c r="H5271" s="14"/>
      <c r="I5271" s="14"/>
      <c r="K5271" s="15"/>
      <c r="L5271" s="15"/>
    </row>
    <row r="5272" spans="7:12" x14ac:dyDescent="0.15">
      <c r="G5272" s="14"/>
      <c r="H5272" s="14"/>
      <c r="I5272" s="14"/>
      <c r="K5272" s="15"/>
      <c r="L5272" s="15"/>
    </row>
    <row r="5273" spans="7:12" x14ac:dyDescent="0.15">
      <c r="G5273" s="14"/>
      <c r="H5273" s="14"/>
      <c r="I5273" s="14"/>
      <c r="K5273" s="15"/>
      <c r="L5273" s="15"/>
    </row>
    <row r="5274" spans="7:12" x14ac:dyDescent="0.15">
      <c r="G5274" s="14"/>
      <c r="H5274" s="14"/>
      <c r="I5274" s="14"/>
      <c r="K5274" s="15"/>
      <c r="L5274" s="15"/>
    </row>
    <row r="5275" spans="7:12" x14ac:dyDescent="0.15">
      <c r="G5275" s="14"/>
      <c r="H5275" s="14"/>
      <c r="I5275" s="14"/>
      <c r="K5275" s="15"/>
      <c r="L5275" s="15"/>
    </row>
    <row r="5276" spans="7:12" x14ac:dyDescent="0.15">
      <c r="G5276" s="14"/>
      <c r="H5276" s="14"/>
      <c r="I5276" s="14"/>
      <c r="K5276" s="15"/>
      <c r="L5276" s="15"/>
    </row>
    <row r="5277" spans="7:12" x14ac:dyDescent="0.15">
      <c r="G5277" s="14"/>
      <c r="H5277" s="14"/>
      <c r="I5277" s="14"/>
      <c r="K5277" s="15"/>
      <c r="L5277" s="15"/>
    </row>
    <row r="5278" spans="7:12" x14ac:dyDescent="0.15">
      <c r="G5278" s="14"/>
      <c r="H5278" s="14"/>
      <c r="I5278" s="14"/>
      <c r="K5278" s="15"/>
      <c r="L5278" s="15"/>
    </row>
    <row r="5279" spans="7:12" x14ac:dyDescent="0.15">
      <c r="G5279" s="14"/>
      <c r="H5279" s="14"/>
      <c r="I5279" s="14"/>
      <c r="K5279" s="15"/>
      <c r="L5279" s="15"/>
    </row>
    <row r="5280" spans="7:12" x14ac:dyDescent="0.15">
      <c r="G5280" s="14"/>
      <c r="H5280" s="14"/>
      <c r="I5280" s="14"/>
      <c r="K5280" s="15"/>
      <c r="L5280" s="15"/>
    </row>
    <row r="5281" spans="7:12" x14ac:dyDescent="0.15">
      <c r="G5281" s="14"/>
      <c r="H5281" s="14"/>
      <c r="I5281" s="14"/>
      <c r="K5281" s="15"/>
      <c r="L5281" s="15"/>
    </row>
    <row r="5282" spans="7:12" x14ac:dyDescent="0.15">
      <c r="G5282" s="14"/>
      <c r="H5282" s="14"/>
      <c r="I5282" s="14"/>
      <c r="K5282" s="15"/>
      <c r="L5282" s="15"/>
    </row>
    <row r="5283" spans="7:12" x14ac:dyDescent="0.15">
      <c r="G5283" s="14"/>
      <c r="H5283" s="14"/>
      <c r="I5283" s="14"/>
      <c r="K5283" s="15"/>
      <c r="L5283" s="15"/>
    </row>
    <row r="5284" spans="7:12" x14ac:dyDescent="0.15">
      <c r="G5284" s="14"/>
      <c r="H5284" s="14"/>
      <c r="I5284" s="14"/>
      <c r="K5284" s="15"/>
      <c r="L5284" s="15"/>
    </row>
    <row r="5285" spans="7:12" x14ac:dyDescent="0.15">
      <c r="G5285" s="14"/>
      <c r="H5285" s="14"/>
      <c r="I5285" s="14"/>
      <c r="K5285" s="15"/>
      <c r="L5285" s="15"/>
    </row>
    <row r="5286" spans="7:12" x14ac:dyDescent="0.15">
      <c r="G5286" s="14"/>
      <c r="H5286" s="14"/>
      <c r="I5286" s="14"/>
      <c r="K5286" s="15"/>
      <c r="L5286" s="15"/>
    </row>
    <row r="5287" spans="7:12" x14ac:dyDescent="0.15">
      <c r="G5287" s="14"/>
      <c r="H5287" s="14"/>
      <c r="I5287" s="14"/>
      <c r="K5287" s="15"/>
      <c r="L5287" s="15"/>
    </row>
    <row r="5288" spans="7:12" x14ac:dyDescent="0.15">
      <c r="G5288" s="14"/>
      <c r="H5288" s="14"/>
      <c r="I5288" s="14"/>
      <c r="K5288" s="15"/>
      <c r="L5288" s="15"/>
    </row>
    <row r="5289" spans="7:12" x14ac:dyDescent="0.15">
      <c r="G5289" s="14"/>
      <c r="H5289" s="14"/>
      <c r="I5289" s="14"/>
      <c r="K5289" s="15"/>
      <c r="L5289" s="15"/>
    </row>
    <row r="5290" spans="7:12" x14ac:dyDescent="0.15">
      <c r="G5290" s="14"/>
      <c r="H5290" s="14"/>
      <c r="I5290" s="14"/>
      <c r="K5290" s="15"/>
      <c r="L5290" s="15"/>
    </row>
    <row r="5291" spans="7:12" x14ac:dyDescent="0.15">
      <c r="G5291" s="14"/>
      <c r="H5291" s="14"/>
      <c r="I5291" s="14"/>
      <c r="K5291" s="15"/>
      <c r="L5291" s="15"/>
    </row>
    <row r="5292" spans="7:12" x14ac:dyDescent="0.15">
      <c r="G5292" s="14"/>
      <c r="H5292" s="14"/>
      <c r="I5292" s="14"/>
      <c r="K5292" s="15"/>
      <c r="L5292" s="15"/>
    </row>
    <row r="5293" spans="7:12" x14ac:dyDescent="0.15">
      <c r="G5293" s="14"/>
      <c r="H5293" s="14"/>
      <c r="I5293" s="14"/>
      <c r="K5293" s="15"/>
      <c r="L5293" s="15"/>
    </row>
    <row r="5294" spans="7:12" x14ac:dyDescent="0.15">
      <c r="G5294" s="14"/>
      <c r="H5294" s="14"/>
      <c r="I5294" s="14"/>
      <c r="K5294" s="15"/>
      <c r="L5294" s="15"/>
    </row>
    <row r="5295" spans="7:12" x14ac:dyDescent="0.15">
      <c r="G5295" s="14"/>
      <c r="H5295" s="14"/>
      <c r="I5295" s="14"/>
      <c r="K5295" s="15"/>
      <c r="L5295" s="15"/>
    </row>
    <row r="5296" spans="7:12" x14ac:dyDescent="0.15">
      <c r="G5296" s="14"/>
      <c r="H5296" s="14"/>
      <c r="I5296" s="14"/>
      <c r="K5296" s="15"/>
      <c r="L5296" s="15"/>
    </row>
    <row r="5297" spans="7:12" x14ac:dyDescent="0.15">
      <c r="G5297" s="14"/>
      <c r="H5297" s="14"/>
      <c r="I5297" s="14"/>
      <c r="K5297" s="15"/>
      <c r="L5297" s="15"/>
    </row>
    <row r="5298" spans="7:12" x14ac:dyDescent="0.15">
      <c r="G5298" s="14"/>
      <c r="H5298" s="14"/>
      <c r="I5298" s="14"/>
      <c r="K5298" s="15"/>
      <c r="L5298" s="15"/>
    </row>
    <row r="5299" spans="7:12" x14ac:dyDescent="0.15">
      <c r="G5299" s="14"/>
      <c r="H5299" s="14"/>
      <c r="I5299" s="14"/>
      <c r="K5299" s="15"/>
      <c r="L5299" s="15"/>
    </row>
    <row r="5300" spans="7:12" x14ac:dyDescent="0.15">
      <c r="G5300" s="14"/>
      <c r="H5300" s="14"/>
      <c r="I5300" s="14"/>
      <c r="K5300" s="15"/>
      <c r="L5300" s="15"/>
    </row>
    <row r="5301" spans="7:12" x14ac:dyDescent="0.15">
      <c r="G5301" s="14"/>
      <c r="H5301" s="14"/>
      <c r="I5301" s="14"/>
      <c r="K5301" s="15"/>
      <c r="L5301" s="15"/>
    </row>
    <row r="5302" spans="7:12" x14ac:dyDescent="0.15">
      <c r="G5302" s="14"/>
      <c r="H5302" s="14"/>
      <c r="I5302" s="14"/>
      <c r="K5302" s="15"/>
      <c r="L5302" s="15"/>
    </row>
    <row r="5303" spans="7:12" x14ac:dyDescent="0.15">
      <c r="G5303" s="14"/>
      <c r="H5303" s="14"/>
      <c r="I5303" s="14"/>
      <c r="K5303" s="15"/>
      <c r="L5303" s="15"/>
    </row>
    <row r="5304" spans="7:12" x14ac:dyDescent="0.15">
      <c r="G5304" s="14"/>
      <c r="H5304" s="14"/>
      <c r="I5304" s="14"/>
      <c r="K5304" s="15"/>
      <c r="L5304" s="15"/>
    </row>
    <row r="5305" spans="7:12" x14ac:dyDescent="0.15">
      <c r="G5305" s="14"/>
      <c r="H5305" s="14"/>
      <c r="I5305" s="14"/>
      <c r="K5305" s="15"/>
      <c r="L5305" s="15"/>
    </row>
    <row r="5306" spans="7:12" x14ac:dyDescent="0.15">
      <c r="G5306" s="14"/>
      <c r="H5306" s="14"/>
      <c r="I5306" s="14"/>
      <c r="K5306" s="15"/>
      <c r="L5306" s="15"/>
    </row>
    <row r="5307" spans="7:12" x14ac:dyDescent="0.15">
      <c r="G5307" s="14"/>
      <c r="H5307" s="14"/>
      <c r="I5307" s="14"/>
      <c r="K5307" s="15"/>
      <c r="L5307" s="15"/>
    </row>
    <row r="5308" spans="7:12" x14ac:dyDescent="0.15">
      <c r="G5308" s="14"/>
      <c r="H5308" s="14"/>
      <c r="I5308" s="14"/>
      <c r="K5308" s="15"/>
      <c r="L5308" s="15"/>
    </row>
    <row r="5309" spans="7:12" x14ac:dyDescent="0.15">
      <c r="G5309" s="14"/>
      <c r="H5309" s="14"/>
      <c r="I5309" s="14"/>
      <c r="K5309" s="15"/>
      <c r="L5309" s="15"/>
    </row>
    <row r="5310" spans="7:12" x14ac:dyDescent="0.15">
      <c r="G5310" s="14"/>
      <c r="H5310" s="14"/>
      <c r="I5310" s="14"/>
      <c r="K5310" s="15"/>
      <c r="L5310" s="15"/>
    </row>
    <row r="5311" spans="7:12" x14ac:dyDescent="0.15">
      <c r="G5311" s="14"/>
      <c r="H5311" s="14"/>
      <c r="I5311" s="14"/>
      <c r="K5311" s="15"/>
      <c r="L5311" s="15"/>
    </row>
    <row r="5312" spans="7:12" x14ac:dyDescent="0.15">
      <c r="G5312" s="14"/>
      <c r="H5312" s="14"/>
      <c r="I5312" s="14"/>
      <c r="K5312" s="15"/>
      <c r="L5312" s="15"/>
    </row>
    <row r="5313" spans="7:12" x14ac:dyDescent="0.15">
      <c r="G5313" s="14"/>
      <c r="H5313" s="14"/>
      <c r="I5313" s="14"/>
      <c r="K5313" s="15"/>
      <c r="L5313" s="15"/>
    </row>
    <row r="5314" spans="7:12" x14ac:dyDescent="0.15">
      <c r="G5314" s="14"/>
      <c r="H5314" s="14"/>
      <c r="I5314" s="14"/>
      <c r="K5314" s="15"/>
      <c r="L5314" s="15"/>
    </row>
    <row r="5315" spans="7:12" x14ac:dyDescent="0.15">
      <c r="G5315" s="14"/>
      <c r="H5315" s="14"/>
      <c r="I5315" s="14"/>
      <c r="K5315" s="15"/>
      <c r="L5315" s="15"/>
    </row>
    <row r="5316" spans="7:12" x14ac:dyDescent="0.15">
      <c r="G5316" s="14"/>
      <c r="H5316" s="14"/>
      <c r="I5316" s="14"/>
      <c r="K5316" s="15"/>
      <c r="L5316" s="15"/>
    </row>
    <row r="5317" spans="7:12" x14ac:dyDescent="0.15">
      <c r="G5317" s="14"/>
      <c r="H5317" s="14"/>
      <c r="I5317" s="14"/>
      <c r="K5317" s="15"/>
      <c r="L5317" s="15"/>
    </row>
    <row r="5318" spans="7:12" x14ac:dyDescent="0.15">
      <c r="G5318" s="14"/>
      <c r="H5318" s="14"/>
      <c r="I5318" s="14"/>
      <c r="K5318" s="15"/>
      <c r="L5318" s="15"/>
    </row>
    <row r="5319" spans="7:12" x14ac:dyDescent="0.15">
      <c r="G5319" s="14"/>
      <c r="H5319" s="14"/>
      <c r="I5319" s="14"/>
      <c r="K5319" s="15"/>
      <c r="L5319" s="15"/>
    </row>
    <row r="5320" spans="7:12" x14ac:dyDescent="0.15">
      <c r="G5320" s="14"/>
      <c r="H5320" s="14"/>
      <c r="I5320" s="14"/>
      <c r="K5320" s="15"/>
      <c r="L5320" s="15"/>
    </row>
    <row r="5321" spans="7:12" x14ac:dyDescent="0.15">
      <c r="G5321" s="14"/>
      <c r="H5321" s="14"/>
      <c r="I5321" s="14"/>
      <c r="K5321" s="15"/>
      <c r="L5321" s="15"/>
    </row>
    <row r="5322" spans="7:12" x14ac:dyDescent="0.15">
      <c r="G5322" s="14"/>
      <c r="H5322" s="14"/>
      <c r="I5322" s="14"/>
      <c r="K5322" s="15"/>
      <c r="L5322" s="15"/>
    </row>
    <row r="5323" spans="7:12" x14ac:dyDescent="0.15">
      <c r="G5323" s="14"/>
      <c r="H5323" s="14"/>
      <c r="I5323" s="14"/>
      <c r="K5323" s="15"/>
      <c r="L5323" s="15"/>
    </row>
    <row r="5324" spans="7:12" x14ac:dyDescent="0.15">
      <c r="G5324" s="14"/>
      <c r="H5324" s="14"/>
      <c r="I5324" s="14"/>
      <c r="K5324" s="15"/>
      <c r="L5324" s="15"/>
    </row>
    <row r="5325" spans="7:12" x14ac:dyDescent="0.15">
      <c r="G5325" s="14"/>
      <c r="H5325" s="14"/>
      <c r="I5325" s="14"/>
      <c r="K5325" s="15"/>
      <c r="L5325" s="15"/>
    </row>
    <row r="5326" spans="7:12" x14ac:dyDescent="0.15">
      <c r="G5326" s="14"/>
      <c r="H5326" s="14"/>
      <c r="I5326" s="14"/>
      <c r="K5326" s="15"/>
      <c r="L5326" s="15"/>
    </row>
    <row r="5327" spans="7:12" x14ac:dyDescent="0.15">
      <c r="G5327" s="14"/>
      <c r="H5327" s="14"/>
      <c r="I5327" s="14"/>
      <c r="K5327" s="15"/>
      <c r="L5327" s="15"/>
    </row>
    <row r="5328" spans="7:12" x14ac:dyDescent="0.15">
      <c r="G5328" s="14"/>
      <c r="H5328" s="14"/>
      <c r="I5328" s="14"/>
      <c r="K5328" s="15"/>
      <c r="L5328" s="15"/>
    </row>
    <row r="5329" spans="7:12" x14ac:dyDescent="0.15">
      <c r="G5329" s="14"/>
      <c r="H5329" s="14"/>
      <c r="I5329" s="14"/>
      <c r="K5329" s="15"/>
      <c r="L5329" s="15"/>
    </row>
    <row r="5330" spans="7:12" x14ac:dyDescent="0.15">
      <c r="G5330" s="14"/>
      <c r="H5330" s="14"/>
      <c r="I5330" s="14"/>
      <c r="K5330" s="15"/>
      <c r="L5330" s="15"/>
    </row>
    <row r="5331" spans="7:12" x14ac:dyDescent="0.15">
      <c r="G5331" s="14"/>
      <c r="H5331" s="14"/>
      <c r="I5331" s="14"/>
      <c r="K5331" s="15"/>
      <c r="L5331" s="15"/>
    </row>
    <row r="5332" spans="7:12" x14ac:dyDescent="0.15">
      <c r="G5332" s="14"/>
      <c r="H5332" s="14"/>
      <c r="I5332" s="14"/>
      <c r="K5332" s="15"/>
      <c r="L5332" s="15"/>
    </row>
    <row r="5333" spans="7:12" x14ac:dyDescent="0.15">
      <c r="G5333" s="14"/>
      <c r="H5333" s="14"/>
      <c r="I5333" s="14"/>
      <c r="K5333" s="15"/>
      <c r="L5333" s="15"/>
    </row>
    <row r="5334" spans="7:12" x14ac:dyDescent="0.15">
      <c r="G5334" s="14"/>
      <c r="H5334" s="14"/>
      <c r="I5334" s="14"/>
      <c r="K5334" s="15"/>
      <c r="L5334" s="15"/>
    </row>
    <row r="5335" spans="7:12" x14ac:dyDescent="0.15">
      <c r="G5335" s="14"/>
      <c r="H5335" s="14"/>
      <c r="I5335" s="14"/>
      <c r="K5335" s="15"/>
      <c r="L5335" s="15"/>
    </row>
    <row r="5336" spans="7:12" x14ac:dyDescent="0.15">
      <c r="G5336" s="14"/>
      <c r="H5336" s="14"/>
      <c r="I5336" s="14"/>
      <c r="K5336" s="15"/>
      <c r="L5336" s="15"/>
    </row>
    <row r="5337" spans="7:12" x14ac:dyDescent="0.15">
      <c r="G5337" s="14"/>
      <c r="H5337" s="14"/>
      <c r="I5337" s="14"/>
      <c r="K5337" s="15"/>
      <c r="L5337" s="15"/>
    </row>
    <row r="5338" spans="7:12" x14ac:dyDescent="0.15">
      <c r="G5338" s="14"/>
      <c r="H5338" s="14"/>
      <c r="I5338" s="14"/>
      <c r="K5338" s="15"/>
      <c r="L5338" s="15"/>
    </row>
    <row r="5339" spans="7:12" x14ac:dyDescent="0.15">
      <c r="G5339" s="14"/>
      <c r="H5339" s="14"/>
      <c r="I5339" s="14"/>
      <c r="K5339" s="15"/>
      <c r="L5339" s="15"/>
    </row>
    <row r="5340" spans="7:12" x14ac:dyDescent="0.15">
      <c r="G5340" s="14"/>
      <c r="H5340" s="14"/>
      <c r="I5340" s="14"/>
      <c r="K5340" s="15"/>
      <c r="L5340" s="15"/>
    </row>
    <row r="5341" spans="7:12" x14ac:dyDescent="0.15">
      <c r="G5341" s="14"/>
      <c r="H5341" s="14"/>
      <c r="I5341" s="14"/>
      <c r="K5341" s="15"/>
      <c r="L5341" s="15"/>
    </row>
    <row r="5342" spans="7:12" x14ac:dyDescent="0.15">
      <c r="G5342" s="14"/>
      <c r="H5342" s="14"/>
      <c r="I5342" s="14"/>
      <c r="K5342" s="15"/>
      <c r="L5342" s="15"/>
    </row>
    <row r="5343" spans="7:12" x14ac:dyDescent="0.15">
      <c r="G5343" s="14"/>
      <c r="H5343" s="14"/>
      <c r="I5343" s="14"/>
      <c r="K5343" s="15"/>
      <c r="L5343" s="15"/>
    </row>
    <row r="5344" spans="7:12" x14ac:dyDescent="0.15">
      <c r="G5344" s="14"/>
      <c r="H5344" s="14"/>
      <c r="I5344" s="14"/>
      <c r="K5344" s="15"/>
      <c r="L5344" s="15"/>
    </row>
    <row r="5345" spans="7:12" x14ac:dyDescent="0.15">
      <c r="G5345" s="14"/>
      <c r="H5345" s="14"/>
      <c r="I5345" s="14"/>
      <c r="K5345" s="15"/>
      <c r="L5345" s="15"/>
    </row>
    <row r="5346" spans="7:12" x14ac:dyDescent="0.15">
      <c r="G5346" s="14"/>
      <c r="H5346" s="14"/>
      <c r="I5346" s="14"/>
      <c r="K5346" s="15"/>
      <c r="L5346" s="15"/>
    </row>
    <row r="5347" spans="7:12" x14ac:dyDescent="0.15">
      <c r="G5347" s="14"/>
      <c r="H5347" s="14"/>
      <c r="I5347" s="14"/>
      <c r="K5347" s="15"/>
      <c r="L5347" s="15"/>
    </row>
    <row r="5348" spans="7:12" x14ac:dyDescent="0.15">
      <c r="G5348" s="14"/>
      <c r="H5348" s="14"/>
      <c r="I5348" s="14"/>
      <c r="K5348" s="15"/>
      <c r="L5348" s="15"/>
    </row>
    <row r="5349" spans="7:12" x14ac:dyDescent="0.15">
      <c r="G5349" s="14"/>
      <c r="H5349" s="14"/>
      <c r="I5349" s="14"/>
      <c r="K5349" s="15"/>
      <c r="L5349" s="15"/>
    </row>
    <row r="5350" spans="7:12" x14ac:dyDescent="0.15">
      <c r="G5350" s="14"/>
      <c r="H5350" s="14"/>
      <c r="I5350" s="14"/>
      <c r="K5350" s="15"/>
      <c r="L5350" s="15"/>
    </row>
    <row r="5351" spans="7:12" x14ac:dyDescent="0.15">
      <c r="G5351" s="14"/>
      <c r="H5351" s="14"/>
      <c r="I5351" s="14"/>
      <c r="K5351" s="15"/>
      <c r="L5351" s="15"/>
    </row>
    <row r="5352" spans="7:12" x14ac:dyDescent="0.15">
      <c r="G5352" s="14"/>
      <c r="H5352" s="14"/>
      <c r="I5352" s="14"/>
      <c r="K5352" s="15"/>
      <c r="L5352" s="15"/>
    </row>
    <row r="5353" spans="7:12" x14ac:dyDescent="0.15">
      <c r="G5353" s="14"/>
      <c r="H5353" s="14"/>
      <c r="I5353" s="14"/>
      <c r="K5353" s="15"/>
      <c r="L5353" s="15"/>
    </row>
    <row r="5354" spans="7:12" x14ac:dyDescent="0.15">
      <c r="G5354" s="14"/>
      <c r="H5354" s="14"/>
      <c r="I5354" s="14"/>
      <c r="K5354" s="15"/>
      <c r="L5354" s="15"/>
    </row>
    <row r="5355" spans="7:12" x14ac:dyDescent="0.15">
      <c r="G5355" s="14"/>
      <c r="H5355" s="14"/>
      <c r="I5355" s="14"/>
      <c r="K5355" s="15"/>
      <c r="L5355" s="15"/>
    </row>
    <row r="5356" spans="7:12" x14ac:dyDescent="0.15">
      <c r="G5356" s="14"/>
      <c r="H5356" s="14"/>
      <c r="I5356" s="14"/>
      <c r="K5356" s="15"/>
      <c r="L5356" s="15"/>
    </row>
    <row r="5357" spans="7:12" x14ac:dyDescent="0.15">
      <c r="G5357" s="14"/>
      <c r="H5357" s="14"/>
      <c r="I5357" s="14"/>
      <c r="K5357" s="15"/>
      <c r="L5357" s="15"/>
    </row>
    <row r="5358" spans="7:12" x14ac:dyDescent="0.15">
      <c r="G5358" s="14"/>
      <c r="H5358" s="14"/>
      <c r="I5358" s="14"/>
      <c r="K5358" s="15"/>
      <c r="L5358" s="15"/>
    </row>
    <row r="5359" spans="7:12" x14ac:dyDescent="0.15">
      <c r="G5359" s="14"/>
      <c r="H5359" s="14"/>
      <c r="I5359" s="14"/>
      <c r="K5359" s="15"/>
      <c r="L5359" s="15"/>
    </row>
    <row r="5360" spans="7:12" x14ac:dyDescent="0.15">
      <c r="G5360" s="14"/>
      <c r="H5360" s="14"/>
      <c r="I5360" s="14"/>
      <c r="K5360" s="15"/>
      <c r="L5360" s="15"/>
    </row>
    <row r="5361" spans="7:12" x14ac:dyDescent="0.15">
      <c r="G5361" s="14"/>
      <c r="H5361" s="14"/>
      <c r="I5361" s="14"/>
      <c r="K5361" s="15"/>
      <c r="L5361" s="15"/>
    </row>
    <row r="5362" spans="7:12" x14ac:dyDescent="0.15">
      <c r="G5362" s="14"/>
      <c r="H5362" s="14"/>
      <c r="I5362" s="14"/>
      <c r="K5362" s="15"/>
      <c r="L5362" s="15"/>
    </row>
    <row r="5363" spans="7:12" x14ac:dyDescent="0.15">
      <c r="G5363" s="14"/>
      <c r="H5363" s="14"/>
      <c r="I5363" s="14"/>
      <c r="K5363" s="15"/>
      <c r="L5363" s="15"/>
    </row>
    <row r="5364" spans="7:12" x14ac:dyDescent="0.15">
      <c r="G5364" s="14"/>
      <c r="H5364" s="14"/>
      <c r="I5364" s="14"/>
      <c r="K5364" s="15"/>
      <c r="L5364" s="15"/>
    </row>
    <row r="5365" spans="7:12" x14ac:dyDescent="0.15">
      <c r="G5365" s="14"/>
      <c r="H5365" s="14"/>
      <c r="I5365" s="14"/>
      <c r="K5365" s="15"/>
      <c r="L5365" s="15"/>
    </row>
    <row r="5366" spans="7:12" x14ac:dyDescent="0.15">
      <c r="G5366" s="14"/>
      <c r="H5366" s="14"/>
      <c r="I5366" s="14"/>
      <c r="K5366" s="15"/>
      <c r="L5366" s="15"/>
    </row>
    <row r="5367" spans="7:12" x14ac:dyDescent="0.15">
      <c r="G5367" s="14"/>
      <c r="H5367" s="14"/>
      <c r="I5367" s="14"/>
      <c r="K5367" s="15"/>
      <c r="L5367" s="15"/>
    </row>
    <row r="5368" spans="7:12" x14ac:dyDescent="0.15">
      <c r="G5368" s="14"/>
      <c r="H5368" s="14"/>
      <c r="I5368" s="14"/>
      <c r="K5368" s="15"/>
      <c r="L5368" s="15"/>
    </row>
    <row r="5369" spans="7:12" x14ac:dyDescent="0.15">
      <c r="G5369" s="14"/>
      <c r="H5369" s="14"/>
      <c r="I5369" s="14"/>
      <c r="K5369" s="15"/>
      <c r="L5369" s="15"/>
    </row>
    <row r="5370" spans="7:12" x14ac:dyDescent="0.15">
      <c r="G5370" s="14"/>
      <c r="H5370" s="14"/>
      <c r="I5370" s="14"/>
      <c r="K5370" s="15"/>
      <c r="L5370" s="15"/>
    </row>
    <row r="5371" spans="7:12" x14ac:dyDescent="0.15">
      <c r="G5371" s="14"/>
      <c r="H5371" s="14"/>
      <c r="I5371" s="14"/>
      <c r="K5371" s="15"/>
      <c r="L5371" s="15"/>
    </row>
    <row r="5372" spans="7:12" x14ac:dyDescent="0.15">
      <c r="G5372" s="14"/>
      <c r="H5372" s="14"/>
      <c r="I5372" s="14"/>
      <c r="K5372" s="15"/>
      <c r="L5372" s="15"/>
    </row>
    <row r="5373" spans="7:12" x14ac:dyDescent="0.15">
      <c r="G5373" s="14"/>
      <c r="H5373" s="14"/>
      <c r="I5373" s="14"/>
      <c r="K5373" s="15"/>
      <c r="L5373" s="15"/>
    </row>
    <row r="5374" spans="7:12" x14ac:dyDescent="0.15">
      <c r="G5374" s="14"/>
      <c r="H5374" s="14"/>
      <c r="I5374" s="14"/>
      <c r="K5374" s="15"/>
      <c r="L5374" s="15"/>
    </row>
    <row r="5375" spans="7:12" x14ac:dyDescent="0.15">
      <c r="G5375" s="14"/>
      <c r="H5375" s="14"/>
      <c r="I5375" s="14"/>
      <c r="K5375" s="15"/>
      <c r="L5375" s="15"/>
    </row>
    <row r="5376" spans="7:12" x14ac:dyDescent="0.15">
      <c r="G5376" s="14"/>
      <c r="H5376" s="14"/>
      <c r="I5376" s="14"/>
      <c r="K5376" s="15"/>
      <c r="L5376" s="15"/>
    </row>
    <row r="5377" spans="7:12" x14ac:dyDescent="0.15">
      <c r="G5377" s="14"/>
      <c r="H5377" s="14"/>
      <c r="I5377" s="14"/>
      <c r="K5377" s="15"/>
      <c r="L5377" s="15"/>
    </row>
    <row r="5378" spans="7:12" x14ac:dyDescent="0.15">
      <c r="G5378" s="14"/>
      <c r="H5378" s="14"/>
      <c r="I5378" s="14"/>
      <c r="K5378" s="15"/>
      <c r="L5378" s="15"/>
    </row>
    <row r="5379" spans="7:12" x14ac:dyDescent="0.15">
      <c r="G5379" s="14"/>
      <c r="H5379" s="14"/>
      <c r="I5379" s="14"/>
      <c r="K5379" s="15"/>
      <c r="L5379" s="15"/>
    </row>
    <row r="5380" spans="7:12" x14ac:dyDescent="0.15">
      <c r="G5380" s="14"/>
      <c r="H5380" s="14"/>
      <c r="I5380" s="14"/>
      <c r="K5380" s="15"/>
      <c r="L5380" s="15"/>
    </row>
    <row r="5381" spans="7:12" x14ac:dyDescent="0.15">
      <c r="G5381" s="14"/>
      <c r="H5381" s="14"/>
      <c r="I5381" s="14"/>
      <c r="K5381" s="15"/>
      <c r="L5381" s="15"/>
    </row>
    <row r="5382" spans="7:12" x14ac:dyDescent="0.15">
      <c r="G5382" s="14"/>
      <c r="H5382" s="14"/>
      <c r="I5382" s="14"/>
      <c r="K5382" s="15"/>
      <c r="L5382" s="15"/>
    </row>
    <row r="5383" spans="7:12" x14ac:dyDescent="0.15">
      <c r="G5383" s="14"/>
      <c r="H5383" s="14"/>
      <c r="I5383" s="14"/>
      <c r="K5383" s="15"/>
      <c r="L5383" s="15"/>
    </row>
    <row r="5384" spans="7:12" x14ac:dyDescent="0.15">
      <c r="G5384" s="14"/>
      <c r="H5384" s="14"/>
      <c r="I5384" s="14"/>
      <c r="K5384" s="15"/>
      <c r="L5384" s="15"/>
    </row>
    <row r="5385" spans="7:12" x14ac:dyDescent="0.15">
      <c r="G5385" s="14"/>
      <c r="H5385" s="14"/>
      <c r="I5385" s="14"/>
      <c r="K5385" s="15"/>
      <c r="L5385" s="15"/>
    </row>
    <row r="5386" spans="7:12" x14ac:dyDescent="0.15">
      <c r="G5386" s="14"/>
      <c r="H5386" s="14"/>
      <c r="I5386" s="14"/>
      <c r="K5386" s="15"/>
      <c r="L5386" s="15"/>
    </row>
    <row r="5387" spans="7:12" x14ac:dyDescent="0.15">
      <c r="G5387" s="14"/>
      <c r="H5387" s="14"/>
      <c r="I5387" s="14"/>
      <c r="K5387" s="15"/>
      <c r="L5387" s="15"/>
    </row>
    <row r="5388" spans="7:12" x14ac:dyDescent="0.15">
      <c r="G5388" s="14"/>
      <c r="H5388" s="14"/>
      <c r="I5388" s="14"/>
      <c r="K5388" s="15"/>
      <c r="L5388" s="15"/>
    </row>
    <row r="5389" spans="7:12" x14ac:dyDescent="0.15">
      <c r="G5389" s="14"/>
      <c r="H5389" s="14"/>
      <c r="I5389" s="14"/>
      <c r="K5389" s="15"/>
      <c r="L5389" s="15"/>
    </row>
    <row r="5390" spans="7:12" x14ac:dyDescent="0.15">
      <c r="G5390" s="14"/>
      <c r="H5390" s="14"/>
      <c r="I5390" s="14"/>
      <c r="K5390" s="15"/>
      <c r="L5390" s="15"/>
    </row>
    <row r="5391" spans="7:12" x14ac:dyDescent="0.15">
      <c r="G5391" s="14"/>
      <c r="H5391" s="14"/>
      <c r="I5391" s="14"/>
      <c r="K5391" s="15"/>
      <c r="L5391" s="15"/>
    </row>
    <row r="5392" spans="7:12" x14ac:dyDescent="0.15">
      <c r="G5392" s="14"/>
      <c r="H5392" s="14"/>
      <c r="I5392" s="14"/>
      <c r="K5392" s="15"/>
      <c r="L5392" s="15"/>
    </row>
    <row r="5393" spans="7:12" x14ac:dyDescent="0.15">
      <c r="G5393" s="14"/>
      <c r="H5393" s="14"/>
      <c r="I5393" s="14"/>
      <c r="K5393" s="15"/>
      <c r="L5393" s="15"/>
    </row>
    <row r="5394" spans="7:12" x14ac:dyDescent="0.15">
      <c r="G5394" s="14"/>
      <c r="H5394" s="14"/>
      <c r="I5394" s="14"/>
      <c r="K5394" s="15"/>
      <c r="L5394" s="15"/>
    </row>
    <row r="5395" spans="7:12" x14ac:dyDescent="0.15">
      <c r="G5395" s="14"/>
      <c r="H5395" s="14"/>
      <c r="I5395" s="14"/>
      <c r="K5395" s="15"/>
      <c r="L5395" s="15"/>
    </row>
    <row r="5396" spans="7:12" x14ac:dyDescent="0.15">
      <c r="G5396" s="14"/>
      <c r="H5396" s="14"/>
      <c r="I5396" s="14"/>
      <c r="K5396" s="15"/>
      <c r="L5396" s="15"/>
    </row>
    <row r="5397" spans="7:12" x14ac:dyDescent="0.15">
      <c r="G5397" s="14"/>
      <c r="H5397" s="14"/>
      <c r="I5397" s="14"/>
      <c r="K5397" s="15"/>
      <c r="L5397" s="15"/>
    </row>
    <row r="5398" spans="7:12" x14ac:dyDescent="0.15">
      <c r="G5398" s="14"/>
      <c r="H5398" s="14"/>
      <c r="I5398" s="14"/>
      <c r="K5398" s="15"/>
      <c r="L5398" s="15"/>
    </row>
    <row r="5399" spans="7:12" x14ac:dyDescent="0.15">
      <c r="G5399" s="14"/>
      <c r="H5399" s="14"/>
      <c r="I5399" s="14"/>
      <c r="K5399" s="15"/>
      <c r="L5399" s="15"/>
    </row>
    <row r="5400" spans="7:12" x14ac:dyDescent="0.15">
      <c r="G5400" s="14"/>
      <c r="H5400" s="14"/>
      <c r="I5400" s="14"/>
      <c r="K5400" s="15"/>
      <c r="L5400" s="15"/>
    </row>
    <row r="5401" spans="7:12" x14ac:dyDescent="0.15">
      <c r="G5401" s="14"/>
      <c r="H5401" s="14"/>
      <c r="I5401" s="14"/>
      <c r="K5401" s="15"/>
      <c r="L5401" s="15"/>
    </row>
    <row r="5402" spans="7:12" x14ac:dyDescent="0.15">
      <c r="G5402" s="14"/>
      <c r="H5402" s="14"/>
      <c r="I5402" s="14"/>
      <c r="K5402" s="15"/>
      <c r="L5402" s="15"/>
    </row>
    <row r="5403" spans="7:12" x14ac:dyDescent="0.15">
      <c r="G5403" s="14"/>
      <c r="H5403" s="14"/>
      <c r="I5403" s="14"/>
      <c r="K5403" s="15"/>
      <c r="L5403" s="15"/>
    </row>
    <row r="5404" spans="7:12" x14ac:dyDescent="0.15">
      <c r="G5404" s="14"/>
      <c r="H5404" s="14"/>
      <c r="I5404" s="14"/>
      <c r="K5404" s="15"/>
      <c r="L5404" s="15"/>
    </row>
    <row r="5405" spans="7:12" x14ac:dyDescent="0.15">
      <c r="G5405" s="14"/>
      <c r="H5405" s="14"/>
      <c r="I5405" s="14"/>
      <c r="K5405" s="15"/>
      <c r="L5405" s="15"/>
    </row>
    <row r="5406" spans="7:12" x14ac:dyDescent="0.15">
      <c r="G5406" s="14"/>
      <c r="H5406" s="14"/>
      <c r="I5406" s="14"/>
      <c r="K5406" s="15"/>
      <c r="L5406" s="15"/>
    </row>
    <row r="5407" spans="7:12" x14ac:dyDescent="0.15">
      <c r="G5407" s="14"/>
      <c r="H5407" s="14"/>
      <c r="I5407" s="14"/>
      <c r="K5407" s="15"/>
      <c r="L5407" s="15"/>
    </row>
    <row r="5408" spans="7:12" x14ac:dyDescent="0.15">
      <c r="G5408" s="14"/>
      <c r="H5408" s="14"/>
      <c r="I5408" s="14"/>
      <c r="K5408" s="15"/>
      <c r="L5408" s="15"/>
    </row>
    <row r="5409" spans="7:12" x14ac:dyDescent="0.15">
      <c r="G5409" s="14"/>
      <c r="H5409" s="14"/>
      <c r="I5409" s="14"/>
      <c r="K5409" s="15"/>
      <c r="L5409" s="15"/>
    </row>
    <row r="5410" spans="7:12" x14ac:dyDescent="0.15">
      <c r="G5410" s="14"/>
      <c r="H5410" s="14"/>
      <c r="I5410" s="14"/>
      <c r="K5410" s="15"/>
      <c r="L5410" s="15"/>
    </row>
    <row r="5411" spans="7:12" x14ac:dyDescent="0.15">
      <c r="G5411" s="14"/>
      <c r="H5411" s="14"/>
      <c r="I5411" s="14"/>
      <c r="K5411" s="15"/>
      <c r="L5411" s="15"/>
    </row>
    <row r="5412" spans="7:12" x14ac:dyDescent="0.15">
      <c r="G5412" s="14"/>
      <c r="H5412" s="14"/>
      <c r="I5412" s="14"/>
      <c r="K5412" s="15"/>
      <c r="L5412" s="15"/>
    </row>
    <row r="5413" spans="7:12" x14ac:dyDescent="0.15">
      <c r="G5413" s="14"/>
      <c r="H5413" s="14"/>
      <c r="I5413" s="14"/>
      <c r="K5413" s="15"/>
      <c r="L5413" s="15"/>
    </row>
    <row r="5414" spans="7:12" x14ac:dyDescent="0.15">
      <c r="G5414" s="14"/>
      <c r="H5414" s="14"/>
      <c r="I5414" s="14"/>
      <c r="K5414" s="15"/>
      <c r="L5414" s="15"/>
    </row>
    <row r="5415" spans="7:12" x14ac:dyDescent="0.15">
      <c r="G5415" s="14"/>
      <c r="H5415" s="14"/>
      <c r="I5415" s="14"/>
      <c r="K5415" s="15"/>
      <c r="L5415" s="15"/>
    </row>
    <row r="5416" spans="7:12" x14ac:dyDescent="0.15">
      <c r="G5416" s="14"/>
      <c r="H5416" s="14"/>
      <c r="I5416" s="14"/>
      <c r="K5416" s="15"/>
      <c r="L5416" s="15"/>
    </row>
    <row r="5417" spans="7:12" x14ac:dyDescent="0.15">
      <c r="G5417" s="14"/>
      <c r="H5417" s="14"/>
      <c r="I5417" s="14"/>
      <c r="K5417" s="15"/>
      <c r="L5417" s="15"/>
    </row>
    <row r="5418" spans="7:12" x14ac:dyDescent="0.15">
      <c r="G5418" s="14"/>
      <c r="H5418" s="14"/>
      <c r="I5418" s="14"/>
      <c r="K5418" s="15"/>
      <c r="L5418" s="15"/>
    </row>
    <row r="5419" spans="7:12" x14ac:dyDescent="0.15">
      <c r="G5419" s="14"/>
      <c r="H5419" s="14"/>
      <c r="I5419" s="14"/>
      <c r="K5419" s="15"/>
      <c r="L5419" s="15"/>
    </row>
    <row r="5420" spans="7:12" x14ac:dyDescent="0.15">
      <c r="G5420" s="14"/>
      <c r="H5420" s="14"/>
      <c r="I5420" s="14"/>
      <c r="K5420" s="15"/>
      <c r="L5420" s="15"/>
    </row>
    <row r="5421" spans="7:12" x14ac:dyDescent="0.15">
      <c r="G5421" s="14"/>
      <c r="H5421" s="14"/>
      <c r="I5421" s="14"/>
      <c r="K5421" s="15"/>
      <c r="L5421" s="15"/>
    </row>
    <row r="5422" spans="7:12" x14ac:dyDescent="0.15">
      <c r="G5422" s="14"/>
      <c r="H5422" s="14"/>
      <c r="I5422" s="14"/>
      <c r="K5422" s="15"/>
      <c r="L5422" s="15"/>
    </row>
    <row r="5423" spans="7:12" x14ac:dyDescent="0.15">
      <c r="G5423" s="14"/>
      <c r="H5423" s="14"/>
      <c r="I5423" s="14"/>
      <c r="K5423" s="15"/>
      <c r="L5423" s="15"/>
    </row>
    <row r="5424" spans="7:12" x14ac:dyDescent="0.15">
      <c r="G5424" s="14"/>
      <c r="H5424" s="14"/>
      <c r="I5424" s="14"/>
      <c r="K5424" s="15"/>
      <c r="L5424" s="15"/>
    </row>
    <row r="5425" spans="7:12" x14ac:dyDescent="0.15">
      <c r="G5425" s="14"/>
      <c r="H5425" s="14"/>
      <c r="I5425" s="14"/>
      <c r="K5425" s="15"/>
      <c r="L5425" s="15"/>
    </row>
    <row r="5426" spans="7:12" x14ac:dyDescent="0.15">
      <c r="G5426" s="14"/>
      <c r="H5426" s="14"/>
      <c r="I5426" s="14"/>
      <c r="K5426" s="15"/>
      <c r="L5426" s="15"/>
    </row>
    <row r="5427" spans="7:12" x14ac:dyDescent="0.15">
      <c r="G5427" s="14"/>
      <c r="H5427" s="14"/>
      <c r="I5427" s="14"/>
      <c r="K5427" s="15"/>
      <c r="L5427" s="15"/>
    </row>
    <row r="5428" spans="7:12" x14ac:dyDescent="0.15">
      <c r="G5428" s="14"/>
      <c r="H5428" s="14"/>
      <c r="I5428" s="14"/>
      <c r="K5428" s="15"/>
      <c r="L5428" s="15"/>
    </row>
    <row r="5429" spans="7:12" x14ac:dyDescent="0.15">
      <c r="G5429" s="14"/>
      <c r="H5429" s="14"/>
      <c r="I5429" s="14"/>
      <c r="K5429" s="15"/>
      <c r="L5429" s="15"/>
    </row>
    <row r="5430" spans="7:12" x14ac:dyDescent="0.15">
      <c r="G5430" s="14"/>
      <c r="H5430" s="14"/>
      <c r="I5430" s="14"/>
      <c r="K5430" s="15"/>
      <c r="L5430" s="15"/>
    </row>
    <row r="5431" spans="7:12" x14ac:dyDescent="0.15">
      <c r="G5431" s="14"/>
      <c r="H5431" s="14"/>
      <c r="I5431" s="14"/>
      <c r="K5431" s="15"/>
      <c r="L5431" s="15"/>
    </row>
    <row r="5432" spans="7:12" x14ac:dyDescent="0.15">
      <c r="G5432" s="14"/>
      <c r="H5432" s="14"/>
      <c r="I5432" s="14"/>
      <c r="K5432" s="15"/>
      <c r="L5432" s="15"/>
    </row>
    <row r="5433" spans="7:12" x14ac:dyDescent="0.15">
      <c r="G5433" s="14"/>
      <c r="H5433" s="14"/>
      <c r="I5433" s="14"/>
      <c r="K5433" s="15"/>
      <c r="L5433" s="15"/>
    </row>
    <row r="5434" spans="7:12" x14ac:dyDescent="0.15">
      <c r="G5434" s="14"/>
      <c r="H5434" s="14"/>
      <c r="I5434" s="14"/>
      <c r="K5434" s="15"/>
      <c r="L5434" s="15"/>
    </row>
    <row r="5435" spans="7:12" x14ac:dyDescent="0.15">
      <c r="G5435" s="14"/>
      <c r="H5435" s="14"/>
      <c r="I5435" s="14"/>
      <c r="K5435" s="15"/>
      <c r="L5435" s="15"/>
    </row>
    <row r="5436" spans="7:12" x14ac:dyDescent="0.15">
      <c r="G5436" s="14"/>
      <c r="H5436" s="14"/>
      <c r="I5436" s="14"/>
      <c r="K5436" s="15"/>
      <c r="L5436" s="15"/>
    </row>
    <row r="5437" spans="7:12" x14ac:dyDescent="0.15">
      <c r="G5437" s="14"/>
      <c r="H5437" s="14"/>
      <c r="I5437" s="14"/>
      <c r="K5437" s="15"/>
      <c r="L5437" s="15"/>
    </row>
    <row r="5438" spans="7:12" x14ac:dyDescent="0.15">
      <c r="G5438" s="14"/>
      <c r="H5438" s="14"/>
      <c r="I5438" s="14"/>
      <c r="K5438" s="15"/>
      <c r="L5438" s="15"/>
    </row>
    <row r="5439" spans="7:12" x14ac:dyDescent="0.15">
      <c r="G5439" s="14"/>
      <c r="H5439" s="14"/>
      <c r="I5439" s="14"/>
      <c r="K5439" s="15"/>
      <c r="L5439" s="15"/>
    </row>
    <row r="5440" spans="7:12" x14ac:dyDescent="0.15">
      <c r="G5440" s="14"/>
      <c r="H5440" s="14"/>
      <c r="I5440" s="14"/>
      <c r="K5440" s="15"/>
      <c r="L5440" s="15"/>
    </row>
    <row r="5441" spans="7:12" x14ac:dyDescent="0.15">
      <c r="G5441" s="14"/>
      <c r="H5441" s="14"/>
      <c r="I5441" s="14"/>
      <c r="K5441" s="15"/>
      <c r="L5441" s="15"/>
    </row>
    <row r="5442" spans="7:12" x14ac:dyDescent="0.15">
      <c r="G5442" s="14"/>
      <c r="H5442" s="14"/>
      <c r="I5442" s="14"/>
      <c r="K5442" s="15"/>
      <c r="L5442" s="15"/>
    </row>
    <row r="5443" spans="7:12" x14ac:dyDescent="0.15">
      <c r="G5443" s="14"/>
      <c r="H5443" s="14"/>
      <c r="I5443" s="14"/>
      <c r="K5443" s="15"/>
      <c r="L5443" s="15"/>
    </row>
    <row r="5444" spans="7:12" x14ac:dyDescent="0.15">
      <c r="G5444" s="14"/>
      <c r="H5444" s="14"/>
      <c r="I5444" s="14"/>
      <c r="K5444" s="15"/>
      <c r="L5444" s="15"/>
    </row>
    <row r="5445" spans="7:12" x14ac:dyDescent="0.15">
      <c r="G5445" s="14"/>
      <c r="H5445" s="14"/>
      <c r="I5445" s="14"/>
      <c r="K5445" s="15"/>
      <c r="L5445" s="15"/>
    </row>
    <row r="5446" spans="7:12" x14ac:dyDescent="0.15">
      <c r="G5446" s="14"/>
      <c r="H5446" s="14"/>
      <c r="I5446" s="14"/>
      <c r="K5446" s="15"/>
      <c r="L5446" s="15"/>
    </row>
    <row r="5447" spans="7:12" x14ac:dyDescent="0.15">
      <c r="G5447" s="14"/>
      <c r="H5447" s="14"/>
      <c r="I5447" s="14"/>
      <c r="K5447" s="15"/>
      <c r="L5447" s="15"/>
    </row>
    <row r="5448" spans="7:12" x14ac:dyDescent="0.15">
      <c r="G5448" s="14"/>
      <c r="H5448" s="14"/>
      <c r="I5448" s="14"/>
      <c r="K5448" s="15"/>
      <c r="L5448" s="15"/>
    </row>
    <row r="5449" spans="7:12" x14ac:dyDescent="0.15">
      <c r="G5449" s="14"/>
      <c r="H5449" s="14"/>
      <c r="I5449" s="14"/>
      <c r="K5449" s="15"/>
      <c r="L5449" s="15"/>
    </row>
    <row r="5450" spans="7:12" x14ac:dyDescent="0.15">
      <c r="G5450" s="14"/>
      <c r="H5450" s="14"/>
      <c r="I5450" s="14"/>
      <c r="K5450" s="15"/>
      <c r="L5450" s="15"/>
    </row>
    <row r="5451" spans="7:12" x14ac:dyDescent="0.15">
      <c r="G5451" s="14"/>
      <c r="H5451" s="14"/>
      <c r="I5451" s="14"/>
      <c r="K5451" s="15"/>
      <c r="L5451" s="15"/>
    </row>
    <row r="5452" spans="7:12" x14ac:dyDescent="0.15">
      <c r="G5452" s="14"/>
      <c r="H5452" s="14"/>
      <c r="I5452" s="14"/>
      <c r="K5452" s="15"/>
      <c r="L5452" s="15"/>
    </row>
    <row r="5453" spans="7:12" x14ac:dyDescent="0.15">
      <c r="G5453" s="14"/>
      <c r="H5453" s="14"/>
      <c r="I5453" s="14"/>
      <c r="K5453" s="15"/>
      <c r="L5453" s="15"/>
    </row>
    <row r="5454" spans="7:12" x14ac:dyDescent="0.15">
      <c r="G5454" s="14"/>
      <c r="H5454" s="14"/>
      <c r="I5454" s="14"/>
      <c r="K5454" s="15"/>
      <c r="L5454" s="15"/>
    </row>
    <row r="5455" spans="7:12" x14ac:dyDescent="0.15">
      <c r="G5455" s="14"/>
      <c r="H5455" s="14"/>
      <c r="I5455" s="14"/>
      <c r="K5455" s="15"/>
      <c r="L5455" s="15"/>
    </row>
    <row r="5456" spans="7:12" x14ac:dyDescent="0.15">
      <c r="G5456" s="14"/>
      <c r="H5456" s="14"/>
      <c r="I5456" s="14"/>
      <c r="K5456" s="15"/>
      <c r="L5456" s="15"/>
    </row>
    <row r="5457" spans="7:12" x14ac:dyDescent="0.15">
      <c r="G5457" s="14"/>
      <c r="H5457" s="14"/>
      <c r="I5457" s="14"/>
      <c r="K5457" s="15"/>
      <c r="L5457" s="15"/>
    </row>
    <row r="5458" spans="7:12" x14ac:dyDescent="0.15">
      <c r="G5458" s="14"/>
      <c r="H5458" s="14"/>
      <c r="I5458" s="14"/>
      <c r="K5458" s="15"/>
      <c r="L5458" s="15"/>
    </row>
    <row r="5459" spans="7:12" x14ac:dyDescent="0.15">
      <c r="G5459" s="14"/>
      <c r="H5459" s="14"/>
      <c r="I5459" s="14"/>
      <c r="K5459" s="15"/>
      <c r="L5459" s="15"/>
    </row>
    <row r="5460" spans="7:12" x14ac:dyDescent="0.15">
      <c r="G5460" s="14"/>
      <c r="H5460" s="14"/>
      <c r="I5460" s="14"/>
      <c r="K5460" s="15"/>
      <c r="L5460" s="15"/>
    </row>
    <row r="5461" spans="7:12" x14ac:dyDescent="0.15">
      <c r="G5461" s="14"/>
      <c r="H5461" s="14"/>
      <c r="I5461" s="14"/>
      <c r="K5461" s="15"/>
      <c r="L5461" s="15"/>
    </row>
    <row r="5462" spans="7:12" x14ac:dyDescent="0.15">
      <c r="G5462" s="14"/>
      <c r="H5462" s="14"/>
      <c r="I5462" s="14"/>
      <c r="K5462" s="15"/>
      <c r="L5462" s="15"/>
    </row>
    <row r="5463" spans="7:12" x14ac:dyDescent="0.15">
      <c r="G5463" s="14"/>
      <c r="H5463" s="14"/>
      <c r="I5463" s="14"/>
      <c r="K5463" s="15"/>
      <c r="L5463" s="15"/>
    </row>
    <row r="5464" spans="7:12" x14ac:dyDescent="0.15">
      <c r="G5464" s="14"/>
      <c r="H5464" s="14"/>
      <c r="I5464" s="14"/>
      <c r="K5464" s="15"/>
      <c r="L5464" s="15"/>
    </row>
    <row r="5465" spans="7:12" x14ac:dyDescent="0.15">
      <c r="G5465" s="14"/>
      <c r="H5465" s="14"/>
      <c r="I5465" s="14"/>
      <c r="K5465" s="15"/>
      <c r="L5465" s="15"/>
    </row>
    <row r="5466" spans="7:12" x14ac:dyDescent="0.15">
      <c r="G5466" s="14"/>
      <c r="H5466" s="14"/>
      <c r="I5466" s="14"/>
      <c r="K5466" s="15"/>
      <c r="L5466" s="15"/>
    </row>
    <row r="5467" spans="7:12" x14ac:dyDescent="0.15">
      <c r="G5467" s="14"/>
      <c r="H5467" s="14"/>
      <c r="I5467" s="14"/>
      <c r="K5467" s="15"/>
      <c r="L5467" s="15"/>
    </row>
    <row r="5468" spans="7:12" x14ac:dyDescent="0.15">
      <c r="G5468" s="14"/>
      <c r="H5468" s="14"/>
      <c r="I5468" s="14"/>
      <c r="K5468" s="15"/>
      <c r="L5468" s="15"/>
    </row>
    <row r="5469" spans="7:12" x14ac:dyDescent="0.15">
      <c r="G5469" s="14"/>
      <c r="H5469" s="14"/>
      <c r="I5469" s="14"/>
      <c r="K5469" s="15"/>
      <c r="L5469" s="15"/>
    </row>
    <row r="5470" spans="7:12" x14ac:dyDescent="0.15">
      <c r="G5470" s="14"/>
      <c r="H5470" s="14"/>
      <c r="I5470" s="14"/>
      <c r="K5470" s="15"/>
      <c r="L5470" s="15"/>
    </row>
    <row r="5471" spans="7:12" x14ac:dyDescent="0.15">
      <c r="G5471" s="14"/>
      <c r="H5471" s="14"/>
      <c r="I5471" s="14"/>
      <c r="K5471" s="15"/>
      <c r="L5471" s="15"/>
    </row>
    <row r="5472" spans="7:12" x14ac:dyDescent="0.15">
      <c r="G5472" s="14"/>
      <c r="H5472" s="14"/>
      <c r="I5472" s="14"/>
      <c r="K5472" s="15"/>
      <c r="L5472" s="15"/>
    </row>
    <row r="5473" spans="7:12" x14ac:dyDescent="0.15">
      <c r="G5473" s="14"/>
      <c r="H5473" s="14"/>
      <c r="I5473" s="14"/>
      <c r="K5473" s="15"/>
      <c r="L5473" s="15"/>
    </row>
    <row r="5474" spans="7:12" x14ac:dyDescent="0.15">
      <c r="G5474" s="14"/>
      <c r="H5474" s="14"/>
      <c r="I5474" s="14"/>
      <c r="K5474" s="15"/>
      <c r="L5474" s="15"/>
    </row>
    <row r="5475" spans="7:12" x14ac:dyDescent="0.15">
      <c r="G5475" s="14"/>
      <c r="H5475" s="14"/>
      <c r="I5475" s="14"/>
      <c r="K5475" s="15"/>
      <c r="L5475" s="15"/>
    </row>
    <row r="5476" spans="7:12" x14ac:dyDescent="0.15">
      <c r="G5476" s="14"/>
      <c r="H5476" s="14"/>
      <c r="I5476" s="14"/>
      <c r="K5476" s="15"/>
      <c r="L5476" s="15"/>
    </row>
    <row r="5477" spans="7:12" x14ac:dyDescent="0.15">
      <c r="G5477" s="14"/>
      <c r="H5477" s="14"/>
      <c r="I5477" s="14"/>
      <c r="K5477" s="15"/>
      <c r="L5477" s="15"/>
    </row>
    <row r="5478" spans="7:12" x14ac:dyDescent="0.15">
      <c r="G5478" s="14"/>
      <c r="H5478" s="14"/>
      <c r="I5478" s="14"/>
      <c r="K5478" s="15"/>
      <c r="L5478" s="15"/>
    </row>
    <row r="5479" spans="7:12" x14ac:dyDescent="0.15">
      <c r="G5479" s="14"/>
      <c r="H5479" s="14"/>
      <c r="I5479" s="14"/>
      <c r="K5479" s="15"/>
      <c r="L5479" s="15"/>
    </row>
    <row r="5480" spans="7:12" x14ac:dyDescent="0.15">
      <c r="G5480" s="14"/>
      <c r="H5480" s="14"/>
      <c r="I5480" s="14"/>
      <c r="K5480" s="15"/>
      <c r="L5480" s="15"/>
    </row>
    <row r="5481" spans="7:12" x14ac:dyDescent="0.15">
      <c r="G5481" s="14"/>
      <c r="H5481" s="14"/>
      <c r="I5481" s="14"/>
      <c r="K5481" s="15"/>
      <c r="L5481" s="15"/>
    </row>
    <row r="5482" spans="7:12" x14ac:dyDescent="0.15">
      <c r="G5482" s="14"/>
      <c r="H5482" s="14"/>
      <c r="I5482" s="14"/>
      <c r="K5482" s="15"/>
      <c r="L5482" s="15"/>
    </row>
    <row r="5483" spans="7:12" x14ac:dyDescent="0.15">
      <c r="G5483" s="14"/>
      <c r="H5483" s="14"/>
      <c r="I5483" s="14"/>
      <c r="K5483" s="15"/>
      <c r="L5483" s="15"/>
    </row>
    <row r="5484" spans="7:12" x14ac:dyDescent="0.15">
      <c r="G5484" s="14"/>
      <c r="H5484" s="14"/>
      <c r="I5484" s="14"/>
      <c r="K5484" s="15"/>
      <c r="L5484" s="15"/>
    </row>
    <row r="5485" spans="7:12" x14ac:dyDescent="0.15">
      <c r="G5485" s="14"/>
      <c r="H5485" s="14"/>
      <c r="I5485" s="14"/>
      <c r="K5485" s="15"/>
      <c r="L5485" s="15"/>
    </row>
    <row r="5486" spans="7:12" x14ac:dyDescent="0.15">
      <c r="G5486" s="14"/>
      <c r="H5486" s="14"/>
      <c r="I5486" s="14"/>
      <c r="K5486" s="15"/>
      <c r="L5486" s="15"/>
    </row>
    <row r="5487" spans="7:12" x14ac:dyDescent="0.15">
      <c r="G5487" s="14"/>
      <c r="H5487" s="14"/>
      <c r="I5487" s="14"/>
      <c r="K5487" s="15"/>
      <c r="L5487" s="15"/>
    </row>
    <row r="5488" spans="7:12" x14ac:dyDescent="0.15">
      <c r="G5488" s="14"/>
      <c r="H5488" s="14"/>
      <c r="I5488" s="14"/>
      <c r="K5488" s="15"/>
      <c r="L5488" s="15"/>
    </row>
    <row r="5489" spans="7:12" x14ac:dyDescent="0.15">
      <c r="G5489" s="14"/>
      <c r="H5489" s="14"/>
      <c r="I5489" s="14"/>
      <c r="K5489" s="15"/>
      <c r="L5489" s="15"/>
    </row>
    <row r="5490" spans="7:12" x14ac:dyDescent="0.15">
      <c r="G5490" s="14"/>
      <c r="H5490" s="14"/>
      <c r="I5490" s="14"/>
      <c r="K5490" s="15"/>
      <c r="L5490" s="15"/>
    </row>
    <row r="5491" spans="7:12" x14ac:dyDescent="0.15">
      <c r="G5491" s="14"/>
      <c r="H5491" s="14"/>
      <c r="I5491" s="14"/>
      <c r="K5491" s="15"/>
      <c r="L5491" s="15"/>
    </row>
    <row r="5492" spans="7:12" x14ac:dyDescent="0.15">
      <c r="G5492" s="14"/>
      <c r="H5492" s="14"/>
      <c r="I5492" s="14"/>
      <c r="K5492" s="15"/>
      <c r="L5492" s="15"/>
    </row>
    <row r="5493" spans="7:12" x14ac:dyDescent="0.15">
      <c r="G5493" s="14"/>
      <c r="H5493" s="14"/>
      <c r="I5493" s="14"/>
      <c r="K5493" s="15"/>
      <c r="L5493" s="15"/>
    </row>
    <row r="5494" spans="7:12" x14ac:dyDescent="0.15">
      <c r="G5494" s="14"/>
      <c r="H5494" s="14"/>
      <c r="I5494" s="14"/>
      <c r="K5494" s="15"/>
      <c r="L5494" s="15"/>
    </row>
    <row r="5495" spans="7:12" x14ac:dyDescent="0.15">
      <c r="G5495" s="14"/>
      <c r="H5495" s="14"/>
      <c r="I5495" s="14"/>
      <c r="K5495" s="15"/>
      <c r="L5495" s="15"/>
    </row>
    <row r="5496" spans="7:12" x14ac:dyDescent="0.15">
      <c r="G5496" s="14"/>
      <c r="H5496" s="14"/>
      <c r="I5496" s="14"/>
      <c r="K5496" s="15"/>
      <c r="L5496" s="15"/>
    </row>
    <row r="5497" spans="7:12" x14ac:dyDescent="0.15">
      <c r="G5497" s="14"/>
      <c r="H5497" s="14"/>
      <c r="I5497" s="14"/>
      <c r="K5497" s="15"/>
      <c r="L5497" s="15"/>
    </row>
    <row r="5498" spans="7:12" x14ac:dyDescent="0.15">
      <c r="G5498" s="14"/>
      <c r="H5498" s="14"/>
      <c r="I5498" s="14"/>
      <c r="K5498" s="15"/>
      <c r="L5498" s="15"/>
    </row>
    <row r="5499" spans="7:12" x14ac:dyDescent="0.15">
      <c r="G5499" s="14"/>
      <c r="H5499" s="14"/>
      <c r="I5499" s="14"/>
      <c r="K5499" s="15"/>
      <c r="L5499" s="15"/>
    </row>
    <row r="5500" spans="7:12" x14ac:dyDescent="0.15">
      <c r="G5500" s="14"/>
      <c r="H5500" s="14"/>
      <c r="I5500" s="14"/>
      <c r="K5500" s="15"/>
      <c r="L5500" s="15"/>
    </row>
    <row r="5501" spans="7:12" x14ac:dyDescent="0.15">
      <c r="G5501" s="14"/>
      <c r="H5501" s="14"/>
      <c r="I5501" s="14"/>
      <c r="K5501" s="15"/>
      <c r="L5501" s="15"/>
    </row>
    <row r="5502" spans="7:12" x14ac:dyDescent="0.15">
      <c r="G5502" s="14"/>
      <c r="H5502" s="14"/>
      <c r="I5502" s="14"/>
      <c r="K5502" s="15"/>
      <c r="L5502" s="15"/>
    </row>
    <row r="5503" spans="7:12" x14ac:dyDescent="0.15">
      <c r="G5503" s="14"/>
      <c r="H5503" s="14"/>
      <c r="I5503" s="14"/>
      <c r="K5503" s="15"/>
      <c r="L5503" s="15"/>
    </row>
    <row r="5504" spans="7:12" x14ac:dyDescent="0.15">
      <c r="G5504" s="14"/>
      <c r="H5504" s="14"/>
      <c r="I5504" s="14"/>
      <c r="K5504" s="15"/>
      <c r="L5504" s="15"/>
    </row>
    <row r="5505" spans="5:12" x14ac:dyDescent="0.15">
      <c r="G5505" s="14"/>
      <c r="H5505" s="14"/>
      <c r="I5505" s="14"/>
      <c r="K5505" s="15"/>
      <c r="L5505" s="15"/>
    </row>
    <row r="5506" spans="5:12" x14ac:dyDescent="0.15">
      <c r="G5506" s="14"/>
      <c r="H5506" s="14"/>
      <c r="I5506" s="14"/>
      <c r="K5506" s="15"/>
      <c r="L5506" s="15"/>
    </row>
    <row r="5507" spans="5:12" x14ac:dyDescent="0.15">
      <c r="G5507" s="14"/>
      <c r="H5507" s="14"/>
      <c r="I5507" s="14"/>
      <c r="K5507" s="15"/>
      <c r="L5507" s="15"/>
    </row>
    <row r="5508" spans="5:12" x14ac:dyDescent="0.15">
      <c r="G5508" s="14"/>
      <c r="H5508" s="14"/>
      <c r="I5508" s="14"/>
      <c r="K5508" s="15"/>
      <c r="L5508" s="15"/>
    </row>
    <row r="5509" spans="5:12" x14ac:dyDescent="0.15">
      <c r="E5509" s="14"/>
      <c r="G5509" s="14"/>
      <c r="H5509" s="14"/>
      <c r="I5509" s="14"/>
      <c r="K5509" s="15"/>
      <c r="L5509" s="15"/>
    </row>
    <row r="5510" spans="5:12" x14ac:dyDescent="0.15">
      <c r="G5510" s="14"/>
      <c r="H5510" s="14"/>
      <c r="I5510" s="14"/>
      <c r="K5510" s="15"/>
      <c r="L5510" s="15"/>
    </row>
    <row r="5511" spans="5:12" x14ac:dyDescent="0.15">
      <c r="G5511" s="14"/>
      <c r="H5511" s="14"/>
      <c r="I5511" s="14"/>
      <c r="K5511" s="15"/>
      <c r="L5511" s="15"/>
    </row>
    <row r="5512" spans="5:12" x14ac:dyDescent="0.15">
      <c r="G5512" s="14"/>
      <c r="H5512" s="14"/>
      <c r="I5512" s="14"/>
      <c r="K5512" s="15"/>
      <c r="L5512" s="15"/>
    </row>
    <row r="5513" spans="5:12" x14ac:dyDescent="0.15">
      <c r="G5513" s="14"/>
      <c r="H5513" s="14"/>
      <c r="I5513" s="14"/>
      <c r="K5513" s="15"/>
      <c r="L5513" s="15"/>
    </row>
    <row r="5514" spans="5:12" x14ac:dyDescent="0.15">
      <c r="G5514" s="14"/>
      <c r="H5514" s="14"/>
      <c r="I5514" s="14"/>
      <c r="K5514" s="15"/>
      <c r="L5514" s="15"/>
    </row>
    <row r="5515" spans="5:12" x14ac:dyDescent="0.15">
      <c r="G5515" s="14"/>
      <c r="H5515" s="14"/>
      <c r="I5515" s="14"/>
      <c r="K5515" s="15"/>
      <c r="L5515" s="15"/>
    </row>
    <row r="5516" spans="5:12" x14ac:dyDescent="0.15">
      <c r="G5516" s="14"/>
      <c r="H5516" s="14"/>
      <c r="I5516" s="14"/>
      <c r="K5516" s="15"/>
      <c r="L5516" s="15"/>
    </row>
    <row r="5517" spans="5:12" x14ac:dyDescent="0.15">
      <c r="G5517" s="14"/>
      <c r="H5517" s="14"/>
      <c r="I5517" s="14"/>
      <c r="K5517" s="15"/>
      <c r="L5517" s="15"/>
    </row>
    <row r="5518" spans="5:12" x14ac:dyDescent="0.15">
      <c r="G5518" s="14"/>
      <c r="H5518" s="14"/>
      <c r="I5518" s="14"/>
      <c r="K5518" s="15"/>
      <c r="L5518" s="15"/>
    </row>
    <row r="5519" spans="5:12" x14ac:dyDescent="0.15">
      <c r="G5519" s="14"/>
      <c r="H5519" s="14"/>
      <c r="I5519" s="14"/>
      <c r="K5519" s="15"/>
      <c r="L5519" s="15"/>
    </row>
    <row r="5520" spans="5:12" x14ac:dyDescent="0.15">
      <c r="G5520" s="14"/>
      <c r="H5520" s="14"/>
      <c r="I5520" s="14"/>
      <c r="K5520" s="15"/>
      <c r="L5520" s="15"/>
    </row>
    <row r="5521" spans="7:12" x14ac:dyDescent="0.15">
      <c r="G5521" s="14"/>
      <c r="H5521" s="14"/>
      <c r="I5521" s="14"/>
      <c r="K5521" s="15"/>
      <c r="L5521" s="15"/>
    </row>
    <row r="5522" spans="7:12" x14ac:dyDescent="0.15">
      <c r="G5522" s="14"/>
      <c r="H5522" s="14"/>
      <c r="I5522" s="14"/>
      <c r="K5522" s="15"/>
      <c r="L5522" s="15"/>
    </row>
    <row r="5523" spans="7:12" x14ac:dyDescent="0.15">
      <c r="G5523" s="14"/>
      <c r="H5523" s="14"/>
      <c r="I5523" s="14"/>
      <c r="K5523" s="15"/>
      <c r="L5523" s="15"/>
    </row>
    <row r="5524" spans="7:12" x14ac:dyDescent="0.15">
      <c r="G5524" s="14"/>
      <c r="H5524" s="14"/>
      <c r="I5524" s="14"/>
      <c r="K5524" s="15"/>
      <c r="L5524" s="15"/>
    </row>
    <row r="5525" spans="7:12" x14ac:dyDescent="0.15">
      <c r="G5525" s="14"/>
      <c r="H5525" s="14"/>
      <c r="I5525" s="14"/>
      <c r="K5525" s="15"/>
      <c r="L5525" s="15"/>
    </row>
    <row r="5526" spans="7:12" x14ac:dyDescent="0.15">
      <c r="G5526" s="14"/>
      <c r="H5526" s="14"/>
      <c r="I5526" s="14"/>
      <c r="K5526" s="15"/>
      <c r="L5526" s="15"/>
    </row>
    <row r="5527" spans="7:12" x14ac:dyDescent="0.15">
      <c r="G5527" s="14"/>
      <c r="H5527" s="14"/>
      <c r="I5527" s="14"/>
      <c r="K5527" s="15"/>
      <c r="L5527" s="15"/>
    </row>
    <row r="5528" spans="7:12" x14ac:dyDescent="0.15">
      <c r="G5528" s="14"/>
      <c r="H5528" s="14"/>
      <c r="I5528" s="14"/>
      <c r="K5528" s="15"/>
      <c r="L5528" s="15"/>
    </row>
    <row r="5529" spans="7:12" x14ac:dyDescent="0.15">
      <c r="G5529" s="14"/>
      <c r="H5529" s="14"/>
      <c r="I5529" s="14"/>
      <c r="K5529" s="15"/>
      <c r="L5529" s="15"/>
    </row>
    <row r="5530" spans="7:12" x14ac:dyDescent="0.15">
      <c r="G5530" s="14"/>
      <c r="H5530" s="14"/>
      <c r="I5530" s="14"/>
      <c r="K5530" s="15"/>
      <c r="L5530" s="15"/>
    </row>
    <row r="5531" spans="7:12" x14ac:dyDescent="0.15">
      <c r="G5531" s="14"/>
      <c r="H5531" s="14"/>
      <c r="I5531" s="14"/>
      <c r="K5531" s="15"/>
      <c r="L5531" s="15"/>
    </row>
    <row r="5532" spans="7:12" x14ac:dyDescent="0.15">
      <c r="G5532" s="14"/>
      <c r="H5532" s="14"/>
      <c r="I5532" s="14"/>
      <c r="K5532" s="15"/>
      <c r="L5532" s="15"/>
    </row>
    <row r="5533" spans="7:12" x14ac:dyDescent="0.15">
      <c r="G5533" s="14"/>
      <c r="H5533" s="14"/>
      <c r="I5533" s="14"/>
      <c r="K5533" s="15"/>
      <c r="L5533" s="15"/>
    </row>
    <row r="5534" spans="7:12" x14ac:dyDescent="0.15">
      <c r="G5534" s="14"/>
      <c r="H5534" s="14"/>
      <c r="I5534" s="14"/>
      <c r="K5534" s="15"/>
      <c r="L5534" s="15"/>
    </row>
    <row r="5535" spans="7:12" x14ac:dyDescent="0.15">
      <c r="G5535" s="14"/>
      <c r="H5535" s="14"/>
      <c r="I5535" s="14"/>
      <c r="K5535" s="15"/>
      <c r="L5535" s="15"/>
    </row>
    <row r="5536" spans="7:12" x14ac:dyDescent="0.15">
      <c r="G5536" s="14"/>
      <c r="H5536" s="14"/>
      <c r="I5536" s="14"/>
      <c r="K5536" s="15"/>
      <c r="L5536" s="15"/>
    </row>
    <row r="5537" spans="7:12" x14ac:dyDescent="0.15">
      <c r="G5537" s="14"/>
      <c r="H5537" s="14"/>
      <c r="I5537" s="14"/>
      <c r="K5537" s="15"/>
      <c r="L5537" s="15"/>
    </row>
    <row r="5538" spans="7:12" x14ac:dyDescent="0.15">
      <c r="G5538" s="14"/>
      <c r="H5538" s="14"/>
      <c r="I5538" s="14"/>
      <c r="K5538" s="15"/>
      <c r="L5538" s="15"/>
    </row>
    <row r="5539" spans="7:12" x14ac:dyDescent="0.15">
      <c r="G5539" s="14"/>
      <c r="H5539" s="14"/>
      <c r="I5539" s="14"/>
      <c r="K5539" s="15"/>
      <c r="L5539" s="15"/>
    </row>
    <row r="5540" spans="7:12" x14ac:dyDescent="0.15">
      <c r="G5540" s="14"/>
      <c r="H5540" s="14"/>
      <c r="I5540" s="14"/>
      <c r="K5540" s="15"/>
      <c r="L5540" s="15"/>
    </row>
    <row r="5541" spans="7:12" x14ac:dyDescent="0.15">
      <c r="G5541" s="14"/>
      <c r="H5541" s="14"/>
      <c r="I5541" s="14"/>
      <c r="K5541" s="15"/>
      <c r="L5541" s="15"/>
    </row>
    <row r="5542" spans="7:12" x14ac:dyDescent="0.15">
      <c r="G5542" s="14"/>
      <c r="H5542" s="14"/>
      <c r="I5542" s="14"/>
      <c r="K5542" s="15"/>
      <c r="L5542" s="15"/>
    </row>
    <row r="5543" spans="7:12" x14ac:dyDescent="0.15">
      <c r="G5543" s="14"/>
      <c r="H5543" s="14"/>
      <c r="I5543" s="14"/>
      <c r="K5543" s="15"/>
      <c r="L5543" s="15"/>
    </row>
    <row r="5544" spans="7:12" x14ac:dyDescent="0.15">
      <c r="G5544" s="14"/>
      <c r="H5544" s="14"/>
      <c r="I5544" s="14"/>
      <c r="K5544" s="15"/>
      <c r="L5544" s="15"/>
    </row>
    <row r="5545" spans="7:12" x14ac:dyDescent="0.15">
      <c r="G5545" s="14"/>
      <c r="H5545" s="14"/>
      <c r="I5545" s="14"/>
      <c r="K5545" s="15"/>
      <c r="L5545" s="15"/>
    </row>
    <row r="5546" spans="7:12" x14ac:dyDescent="0.15">
      <c r="G5546" s="14"/>
      <c r="H5546" s="14"/>
      <c r="I5546" s="14"/>
      <c r="K5546" s="15"/>
      <c r="L5546" s="15"/>
    </row>
    <row r="5547" spans="7:12" x14ac:dyDescent="0.15">
      <c r="G5547" s="14"/>
      <c r="H5547" s="14"/>
      <c r="I5547" s="14"/>
      <c r="K5547" s="15"/>
      <c r="L5547" s="15"/>
    </row>
    <row r="5548" spans="7:12" x14ac:dyDescent="0.15">
      <c r="G5548" s="14"/>
      <c r="H5548" s="14"/>
      <c r="I5548" s="14"/>
      <c r="K5548" s="15"/>
      <c r="L5548" s="15"/>
    </row>
    <row r="5549" spans="7:12" x14ac:dyDescent="0.15">
      <c r="G5549" s="14"/>
      <c r="H5549" s="14"/>
      <c r="I5549" s="14"/>
      <c r="K5549" s="15"/>
      <c r="L5549" s="15"/>
    </row>
    <row r="5550" spans="7:12" x14ac:dyDescent="0.15">
      <c r="G5550" s="14"/>
      <c r="H5550" s="14"/>
      <c r="I5550" s="14"/>
      <c r="K5550" s="15"/>
      <c r="L5550" s="15"/>
    </row>
    <row r="5551" spans="7:12" x14ac:dyDescent="0.15">
      <c r="G5551" s="14"/>
      <c r="H5551" s="14"/>
      <c r="I5551" s="14"/>
      <c r="K5551" s="15"/>
      <c r="L5551" s="15"/>
    </row>
    <row r="5552" spans="7:12" x14ac:dyDescent="0.15">
      <c r="G5552" s="14"/>
      <c r="H5552" s="14"/>
      <c r="I5552" s="14"/>
      <c r="K5552" s="15"/>
      <c r="L5552" s="15"/>
    </row>
    <row r="5553" spans="7:12" x14ac:dyDescent="0.15">
      <c r="G5553" s="14"/>
      <c r="H5553" s="14"/>
      <c r="I5553" s="14"/>
      <c r="K5553" s="15"/>
      <c r="L5553" s="15"/>
    </row>
    <row r="5554" spans="7:12" x14ac:dyDescent="0.15">
      <c r="G5554" s="14"/>
      <c r="H5554" s="14"/>
      <c r="I5554" s="14"/>
      <c r="K5554" s="15"/>
      <c r="L5554" s="15"/>
    </row>
    <row r="5555" spans="7:12" x14ac:dyDescent="0.15">
      <c r="G5555" s="14"/>
      <c r="H5555" s="14"/>
      <c r="I5555" s="14"/>
      <c r="K5555" s="15"/>
      <c r="L5555" s="15"/>
    </row>
    <row r="5556" spans="7:12" x14ac:dyDescent="0.15">
      <c r="G5556" s="14"/>
      <c r="H5556" s="14"/>
      <c r="I5556" s="14"/>
      <c r="K5556" s="15"/>
      <c r="L5556" s="15"/>
    </row>
    <row r="5557" spans="7:12" x14ac:dyDescent="0.15">
      <c r="G5557" s="14"/>
      <c r="H5557" s="14"/>
      <c r="I5557" s="14"/>
      <c r="K5557" s="15"/>
      <c r="L5557" s="15"/>
    </row>
    <row r="5558" spans="7:12" x14ac:dyDescent="0.15">
      <c r="G5558" s="14"/>
      <c r="H5558" s="14"/>
      <c r="I5558" s="14"/>
      <c r="K5558" s="15"/>
      <c r="L5558" s="15"/>
    </row>
    <row r="5559" spans="7:12" x14ac:dyDescent="0.15">
      <c r="G5559" s="14"/>
      <c r="H5559" s="14"/>
      <c r="I5559" s="14"/>
      <c r="K5559" s="15"/>
      <c r="L5559" s="15"/>
    </row>
    <row r="5560" spans="7:12" x14ac:dyDescent="0.15">
      <c r="G5560" s="14"/>
      <c r="H5560" s="14"/>
      <c r="I5560" s="14"/>
      <c r="K5560" s="15"/>
      <c r="L5560" s="15"/>
    </row>
    <row r="5561" spans="7:12" x14ac:dyDescent="0.15">
      <c r="G5561" s="14"/>
      <c r="H5561" s="14"/>
      <c r="I5561" s="14"/>
      <c r="K5561" s="15"/>
      <c r="L5561" s="15"/>
    </row>
    <row r="5562" spans="7:12" x14ac:dyDescent="0.15">
      <c r="G5562" s="14"/>
      <c r="H5562" s="14"/>
      <c r="I5562" s="14"/>
      <c r="K5562" s="15"/>
      <c r="L5562" s="15"/>
    </row>
    <row r="5563" spans="7:12" x14ac:dyDescent="0.15">
      <c r="G5563" s="14"/>
      <c r="H5563" s="14"/>
      <c r="I5563" s="14"/>
      <c r="K5563" s="15"/>
      <c r="L5563" s="15"/>
    </row>
    <row r="5564" spans="7:12" x14ac:dyDescent="0.15">
      <c r="G5564" s="14"/>
      <c r="H5564" s="14"/>
      <c r="I5564" s="14"/>
      <c r="K5564" s="15"/>
      <c r="L5564" s="15"/>
    </row>
    <row r="5565" spans="7:12" x14ac:dyDescent="0.15">
      <c r="G5565" s="14"/>
      <c r="H5565" s="14"/>
      <c r="I5565" s="14"/>
      <c r="K5565" s="15"/>
      <c r="L5565" s="15"/>
    </row>
    <row r="5566" spans="7:12" x14ac:dyDescent="0.15">
      <c r="G5566" s="14"/>
      <c r="H5566" s="14"/>
      <c r="I5566" s="14"/>
      <c r="K5566" s="15"/>
      <c r="L5566" s="15"/>
    </row>
    <row r="5567" spans="7:12" x14ac:dyDescent="0.15">
      <c r="G5567" s="14"/>
      <c r="H5567" s="14"/>
      <c r="I5567" s="14"/>
      <c r="K5567" s="15"/>
      <c r="L5567" s="15"/>
    </row>
    <row r="5568" spans="7:12" x14ac:dyDescent="0.15">
      <c r="G5568" s="14"/>
      <c r="H5568" s="14"/>
      <c r="I5568" s="14"/>
      <c r="K5568" s="15"/>
      <c r="L5568" s="15"/>
    </row>
    <row r="5569" spans="7:12" x14ac:dyDescent="0.15">
      <c r="G5569" s="14"/>
      <c r="H5569" s="14"/>
      <c r="I5569" s="14"/>
      <c r="K5569" s="15"/>
      <c r="L5569" s="15"/>
    </row>
    <row r="5570" spans="7:12" x14ac:dyDescent="0.15">
      <c r="G5570" s="14"/>
      <c r="H5570" s="14"/>
      <c r="I5570" s="14"/>
      <c r="K5570" s="15"/>
      <c r="L5570" s="15"/>
    </row>
    <row r="5571" spans="7:12" x14ac:dyDescent="0.15">
      <c r="G5571" s="14"/>
      <c r="H5571" s="14"/>
      <c r="I5571" s="14"/>
      <c r="K5571" s="15"/>
      <c r="L5571" s="15"/>
    </row>
    <row r="5572" spans="7:12" x14ac:dyDescent="0.15">
      <c r="G5572" s="14"/>
      <c r="H5572" s="14"/>
      <c r="I5572" s="14"/>
      <c r="K5572" s="15"/>
      <c r="L5572" s="15"/>
    </row>
    <row r="5573" spans="7:12" x14ac:dyDescent="0.15">
      <c r="G5573" s="14"/>
      <c r="H5573" s="14"/>
      <c r="I5573" s="14"/>
      <c r="K5573" s="15"/>
      <c r="L5573" s="15"/>
    </row>
    <row r="5574" spans="7:12" x14ac:dyDescent="0.15">
      <c r="G5574" s="14"/>
      <c r="H5574" s="14"/>
      <c r="I5574" s="14"/>
      <c r="K5574" s="15"/>
      <c r="L5574" s="15"/>
    </row>
    <row r="5575" spans="7:12" x14ac:dyDescent="0.15">
      <c r="G5575" s="14"/>
      <c r="H5575" s="14"/>
      <c r="I5575" s="14"/>
      <c r="K5575" s="15"/>
      <c r="L5575" s="15"/>
    </row>
    <row r="5576" spans="7:12" x14ac:dyDescent="0.15">
      <c r="G5576" s="14"/>
      <c r="H5576" s="14"/>
      <c r="I5576" s="14"/>
      <c r="K5576" s="15"/>
      <c r="L5576" s="15"/>
    </row>
    <row r="5577" spans="7:12" x14ac:dyDescent="0.15">
      <c r="G5577" s="14"/>
      <c r="H5577" s="14"/>
      <c r="I5577" s="14"/>
      <c r="K5577" s="15"/>
      <c r="L5577" s="15"/>
    </row>
    <row r="5578" spans="7:12" x14ac:dyDescent="0.15">
      <c r="G5578" s="14"/>
      <c r="H5578" s="14"/>
      <c r="I5578" s="14"/>
      <c r="K5578" s="15"/>
      <c r="L5578" s="15"/>
    </row>
    <row r="5579" spans="7:12" x14ac:dyDescent="0.15">
      <c r="G5579" s="14"/>
      <c r="H5579" s="14"/>
      <c r="I5579" s="14"/>
      <c r="K5579" s="15"/>
      <c r="L5579" s="15"/>
    </row>
    <row r="5580" spans="7:12" x14ac:dyDescent="0.15">
      <c r="G5580" s="14"/>
      <c r="H5580" s="14"/>
      <c r="I5580" s="14"/>
      <c r="K5580" s="15"/>
      <c r="L5580" s="15"/>
    </row>
    <row r="5581" spans="7:12" x14ac:dyDescent="0.15">
      <c r="G5581" s="14"/>
      <c r="H5581" s="14"/>
      <c r="I5581" s="14"/>
      <c r="K5581" s="15"/>
      <c r="L5581" s="15"/>
    </row>
    <row r="5582" spans="7:12" x14ac:dyDescent="0.15">
      <c r="G5582" s="14"/>
      <c r="H5582" s="14"/>
      <c r="I5582" s="14"/>
      <c r="K5582" s="15"/>
      <c r="L5582" s="15"/>
    </row>
    <row r="5583" spans="7:12" x14ac:dyDescent="0.15">
      <c r="G5583" s="14"/>
      <c r="H5583" s="14"/>
      <c r="I5583" s="14"/>
      <c r="K5583" s="15"/>
      <c r="L5583" s="15"/>
    </row>
    <row r="5584" spans="7:12" x14ac:dyDescent="0.15">
      <c r="G5584" s="14"/>
      <c r="H5584" s="14"/>
      <c r="I5584" s="14"/>
      <c r="K5584" s="15"/>
      <c r="L5584" s="15"/>
    </row>
    <row r="5585" spans="7:12" x14ac:dyDescent="0.15">
      <c r="G5585" s="14"/>
      <c r="H5585" s="14"/>
      <c r="I5585" s="14"/>
      <c r="K5585" s="15"/>
      <c r="L5585" s="15"/>
    </row>
    <row r="5586" spans="7:12" x14ac:dyDescent="0.15">
      <c r="G5586" s="14"/>
      <c r="H5586" s="14"/>
      <c r="I5586" s="14"/>
      <c r="K5586" s="15"/>
      <c r="L5586" s="15"/>
    </row>
    <row r="5587" spans="7:12" x14ac:dyDescent="0.15">
      <c r="G5587" s="14"/>
      <c r="H5587" s="14"/>
      <c r="I5587" s="14"/>
      <c r="K5587" s="15"/>
      <c r="L5587" s="15"/>
    </row>
    <row r="5588" spans="7:12" x14ac:dyDescent="0.15">
      <c r="G5588" s="14"/>
      <c r="H5588" s="14"/>
      <c r="I5588" s="14"/>
      <c r="K5588" s="15"/>
      <c r="L5588" s="15"/>
    </row>
    <row r="5589" spans="7:12" x14ac:dyDescent="0.15">
      <c r="G5589" s="14"/>
      <c r="H5589" s="14"/>
      <c r="I5589" s="14"/>
      <c r="K5589" s="15"/>
      <c r="L5589" s="15"/>
    </row>
    <row r="5590" spans="7:12" x14ac:dyDescent="0.15">
      <c r="G5590" s="14"/>
      <c r="H5590" s="14"/>
      <c r="I5590" s="14"/>
      <c r="K5590" s="15"/>
      <c r="L5590" s="15"/>
    </row>
    <row r="5591" spans="7:12" x14ac:dyDescent="0.15">
      <c r="G5591" s="14"/>
      <c r="H5591" s="14"/>
      <c r="I5591" s="14"/>
      <c r="K5591" s="15"/>
      <c r="L5591" s="15"/>
    </row>
    <row r="5592" spans="7:12" x14ac:dyDescent="0.15">
      <c r="G5592" s="14"/>
      <c r="H5592" s="14"/>
      <c r="I5592" s="14"/>
      <c r="K5592" s="15"/>
      <c r="L5592" s="15"/>
    </row>
    <row r="5593" spans="7:12" x14ac:dyDescent="0.15">
      <c r="G5593" s="14"/>
      <c r="H5593" s="14"/>
      <c r="I5593" s="14"/>
      <c r="K5593" s="15"/>
      <c r="L5593" s="15"/>
    </row>
    <row r="5594" spans="7:12" x14ac:dyDescent="0.15">
      <c r="G5594" s="14"/>
      <c r="H5594" s="14"/>
      <c r="I5594" s="14"/>
      <c r="K5594" s="15"/>
      <c r="L5594" s="15"/>
    </row>
    <row r="5595" spans="7:12" x14ac:dyDescent="0.15">
      <c r="G5595" s="14"/>
      <c r="H5595" s="14"/>
      <c r="I5595" s="14"/>
      <c r="K5595" s="15"/>
      <c r="L5595" s="15"/>
    </row>
    <row r="5596" spans="7:12" x14ac:dyDescent="0.15">
      <c r="G5596" s="14"/>
      <c r="H5596" s="14"/>
      <c r="I5596" s="14"/>
      <c r="K5596" s="15"/>
      <c r="L5596" s="15"/>
    </row>
    <row r="5597" spans="7:12" x14ac:dyDescent="0.15">
      <c r="G5597" s="14"/>
      <c r="H5597" s="14"/>
      <c r="I5597" s="14"/>
      <c r="K5597" s="15"/>
      <c r="L5597" s="15"/>
    </row>
    <row r="5598" spans="7:12" x14ac:dyDescent="0.15">
      <c r="G5598" s="14"/>
      <c r="H5598" s="14"/>
      <c r="I5598" s="14"/>
      <c r="K5598" s="15"/>
      <c r="L5598" s="15"/>
    </row>
    <row r="5599" spans="7:12" x14ac:dyDescent="0.15">
      <c r="G5599" s="14"/>
      <c r="H5599" s="14"/>
      <c r="I5599" s="14"/>
      <c r="K5599" s="15"/>
      <c r="L5599" s="15"/>
    </row>
    <row r="5600" spans="7:12" x14ac:dyDescent="0.15">
      <c r="G5600" s="14"/>
      <c r="H5600" s="14"/>
      <c r="I5600" s="14"/>
      <c r="K5600" s="15"/>
      <c r="L5600" s="15"/>
    </row>
    <row r="5601" spans="7:12" x14ac:dyDescent="0.15">
      <c r="G5601" s="14"/>
      <c r="H5601" s="14"/>
      <c r="I5601" s="14"/>
      <c r="K5601" s="15"/>
      <c r="L5601" s="15"/>
    </row>
    <row r="5602" spans="7:12" x14ac:dyDescent="0.15">
      <c r="G5602" s="14"/>
      <c r="H5602" s="14"/>
      <c r="I5602" s="14"/>
      <c r="K5602" s="15"/>
      <c r="L5602" s="15"/>
    </row>
    <row r="5603" spans="7:12" x14ac:dyDescent="0.15">
      <c r="G5603" s="14"/>
      <c r="H5603" s="14"/>
      <c r="I5603" s="14"/>
      <c r="K5603" s="15"/>
      <c r="L5603" s="15"/>
    </row>
    <row r="5604" spans="7:12" x14ac:dyDescent="0.15">
      <c r="G5604" s="14"/>
      <c r="H5604" s="14"/>
      <c r="I5604" s="14"/>
      <c r="K5604" s="15"/>
      <c r="L5604" s="15"/>
    </row>
    <row r="5605" spans="7:12" x14ac:dyDescent="0.15">
      <c r="G5605" s="14"/>
      <c r="H5605" s="14"/>
      <c r="I5605" s="14"/>
      <c r="K5605" s="15"/>
      <c r="L5605" s="15"/>
    </row>
    <row r="5606" spans="7:12" x14ac:dyDescent="0.15">
      <c r="G5606" s="14"/>
      <c r="H5606" s="14"/>
      <c r="I5606" s="14"/>
      <c r="K5606" s="15"/>
      <c r="L5606" s="15"/>
    </row>
    <row r="5607" spans="7:12" x14ac:dyDescent="0.15">
      <c r="G5607" s="14"/>
      <c r="H5607" s="14"/>
      <c r="I5607" s="14"/>
      <c r="K5607" s="15"/>
      <c r="L5607" s="15"/>
    </row>
    <row r="5608" spans="7:12" x14ac:dyDescent="0.15">
      <c r="G5608" s="14"/>
      <c r="H5608" s="14"/>
      <c r="I5608" s="14"/>
      <c r="K5608" s="15"/>
      <c r="L5608" s="15"/>
    </row>
    <row r="5609" spans="7:12" x14ac:dyDescent="0.15">
      <c r="G5609" s="14"/>
      <c r="H5609" s="14"/>
      <c r="I5609" s="14"/>
      <c r="K5609" s="15"/>
      <c r="L5609" s="15"/>
    </row>
    <row r="5610" spans="7:12" x14ac:dyDescent="0.15">
      <c r="G5610" s="14"/>
      <c r="H5610" s="14"/>
      <c r="I5610" s="14"/>
      <c r="K5610" s="15"/>
      <c r="L5610" s="15"/>
    </row>
    <row r="5611" spans="7:12" x14ac:dyDescent="0.15">
      <c r="G5611" s="14"/>
      <c r="H5611" s="14"/>
      <c r="I5611" s="14"/>
      <c r="K5611" s="15"/>
      <c r="L5611" s="15"/>
    </row>
    <row r="5612" spans="7:12" x14ac:dyDescent="0.15">
      <c r="G5612" s="14"/>
      <c r="H5612" s="14"/>
      <c r="I5612" s="14"/>
      <c r="K5612" s="15"/>
      <c r="L5612" s="15"/>
    </row>
    <row r="5613" spans="7:12" x14ac:dyDescent="0.15">
      <c r="G5613" s="14"/>
      <c r="H5613" s="14"/>
      <c r="I5613" s="14"/>
      <c r="K5613" s="15"/>
      <c r="L5613" s="15"/>
    </row>
    <row r="5614" spans="7:12" x14ac:dyDescent="0.15">
      <c r="G5614" s="14"/>
      <c r="H5614" s="14"/>
      <c r="I5614" s="14"/>
      <c r="K5614" s="15"/>
      <c r="L5614" s="15"/>
    </row>
    <row r="5615" spans="7:12" x14ac:dyDescent="0.15">
      <c r="G5615" s="14"/>
      <c r="H5615" s="14"/>
      <c r="I5615" s="14"/>
      <c r="K5615" s="15"/>
      <c r="L5615" s="15"/>
    </row>
    <row r="5616" spans="7:12" x14ac:dyDescent="0.15">
      <c r="G5616" s="14"/>
      <c r="H5616" s="14"/>
      <c r="I5616" s="14"/>
      <c r="K5616" s="15"/>
      <c r="L5616" s="15"/>
    </row>
    <row r="5617" spans="7:12" x14ac:dyDescent="0.15">
      <c r="G5617" s="14"/>
      <c r="H5617" s="14"/>
      <c r="I5617" s="14"/>
      <c r="K5617" s="15"/>
      <c r="L5617" s="15"/>
    </row>
    <row r="5618" spans="7:12" x14ac:dyDescent="0.15">
      <c r="G5618" s="14"/>
      <c r="H5618" s="14"/>
      <c r="I5618" s="14"/>
      <c r="K5618" s="15"/>
      <c r="L5618" s="15"/>
    </row>
    <row r="5619" spans="7:12" x14ac:dyDescent="0.15">
      <c r="G5619" s="14"/>
      <c r="H5619" s="14"/>
      <c r="I5619" s="14"/>
      <c r="K5619" s="15"/>
      <c r="L5619" s="15"/>
    </row>
    <row r="5620" spans="7:12" x14ac:dyDescent="0.15">
      <c r="G5620" s="14"/>
      <c r="H5620" s="14"/>
      <c r="I5620" s="14"/>
      <c r="K5620" s="15"/>
      <c r="L5620" s="15"/>
    </row>
    <row r="5621" spans="7:12" x14ac:dyDescent="0.15">
      <c r="G5621" s="14"/>
      <c r="H5621" s="14"/>
      <c r="I5621" s="14"/>
      <c r="K5621" s="15"/>
      <c r="L5621" s="15"/>
    </row>
    <row r="5622" spans="7:12" x14ac:dyDescent="0.15">
      <c r="G5622" s="14"/>
      <c r="H5622" s="14"/>
      <c r="I5622" s="14"/>
      <c r="K5622" s="15"/>
      <c r="L5622" s="15"/>
    </row>
    <row r="5623" spans="7:12" x14ac:dyDescent="0.15">
      <c r="G5623" s="14"/>
      <c r="H5623" s="14"/>
      <c r="I5623" s="14"/>
      <c r="K5623" s="15"/>
      <c r="L5623" s="15"/>
    </row>
    <row r="5624" spans="7:12" x14ac:dyDescent="0.15">
      <c r="G5624" s="14"/>
      <c r="H5624" s="14"/>
      <c r="I5624" s="14"/>
      <c r="K5624" s="15"/>
      <c r="L5624" s="15"/>
    </row>
    <row r="5625" spans="7:12" x14ac:dyDescent="0.15">
      <c r="G5625" s="14"/>
      <c r="H5625" s="14"/>
      <c r="I5625" s="14"/>
      <c r="K5625" s="15"/>
      <c r="L5625" s="15"/>
    </row>
    <row r="5626" spans="7:12" x14ac:dyDescent="0.15">
      <c r="G5626" s="14"/>
      <c r="H5626" s="14"/>
      <c r="I5626" s="14"/>
      <c r="K5626" s="15"/>
      <c r="L5626" s="15"/>
    </row>
    <row r="5627" spans="7:12" x14ac:dyDescent="0.15">
      <c r="G5627" s="14"/>
      <c r="H5627" s="14"/>
      <c r="I5627" s="14"/>
      <c r="K5627" s="15"/>
      <c r="L5627" s="15"/>
    </row>
    <row r="5628" spans="7:12" x14ac:dyDescent="0.15">
      <c r="G5628" s="14"/>
      <c r="H5628" s="14"/>
      <c r="I5628" s="14"/>
      <c r="K5628" s="15"/>
      <c r="L5628" s="15"/>
    </row>
    <row r="5629" spans="7:12" x14ac:dyDescent="0.15">
      <c r="G5629" s="14"/>
      <c r="H5629" s="14"/>
      <c r="I5629" s="14"/>
      <c r="K5629" s="15"/>
      <c r="L5629" s="15"/>
    </row>
    <row r="5630" spans="7:12" x14ac:dyDescent="0.15">
      <c r="G5630" s="14"/>
      <c r="H5630" s="14"/>
      <c r="I5630" s="14"/>
      <c r="K5630" s="15"/>
      <c r="L5630" s="15"/>
    </row>
    <row r="5631" spans="7:12" x14ac:dyDescent="0.15">
      <c r="G5631" s="14"/>
      <c r="H5631" s="14"/>
      <c r="I5631" s="14"/>
      <c r="K5631" s="15"/>
      <c r="L5631" s="15"/>
    </row>
    <row r="5632" spans="7:12" x14ac:dyDescent="0.15">
      <c r="G5632" s="14"/>
      <c r="H5632" s="14"/>
      <c r="I5632" s="14"/>
      <c r="K5632" s="15"/>
      <c r="L5632" s="15"/>
    </row>
    <row r="5633" spans="7:12" x14ac:dyDescent="0.15">
      <c r="G5633" s="14"/>
      <c r="H5633" s="14"/>
      <c r="I5633" s="14"/>
      <c r="K5633" s="15"/>
      <c r="L5633" s="15"/>
    </row>
    <row r="5634" spans="7:12" x14ac:dyDescent="0.15">
      <c r="G5634" s="14"/>
      <c r="H5634" s="14"/>
      <c r="I5634" s="14"/>
      <c r="K5634" s="15"/>
      <c r="L5634" s="15"/>
    </row>
    <row r="5635" spans="7:12" x14ac:dyDescent="0.15">
      <c r="G5635" s="14"/>
      <c r="H5635" s="14"/>
      <c r="I5635" s="14"/>
      <c r="K5635" s="15"/>
      <c r="L5635" s="15"/>
    </row>
    <row r="5636" spans="7:12" x14ac:dyDescent="0.15">
      <c r="G5636" s="14"/>
      <c r="H5636" s="14"/>
      <c r="I5636" s="14"/>
      <c r="K5636" s="15"/>
      <c r="L5636" s="15"/>
    </row>
    <row r="5637" spans="7:12" x14ac:dyDescent="0.15">
      <c r="G5637" s="14"/>
      <c r="H5637" s="14"/>
      <c r="I5637" s="14"/>
      <c r="K5637" s="15"/>
      <c r="L5637" s="15"/>
    </row>
    <row r="5638" spans="7:12" x14ac:dyDescent="0.15">
      <c r="G5638" s="14"/>
      <c r="H5638" s="14"/>
      <c r="I5638" s="14"/>
      <c r="K5638" s="15"/>
      <c r="L5638" s="15"/>
    </row>
    <row r="5639" spans="7:12" x14ac:dyDescent="0.15">
      <c r="G5639" s="14"/>
      <c r="H5639" s="14"/>
      <c r="I5639" s="14"/>
      <c r="K5639" s="15"/>
      <c r="L5639" s="15"/>
    </row>
    <row r="5640" spans="7:12" x14ac:dyDescent="0.15">
      <c r="G5640" s="14"/>
      <c r="H5640" s="14"/>
      <c r="I5640" s="14"/>
      <c r="K5640" s="15"/>
      <c r="L5640" s="15"/>
    </row>
    <row r="5641" spans="7:12" x14ac:dyDescent="0.15">
      <c r="G5641" s="14"/>
      <c r="H5641" s="14"/>
      <c r="I5641" s="14"/>
      <c r="K5641" s="15"/>
      <c r="L5641" s="15"/>
    </row>
    <row r="5642" spans="7:12" x14ac:dyDescent="0.15">
      <c r="G5642" s="14"/>
      <c r="H5642" s="14"/>
      <c r="I5642" s="14"/>
      <c r="K5642" s="15"/>
      <c r="L5642" s="15"/>
    </row>
    <row r="5643" spans="7:12" x14ac:dyDescent="0.15">
      <c r="G5643" s="14"/>
      <c r="H5643" s="14"/>
      <c r="I5643" s="14"/>
      <c r="K5643" s="15"/>
      <c r="L5643" s="15"/>
    </row>
    <row r="5644" spans="7:12" x14ac:dyDescent="0.15">
      <c r="G5644" s="14"/>
      <c r="H5644" s="14"/>
      <c r="I5644" s="14"/>
      <c r="K5644" s="15"/>
      <c r="L5644" s="15"/>
    </row>
    <row r="5645" spans="7:12" x14ac:dyDescent="0.15">
      <c r="G5645" s="14"/>
      <c r="H5645" s="14"/>
      <c r="I5645" s="14"/>
      <c r="K5645" s="15"/>
      <c r="L5645" s="15"/>
    </row>
    <row r="5646" spans="7:12" x14ac:dyDescent="0.15">
      <c r="G5646" s="14"/>
      <c r="H5646" s="14"/>
      <c r="I5646" s="14"/>
      <c r="K5646" s="15"/>
      <c r="L5646" s="15"/>
    </row>
    <row r="5647" spans="7:12" x14ac:dyDescent="0.15">
      <c r="G5647" s="14"/>
      <c r="H5647" s="14"/>
      <c r="I5647" s="14"/>
      <c r="K5647" s="15"/>
      <c r="L5647" s="15"/>
    </row>
    <row r="5648" spans="7:12" x14ac:dyDescent="0.15">
      <c r="G5648" s="14"/>
      <c r="H5648" s="14"/>
      <c r="I5648" s="14"/>
      <c r="K5648" s="15"/>
      <c r="L5648" s="15"/>
    </row>
    <row r="5649" spans="7:12" x14ac:dyDescent="0.15">
      <c r="G5649" s="14"/>
      <c r="H5649" s="14"/>
      <c r="I5649" s="14"/>
      <c r="K5649" s="15"/>
      <c r="L5649" s="15"/>
    </row>
    <row r="5650" spans="7:12" x14ac:dyDescent="0.15">
      <c r="G5650" s="14"/>
      <c r="H5650" s="14"/>
      <c r="I5650" s="14"/>
      <c r="K5650" s="15"/>
      <c r="L5650" s="15"/>
    </row>
    <row r="5651" spans="7:12" x14ac:dyDescent="0.15">
      <c r="G5651" s="14"/>
      <c r="H5651" s="14"/>
      <c r="I5651" s="14"/>
      <c r="K5651" s="15"/>
      <c r="L5651" s="15"/>
    </row>
    <row r="5652" spans="7:12" x14ac:dyDescent="0.15">
      <c r="G5652" s="14"/>
      <c r="H5652" s="14"/>
      <c r="I5652" s="14"/>
      <c r="K5652" s="15"/>
      <c r="L5652" s="15"/>
    </row>
    <row r="5653" spans="7:12" x14ac:dyDescent="0.15">
      <c r="G5653" s="14"/>
      <c r="H5653" s="14"/>
      <c r="I5653" s="14"/>
      <c r="K5653" s="15"/>
      <c r="L5653" s="15"/>
    </row>
    <row r="5654" spans="7:12" x14ac:dyDescent="0.15">
      <c r="G5654" s="14"/>
      <c r="H5654" s="14"/>
      <c r="I5654" s="14"/>
      <c r="K5654" s="15"/>
      <c r="L5654" s="15"/>
    </row>
    <row r="5655" spans="7:12" x14ac:dyDescent="0.15">
      <c r="G5655" s="14"/>
      <c r="H5655" s="14"/>
      <c r="I5655" s="14"/>
      <c r="K5655" s="15"/>
      <c r="L5655" s="15"/>
    </row>
    <row r="5656" spans="7:12" x14ac:dyDescent="0.15">
      <c r="G5656" s="14"/>
      <c r="H5656" s="14"/>
      <c r="I5656" s="14"/>
      <c r="K5656" s="15"/>
      <c r="L5656" s="15"/>
    </row>
    <row r="5657" spans="7:12" x14ac:dyDescent="0.15">
      <c r="G5657" s="14"/>
      <c r="H5657" s="14"/>
      <c r="I5657" s="14"/>
      <c r="K5657" s="15"/>
      <c r="L5657" s="15"/>
    </row>
    <row r="5658" spans="7:12" x14ac:dyDescent="0.15">
      <c r="G5658" s="14"/>
      <c r="H5658" s="14"/>
      <c r="I5658" s="14"/>
      <c r="K5658" s="15"/>
      <c r="L5658" s="15"/>
    </row>
    <row r="5659" spans="7:12" x14ac:dyDescent="0.15">
      <c r="G5659" s="14"/>
      <c r="H5659" s="14"/>
      <c r="I5659" s="14"/>
      <c r="K5659" s="15"/>
      <c r="L5659" s="15"/>
    </row>
    <row r="5660" spans="7:12" x14ac:dyDescent="0.15">
      <c r="G5660" s="14"/>
      <c r="H5660" s="14"/>
      <c r="I5660" s="14"/>
      <c r="K5660" s="15"/>
      <c r="L5660" s="15"/>
    </row>
    <row r="5661" spans="7:12" x14ac:dyDescent="0.15">
      <c r="G5661" s="14"/>
      <c r="H5661" s="14"/>
      <c r="I5661" s="14"/>
      <c r="K5661" s="15"/>
      <c r="L5661" s="15"/>
    </row>
    <row r="5662" spans="7:12" x14ac:dyDescent="0.15">
      <c r="G5662" s="14"/>
      <c r="H5662" s="14"/>
      <c r="I5662" s="14"/>
      <c r="K5662" s="15"/>
      <c r="L5662" s="15"/>
    </row>
    <row r="5663" spans="7:12" x14ac:dyDescent="0.15">
      <c r="G5663" s="14"/>
      <c r="H5663" s="14"/>
      <c r="I5663" s="14"/>
      <c r="K5663" s="15"/>
      <c r="L5663" s="15"/>
    </row>
    <row r="5664" spans="7:12" x14ac:dyDescent="0.15">
      <c r="G5664" s="14"/>
      <c r="H5664" s="14"/>
      <c r="I5664" s="14"/>
      <c r="K5664" s="15"/>
      <c r="L5664" s="15"/>
    </row>
    <row r="5665" spans="7:12" x14ac:dyDescent="0.15">
      <c r="G5665" s="14"/>
      <c r="H5665" s="14"/>
      <c r="I5665" s="14"/>
      <c r="K5665" s="15"/>
      <c r="L5665" s="15"/>
    </row>
    <row r="5666" spans="7:12" x14ac:dyDescent="0.15">
      <c r="G5666" s="14"/>
      <c r="H5666" s="14"/>
      <c r="I5666" s="14"/>
      <c r="K5666" s="15"/>
      <c r="L5666" s="15"/>
    </row>
    <row r="5667" spans="7:12" x14ac:dyDescent="0.15">
      <c r="G5667" s="14"/>
      <c r="H5667" s="14"/>
      <c r="I5667" s="14"/>
      <c r="K5667" s="15"/>
      <c r="L5667" s="15"/>
    </row>
    <row r="5668" spans="7:12" x14ac:dyDescent="0.15">
      <c r="G5668" s="14"/>
      <c r="H5668" s="14"/>
      <c r="I5668" s="14"/>
      <c r="K5668" s="15"/>
      <c r="L5668" s="15"/>
    </row>
    <row r="5669" spans="7:12" x14ac:dyDescent="0.15">
      <c r="G5669" s="14"/>
      <c r="H5669" s="14"/>
      <c r="I5669" s="14"/>
      <c r="K5669" s="15"/>
      <c r="L5669" s="15"/>
    </row>
    <row r="5670" spans="7:12" x14ac:dyDescent="0.15">
      <c r="G5670" s="14"/>
      <c r="H5670" s="14"/>
      <c r="I5670" s="14"/>
      <c r="K5670" s="15"/>
      <c r="L5670" s="15"/>
    </row>
    <row r="5671" spans="7:12" x14ac:dyDescent="0.15">
      <c r="G5671" s="14"/>
      <c r="H5671" s="14"/>
      <c r="I5671" s="14"/>
      <c r="K5671" s="15"/>
      <c r="L5671" s="15"/>
    </row>
    <row r="5672" spans="7:12" x14ac:dyDescent="0.15">
      <c r="G5672" s="14"/>
      <c r="H5672" s="14"/>
      <c r="I5672" s="14"/>
      <c r="K5672" s="15"/>
      <c r="L5672" s="15"/>
    </row>
    <row r="5673" spans="7:12" x14ac:dyDescent="0.15">
      <c r="G5673" s="14"/>
      <c r="H5673" s="14"/>
      <c r="I5673" s="14"/>
      <c r="K5673" s="15"/>
      <c r="L5673" s="15"/>
    </row>
    <row r="5674" spans="7:12" x14ac:dyDescent="0.15">
      <c r="G5674" s="14"/>
      <c r="H5674" s="14"/>
      <c r="I5674" s="14"/>
      <c r="K5674" s="15"/>
      <c r="L5674" s="15"/>
    </row>
    <row r="5675" spans="7:12" x14ac:dyDescent="0.15">
      <c r="G5675" s="14"/>
      <c r="H5675" s="14"/>
      <c r="I5675" s="14"/>
      <c r="K5675" s="15"/>
      <c r="L5675" s="15"/>
    </row>
    <row r="5676" spans="7:12" x14ac:dyDescent="0.15">
      <c r="G5676" s="14"/>
      <c r="H5676" s="14"/>
      <c r="I5676" s="14"/>
      <c r="K5676" s="15"/>
      <c r="L5676" s="15"/>
    </row>
    <row r="5677" spans="7:12" x14ac:dyDescent="0.15">
      <c r="G5677" s="14"/>
      <c r="H5677" s="14"/>
      <c r="I5677" s="14"/>
      <c r="K5677" s="15"/>
      <c r="L5677" s="15"/>
    </row>
    <row r="5678" spans="7:12" x14ac:dyDescent="0.15">
      <c r="G5678" s="14"/>
      <c r="H5678" s="14"/>
      <c r="I5678" s="14"/>
      <c r="K5678" s="15"/>
      <c r="L5678" s="15"/>
    </row>
    <row r="5679" spans="7:12" x14ac:dyDescent="0.15">
      <c r="G5679" s="14"/>
      <c r="H5679" s="14"/>
      <c r="I5679" s="14"/>
      <c r="K5679" s="15"/>
      <c r="L5679" s="15"/>
    </row>
    <row r="5680" spans="7:12" x14ac:dyDescent="0.15">
      <c r="G5680" s="14"/>
      <c r="H5680" s="14"/>
      <c r="I5680" s="14"/>
      <c r="K5680" s="15"/>
      <c r="L5680" s="15"/>
    </row>
    <row r="5681" spans="7:12" x14ac:dyDescent="0.15">
      <c r="G5681" s="14"/>
      <c r="H5681" s="14"/>
      <c r="I5681" s="14"/>
      <c r="K5681" s="15"/>
      <c r="L5681" s="15"/>
    </row>
    <row r="5682" spans="7:12" x14ac:dyDescent="0.15">
      <c r="G5682" s="14"/>
      <c r="H5682" s="14"/>
      <c r="I5682" s="14"/>
      <c r="K5682" s="15"/>
      <c r="L5682" s="15"/>
    </row>
    <row r="5683" spans="7:12" x14ac:dyDescent="0.15">
      <c r="G5683" s="14"/>
      <c r="H5683" s="14"/>
      <c r="I5683" s="14"/>
      <c r="K5683" s="15"/>
      <c r="L5683" s="15"/>
    </row>
    <row r="5684" spans="7:12" x14ac:dyDescent="0.15">
      <c r="G5684" s="14"/>
      <c r="H5684" s="14"/>
      <c r="I5684" s="14"/>
      <c r="K5684" s="15"/>
      <c r="L5684" s="15"/>
    </row>
    <row r="5685" spans="7:12" x14ac:dyDescent="0.15">
      <c r="G5685" s="14"/>
      <c r="H5685" s="14"/>
      <c r="I5685" s="14"/>
      <c r="K5685" s="15"/>
      <c r="L5685" s="15"/>
    </row>
    <row r="5686" spans="7:12" x14ac:dyDescent="0.15">
      <c r="G5686" s="14"/>
      <c r="H5686" s="14"/>
      <c r="I5686" s="14"/>
      <c r="K5686" s="15"/>
      <c r="L5686" s="15"/>
    </row>
    <row r="5687" spans="7:12" x14ac:dyDescent="0.15">
      <c r="G5687" s="14"/>
      <c r="H5687" s="14"/>
      <c r="I5687" s="14"/>
      <c r="K5687" s="15"/>
      <c r="L5687" s="15"/>
    </row>
    <row r="5688" spans="7:12" x14ac:dyDescent="0.15">
      <c r="G5688" s="14"/>
      <c r="H5688" s="14"/>
      <c r="I5688" s="14"/>
      <c r="K5688" s="15"/>
      <c r="L5688" s="15"/>
    </row>
    <row r="5689" spans="7:12" x14ac:dyDescent="0.15">
      <c r="G5689" s="14"/>
      <c r="H5689" s="14"/>
      <c r="I5689" s="14"/>
      <c r="K5689" s="15"/>
      <c r="L5689" s="15"/>
    </row>
    <row r="5690" spans="7:12" x14ac:dyDescent="0.15">
      <c r="G5690" s="14"/>
      <c r="H5690" s="14"/>
      <c r="I5690" s="14"/>
      <c r="K5690" s="15"/>
      <c r="L5690" s="15"/>
    </row>
    <row r="5691" spans="7:12" x14ac:dyDescent="0.15">
      <c r="G5691" s="14"/>
      <c r="H5691" s="14"/>
      <c r="I5691" s="14"/>
      <c r="K5691" s="15"/>
      <c r="L5691" s="15"/>
    </row>
    <row r="5692" spans="7:12" x14ac:dyDescent="0.15">
      <c r="G5692" s="14"/>
      <c r="H5692" s="14"/>
      <c r="I5692" s="14"/>
      <c r="K5692" s="15"/>
      <c r="L5692" s="15"/>
    </row>
    <row r="5693" spans="7:12" x14ac:dyDescent="0.15">
      <c r="G5693" s="14"/>
      <c r="H5693" s="14"/>
      <c r="I5693" s="14"/>
      <c r="K5693" s="15"/>
      <c r="L5693" s="15"/>
    </row>
    <row r="5694" spans="7:12" x14ac:dyDescent="0.15">
      <c r="G5694" s="14"/>
      <c r="H5694" s="14"/>
      <c r="I5694" s="14"/>
      <c r="K5694" s="15"/>
      <c r="L5694" s="15"/>
    </row>
    <row r="5695" spans="7:12" x14ac:dyDescent="0.15">
      <c r="G5695" s="14"/>
      <c r="H5695" s="14"/>
      <c r="I5695" s="14"/>
      <c r="K5695" s="15"/>
      <c r="L5695" s="15"/>
    </row>
    <row r="5696" spans="7:12" x14ac:dyDescent="0.15">
      <c r="G5696" s="14"/>
      <c r="H5696" s="14"/>
      <c r="I5696" s="14"/>
      <c r="K5696" s="15"/>
      <c r="L5696" s="15"/>
    </row>
    <row r="5697" spans="7:12" x14ac:dyDescent="0.15">
      <c r="G5697" s="14"/>
      <c r="H5697" s="14"/>
      <c r="I5697" s="14"/>
      <c r="K5697" s="15"/>
      <c r="L5697" s="15"/>
    </row>
    <row r="5698" spans="7:12" x14ac:dyDescent="0.15">
      <c r="G5698" s="14"/>
      <c r="H5698" s="14"/>
      <c r="I5698" s="14"/>
      <c r="K5698" s="15"/>
      <c r="L5698" s="15"/>
    </row>
    <row r="5699" spans="7:12" x14ac:dyDescent="0.15">
      <c r="G5699" s="14"/>
      <c r="H5699" s="14"/>
      <c r="I5699" s="14"/>
      <c r="K5699" s="15"/>
      <c r="L5699" s="15"/>
    </row>
    <row r="5700" spans="7:12" x14ac:dyDescent="0.15">
      <c r="G5700" s="14"/>
      <c r="H5700" s="14"/>
      <c r="I5700" s="14"/>
      <c r="K5700" s="15"/>
      <c r="L5700" s="15"/>
    </row>
    <row r="5701" spans="7:12" x14ac:dyDescent="0.15">
      <c r="G5701" s="14"/>
      <c r="H5701" s="14"/>
      <c r="I5701" s="14"/>
      <c r="K5701" s="15"/>
      <c r="L5701" s="15"/>
    </row>
    <row r="5702" spans="7:12" x14ac:dyDescent="0.15">
      <c r="G5702" s="14"/>
      <c r="H5702" s="14"/>
      <c r="I5702" s="14"/>
      <c r="K5702" s="15"/>
      <c r="L5702" s="15"/>
    </row>
    <row r="5703" spans="7:12" x14ac:dyDescent="0.15">
      <c r="G5703" s="14"/>
      <c r="H5703" s="14"/>
      <c r="I5703" s="14"/>
      <c r="K5703" s="15"/>
      <c r="L5703" s="15"/>
    </row>
    <row r="5704" spans="7:12" x14ac:dyDescent="0.15">
      <c r="G5704" s="14"/>
      <c r="H5704" s="14"/>
      <c r="I5704" s="14"/>
      <c r="K5704" s="15"/>
      <c r="L5704" s="15"/>
    </row>
    <row r="5705" spans="7:12" x14ac:dyDescent="0.15">
      <c r="G5705" s="14"/>
      <c r="H5705" s="14"/>
      <c r="I5705" s="14"/>
      <c r="K5705" s="15"/>
      <c r="L5705" s="15"/>
    </row>
    <row r="5706" spans="7:12" x14ac:dyDescent="0.15">
      <c r="G5706" s="14"/>
      <c r="H5706" s="14"/>
      <c r="I5706" s="14"/>
      <c r="K5706" s="15"/>
      <c r="L5706" s="15"/>
    </row>
    <row r="5707" spans="7:12" x14ac:dyDescent="0.15">
      <c r="G5707" s="14"/>
      <c r="H5707" s="14"/>
      <c r="I5707" s="14"/>
      <c r="K5707" s="15"/>
      <c r="L5707" s="15"/>
    </row>
    <row r="5708" spans="7:12" x14ac:dyDescent="0.15">
      <c r="G5708" s="14"/>
      <c r="H5708" s="14"/>
      <c r="I5708" s="14"/>
      <c r="K5708" s="15"/>
      <c r="L5708" s="15"/>
    </row>
    <row r="5709" spans="7:12" x14ac:dyDescent="0.15">
      <c r="G5709" s="14"/>
      <c r="H5709" s="14"/>
      <c r="I5709" s="14"/>
      <c r="K5709" s="15"/>
      <c r="L5709" s="15"/>
    </row>
    <row r="5710" spans="7:12" x14ac:dyDescent="0.15">
      <c r="G5710" s="14"/>
      <c r="H5710" s="14"/>
      <c r="I5710" s="14"/>
      <c r="K5710" s="15"/>
      <c r="L5710" s="15"/>
    </row>
    <row r="5711" spans="7:12" x14ac:dyDescent="0.15">
      <c r="G5711" s="14"/>
      <c r="H5711" s="14"/>
      <c r="I5711" s="14"/>
      <c r="K5711" s="15"/>
      <c r="L5711" s="15"/>
    </row>
    <row r="5712" spans="7:12" x14ac:dyDescent="0.15">
      <c r="G5712" s="14"/>
      <c r="H5712" s="14"/>
      <c r="I5712" s="14"/>
      <c r="K5712" s="15"/>
      <c r="L5712" s="15"/>
    </row>
    <row r="5713" spans="7:12" x14ac:dyDescent="0.15">
      <c r="G5713" s="14"/>
      <c r="H5713" s="14"/>
      <c r="I5713" s="14"/>
      <c r="K5713" s="15"/>
      <c r="L5713" s="15"/>
    </row>
    <row r="5714" spans="7:12" x14ac:dyDescent="0.15">
      <c r="G5714" s="14"/>
      <c r="H5714" s="14"/>
      <c r="I5714" s="14"/>
      <c r="K5714" s="15"/>
      <c r="L5714" s="15"/>
    </row>
    <row r="5715" spans="7:12" x14ac:dyDescent="0.15">
      <c r="G5715" s="14"/>
      <c r="H5715" s="14"/>
      <c r="I5715" s="14"/>
      <c r="K5715" s="15"/>
      <c r="L5715" s="15"/>
    </row>
    <row r="5716" spans="7:12" x14ac:dyDescent="0.15">
      <c r="G5716" s="14"/>
      <c r="H5716" s="14"/>
      <c r="I5716" s="14"/>
      <c r="K5716" s="15"/>
      <c r="L5716" s="15"/>
    </row>
    <row r="5717" spans="7:12" x14ac:dyDescent="0.15">
      <c r="G5717" s="14"/>
      <c r="H5717" s="14"/>
      <c r="I5717" s="14"/>
      <c r="K5717" s="15"/>
      <c r="L5717" s="15"/>
    </row>
    <row r="5718" spans="7:12" x14ac:dyDescent="0.15">
      <c r="G5718" s="14"/>
      <c r="H5718" s="14"/>
      <c r="I5718" s="14"/>
      <c r="K5718" s="15"/>
      <c r="L5718" s="15"/>
    </row>
    <row r="5719" spans="7:12" x14ac:dyDescent="0.15">
      <c r="G5719" s="14"/>
      <c r="H5719" s="14"/>
      <c r="I5719" s="14"/>
      <c r="K5719" s="15"/>
      <c r="L5719" s="15"/>
    </row>
    <row r="5720" spans="7:12" x14ac:dyDescent="0.15">
      <c r="G5720" s="14"/>
      <c r="H5720" s="14"/>
      <c r="I5720" s="14"/>
      <c r="K5720" s="15"/>
      <c r="L5720" s="15"/>
    </row>
    <row r="5721" spans="7:12" x14ac:dyDescent="0.15">
      <c r="G5721" s="14"/>
      <c r="H5721" s="14"/>
      <c r="I5721" s="14"/>
      <c r="K5721" s="15"/>
      <c r="L5721" s="15"/>
    </row>
    <row r="5722" spans="7:12" x14ac:dyDescent="0.15">
      <c r="G5722" s="14"/>
      <c r="H5722" s="14"/>
      <c r="I5722" s="14"/>
      <c r="K5722" s="15"/>
      <c r="L5722" s="15"/>
    </row>
    <row r="5723" spans="7:12" x14ac:dyDescent="0.15">
      <c r="G5723" s="14"/>
      <c r="H5723" s="14"/>
      <c r="I5723" s="14"/>
      <c r="K5723" s="15"/>
      <c r="L5723" s="15"/>
    </row>
    <row r="5724" spans="7:12" x14ac:dyDescent="0.15">
      <c r="G5724" s="14"/>
      <c r="H5724" s="14"/>
      <c r="I5724" s="14"/>
      <c r="K5724" s="15"/>
      <c r="L5724" s="15"/>
    </row>
    <row r="5725" spans="7:12" x14ac:dyDescent="0.15">
      <c r="G5725" s="14"/>
      <c r="H5725" s="14"/>
      <c r="I5725" s="14"/>
      <c r="K5725" s="15"/>
      <c r="L5725" s="15"/>
    </row>
    <row r="5726" spans="7:12" x14ac:dyDescent="0.15">
      <c r="G5726" s="14"/>
      <c r="H5726" s="14"/>
      <c r="I5726" s="14"/>
      <c r="K5726" s="15"/>
      <c r="L5726" s="15"/>
    </row>
    <row r="5727" spans="7:12" x14ac:dyDescent="0.15">
      <c r="G5727" s="14"/>
      <c r="H5727" s="14"/>
      <c r="I5727" s="14"/>
      <c r="K5727" s="15"/>
      <c r="L5727" s="15"/>
    </row>
    <row r="5728" spans="7:12" x14ac:dyDescent="0.15">
      <c r="G5728" s="14"/>
      <c r="H5728" s="14"/>
      <c r="I5728" s="14"/>
      <c r="K5728" s="15"/>
      <c r="L5728" s="15"/>
    </row>
    <row r="5729" spans="7:12" x14ac:dyDescent="0.15">
      <c r="G5729" s="14"/>
      <c r="H5729" s="14"/>
      <c r="I5729" s="14"/>
      <c r="K5729" s="15"/>
      <c r="L5729" s="15"/>
    </row>
    <row r="5730" spans="7:12" x14ac:dyDescent="0.15">
      <c r="G5730" s="14"/>
      <c r="H5730" s="14"/>
      <c r="I5730" s="14"/>
      <c r="K5730" s="15"/>
      <c r="L5730" s="15"/>
    </row>
    <row r="5731" spans="7:12" x14ac:dyDescent="0.15">
      <c r="G5731" s="14"/>
      <c r="H5731" s="14"/>
      <c r="I5731" s="14"/>
      <c r="K5731" s="15"/>
      <c r="L5731" s="15"/>
    </row>
    <row r="5732" spans="7:12" x14ac:dyDescent="0.15">
      <c r="G5732" s="14"/>
      <c r="H5732" s="14"/>
      <c r="I5732" s="14"/>
      <c r="K5732" s="15"/>
      <c r="L5732" s="15"/>
    </row>
    <row r="5733" spans="7:12" x14ac:dyDescent="0.15">
      <c r="G5733" s="14"/>
      <c r="H5733" s="14"/>
      <c r="I5733" s="14"/>
      <c r="K5733" s="15"/>
      <c r="L5733" s="15"/>
    </row>
    <row r="5734" spans="7:12" x14ac:dyDescent="0.15">
      <c r="G5734" s="14"/>
      <c r="H5734" s="14"/>
      <c r="I5734" s="14"/>
      <c r="K5734" s="15"/>
      <c r="L5734" s="15"/>
    </row>
    <row r="5735" spans="7:12" x14ac:dyDescent="0.15">
      <c r="G5735" s="14"/>
      <c r="H5735" s="14"/>
      <c r="I5735" s="14"/>
      <c r="K5735" s="15"/>
      <c r="L5735" s="15"/>
    </row>
    <row r="5736" spans="7:12" x14ac:dyDescent="0.15">
      <c r="G5736" s="14"/>
      <c r="H5736" s="14"/>
      <c r="I5736" s="14"/>
      <c r="K5736" s="15"/>
      <c r="L5736" s="15"/>
    </row>
    <row r="5737" spans="7:12" x14ac:dyDescent="0.15">
      <c r="G5737" s="14"/>
      <c r="H5737" s="14"/>
      <c r="I5737" s="14"/>
      <c r="K5737" s="15"/>
      <c r="L5737" s="15"/>
    </row>
    <row r="5738" spans="7:12" x14ac:dyDescent="0.15">
      <c r="G5738" s="14"/>
      <c r="H5738" s="14"/>
      <c r="I5738" s="14"/>
      <c r="K5738" s="15"/>
      <c r="L5738" s="15"/>
    </row>
    <row r="5739" spans="7:12" x14ac:dyDescent="0.15">
      <c r="G5739" s="14"/>
      <c r="H5739" s="14"/>
      <c r="I5739" s="14"/>
      <c r="K5739" s="15"/>
      <c r="L5739" s="15"/>
    </row>
    <row r="5740" spans="7:12" x14ac:dyDescent="0.15">
      <c r="G5740" s="14"/>
      <c r="H5740" s="14"/>
      <c r="I5740" s="14"/>
      <c r="K5740" s="15"/>
      <c r="L5740" s="15"/>
    </row>
    <row r="5741" spans="7:12" x14ac:dyDescent="0.15">
      <c r="G5741" s="14"/>
      <c r="H5741" s="14"/>
      <c r="I5741" s="14"/>
      <c r="K5741" s="15"/>
      <c r="L5741" s="15"/>
    </row>
    <row r="5742" spans="7:12" x14ac:dyDescent="0.15">
      <c r="G5742" s="14"/>
      <c r="H5742" s="14"/>
      <c r="I5742" s="14"/>
      <c r="K5742" s="15"/>
      <c r="L5742" s="15"/>
    </row>
    <row r="5743" spans="7:12" x14ac:dyDescent="0.15">
      <c r="G5743" s="14"/>
      <c r="H5743" s="14"/>
      <c r="I5743" s="14"/>
      <c r="K5743" s="15"/>
      <c r="L5743" s="15"/>
    </row>
    <row r="5744" spans="7:12" x14ac:dyDescent="0.15">
      <c r="G5744" s="14"/>
      <c r="H5744" s="14"/>
      <c r="I5744" s="14"/>
      <c r="K5744" s="15"/>
      <c r="L5744" s="15"/>
    </row>
    <row r="5745" spans="7:12" x14ac:dyDescent="0.15">
      <c r="G5745" s="14"/>
      <c r="H5745" s="14"/>
      <c r="I5745" s="14"/>
      <c r="K5745" s="15"/>
      <c r="L5745" s="15"/>
    </row>
    <row r="5746" spans="7:12" x14ac:dyDescent="0.15">
      <c r="G5746" s="14"/>
      <c r="H5746" s="14"/>
      <c r="I5746" s="14"/>
      <c r="K5746" s="15"/>
      <c r="L5746" s="15"/>
    </row>
    <row r="5747" spans="7:12" x14ac:dyDescent="0.15">
      <c r="G5747" s="14"/>
      <c r="H5747" s="14"/>
      <c r="I5747" s="14"/>
      <c r="K5747" s="15"/>
      <c r="L5747" s="15"/>
    </row>
    <row r="5748" spans="7:12" x14ac:dyDescent="0.15">
      <c r="G5748" s="14"/>
      <c r="H5748" s="14"/>
      <c r="I5748" s="14"/>
      <c r="K5748" s="15"/>
      <c r="L5748" s="15"/>
    </row>
    <row r="5749" spans="7:12" x14ac:dyDescent="0.15">
      <c r="G5749" s="14"/>
      <c r="H5749" s="14"/>
      <c r="I5749" s="14"/>
      <c r="K5749" s="15"/>
      <c r="L5749" s="15"/>
    </row>
    <row r="5750" spans="7:12" x14ac:dyDescent="0.15">
      <c r="G5750" s="14"/>
      <c r="H5750" s="14"/>
      <c r="I5750" s="14"/>
      <c r="K5750" s="15"/>
      <c r="L5750" s="15"/>
    </row>
    <row r="5751" spans="7:12" x14ac:dyDescent="0.15">
      <c r="G5751" s="14"/>
      <c r="H5751" s="14"/>
      <c r="I5751" s="14"/>
      <c r="K5751" s="15"/>
      <c r="L5751" s="15"/>
    </row>
    <row r="5752" spans="7:12" x14ac:dyDescent="0.15">
      <c r="G5752" s="14"/>
      <c r="H5752" s="14"/>
      <c r="I5752" s="14"/>
      <c r="K5752" s="15"/>
      <c r="L5752" s="15"/>
    </row>
    <row r="5753" spans="7:12" x14ac:dyDescent="0.15">
      <c r="G5753" s="14"/>
      <c r="H5753" s="14"/>
      <c r="I5753" s="14"/>
      <c r="K5753" s="15"/>
      <c r="L5753" s="15"/>
    </row>
    <row r="5754" spans="7:12" x14ac:dyDescent="0.15">
      <c r="G5754" s="14"/>
      <c r="H5754" s="14"/>
      <c r="I5754" s="14"/>
      <c r="K5754" s="15"/>
      <c r="L5754" s="15"/>
    </row>
    <row r="5755" spans="7:12" x14ac:dyDescent="0.15">
      <c r="G5755" s="14"/>
      <c r="H5755" s="14"/>
      <c r="I5755" s="14"/>
      <c r="K5755" s="15"/>
      <c r="L5755" s="15"/>
    </row>
    <row r="5756" spans="7:12" x14ac:dyDescent="0.15">
      <c r="G5756" s="14"/>
      <c r="H5756" s="14"/>
      <c r="I5756" s="14"/>
      <c r="K5756" s="15"/>
      <c r="L5756" s="15"/>
    </row>
    <row r="5757" spans="7:12" x14ac:dyDescent="0.15">
      <c r="G5757" s="14"/>
      <c r="H5757" s="14"/>
      <c r="I5757" s="14"/>
      <c r="K5757" s="15"/>
      <c r="L5757" s="15"/>
    </row>
    <row r="5758" spans="7:12" x14ac:dyDescent="0.15">
      <c r="G5758" s="14"/>
      <c r="H5758" s="14"/>
      <c r="I5758" s="14"/>
      <c r="K5758" s="15"/>
      <c r="L5758" s="15"/>
    </row>
    <row r="5759" spans="7:12" x14ac:dyDescent="0.15">
      <c r="G5759" s="14"/>
      <c r="H5759" s="14"/>
      <c r="I5759" s="14"/>
      <c r="K5759" s="15"/>
      <c r="L5759" s="15"/>
    </row>
    <row r="5760" spans="7:12" x14ac:dyDescent="0.15">
      <c r="G5760" s="14"/>
      <c r="H5760" s="14"/>
      <c r="I5760" s="14"/>
      <c r="K5760" s="15"/>
      <c r="L5760" s="15"/>
    </row>
    <row r="5761" spans="7:12" x14ac:dyDescent="0.15">
      <c r="G5761" s="14"/>
      <c r="H5761" s="14"/>
      <c r="I5761" s="14"/>
      <c r="K5761" s="15"/>
      <c r="L5761" s="15"/>
    </row>
    <row r="5762" spans="7:12" x14ac:dyDescent="0.15">
      <c r="G5762" s="14"/>
      <c r="H5762" s="14"/>
      <c r="I5762" s="14"/>
      <c r="K5762" s="15"/>
      <c r="L5762" s="15"/>
    </row>
    <row r="5763" spans="7:12" x14ac:dyDescent="0.15">
      <c r="G5763" s="14"/>
      <c r="H5763" s="14"/>
      <c r="I5763" s="14"/>
      <c r="K5763" s="15"/>
      <c r="L5763" s="15"/>
    </row>
    <row r="5764" spans="7:12" x14ac:dyDescent="0.15">
      <c r="G5764" s="14"/>
      <c r="H5764" s="14"/>
      <c r="I5764" s="14"/>
      <c r="K5764" s="15"/>
      <c r="L5764" s="15"/>
    </row>
    <row r="5765" spans="7:12" x14ac:dyDescent="0.15">
      <c r="G5765" s="14"/>
      <c r="H5765" s="14"/>
      <c r="I5765" s="14"/>
      <c r="K5765" s="15"/>
      <c r="L5765" s="15"/>
    </row>
    <row r="5766" spans="7:12" x14ac:dyDescent="0.15">
      <c r="G5766" s="14"/>
      <c r="H5766" s="14"/>
      <c r="I5766" s="14"/>
      <c r="K5766" s="15"/>
      <c r="L5766" s="15"/>
    </row>
    <row r="5767" spans="7:12" x14ac:dyDescent="0.15">
      <c r="G5767" s="14"/>
      <c r="H5767" s="14"/>
      <c r="I5767" s="14"/>
      <c r="K5767" s="15"/>
      <c r="L5767" s="15"/>
    </row>
    <row r="5768" spans="7:12" x14ac:dyDescent="0.15">
      <c r="G5768" s="14"/>
      <c r="H5768" s="14"/>
      <c r="I5768" s="14"/>
      <c r="K5768" s="15"/>
      <c r="L5768" s="15"/>
    </row>
    <row r="5769" spans="7:12" x14ac:dyDescent="0.15">
      <c r="G5769" s="14"/>
      <c r="H5769" s="14"/>
      <c r="I5769" s="14"/>
      <c r="K5769" s="15"/>
      <c r="L5769" s="15"/>
    </row>
    <row r="5770" spans="7:12" x14ac:dyDescent="0.15">
      <c r="G5770" s="14"/>
      <c r="H5770" s="14"/>
      <c r="I5770" s="14"/>
      <c r="K5770" s="15"/>
      <c r="L5770" s="15"/>
    </row>
    <row r="5771" spans="7:12" x14ac:dyDescent="0.15">
      <c r="G5771" s="14"/>
      <c r="H5771" s="14"/>
      <c r="I5771" s="14"/>
      <c r="K5771" s="15"/>
      <c r="L5771" s="15"/>
    </row>
    <row r="5772" spans="7:12" x14ac:dyDescent="0.15">
      <c r="G5772" s="14"/>
      <c r="H5772" s="14"/>
      <c r="I5772" s="14"/>
      <c r="K5772" s="15"/>
      <c r="L5772" s="15"/>
    </row>
    <row r="5773" spans="7:12" x14ac:dyDescent="0.15">
      <c r="G5773" s="14"/>
      <c r="H5773" s="14"/>
      <c r="I5773" s="14"/>
      <c r="K5773" s="15"/>
      <c r="L5773" s="15"/>
    </row>
    <row r="5774" spans="7:12" x14ac:dyDescent="0.15">
      <c r="G5774" s="14"/>
      <c r="H5774" s="14"/>
      <c r="I5774" s="14"/>
      <c r="K5774" s="15"/>
      <c r="L5774" s="15"/>
    </row>
    <row r="5775" spans="7:12" x14ac:dyDescent="0.15">
      <c r="G5775" s="14"/>
      <c r="H5775" s="14"/>
      <c r="I5775" s="14"/>
      <c r="K5775" s="15"/>
      <c r="L5775" s="15"/>
    </row>
    <row r="5776" spans="7:12" x14ac:dyDescent="0.15">
      <c r="G5776" s="14"/>
      <c r="H5776" s="14"/>
      <c r="I5776" s="14"/>
      <c r="K5776" s="15"/>
      <c r="L5776" s="15"/>
    </row>
    <row r="5777" spans="7:12" x14ac:dyDescent="0.15">
      <c r="G5777" s="14"/>
      <c r="H5777" s="14"/>
      <c r="I5777" s="14"/>
      <c r="K5777" s="15"/>
      <c r="L5777" s="15"/>
    </row>
    <row r="5778" spans="7:12" x14ac:dyDescent="0.15">
      <c r="G5778" s="14"/>
      <c r="H5778" s="14"/>
      <c r="I5778" s="14"/>
      <c r="K5778" s="15"/>
      <c r="L5778" s="15"/>
    </row>
    <row r="5779" spans="7:12" x14ac:dyDescent="0.15">
      <c r="G5779" s="14"/>
      <c r="H5779" s="14"/>
      <c r="I5779" s="14"/>
      <c r="K5779" s="15"/>
      <c r="L5779" s="15"/>
    </row>
    <row r="5780" spans="7:12" x14ac:dyDescent="0.15">
      <c r="G5780" s="14"/>
      <c r="H5780" s="14"/>
      <c r="I5780" s="14"/>
      <c r="K5780" s="15"/>
      <c r="L5780" s="15"/>
    </row>
    <row r="5781" spans="7:12" x14ac:dyDescent="0.15">
      <c r="G5781" s="14"/>
      <c r="H5781" s="14"/>
      <c r="I5781" s="14"/>
      <c r="K5781" s="15"/>
      <c r="L5781" s="15"/>
    </row>
    <row r="5782" spans="7:12" x14ac:dyDescent="0.15">
      <c r="G5782" s="14"/>
      <c r="H5782" s="14"/>
      <c r="I5782" s="14"/>
      <c r="K5782" s="15"/>
      <c r="L5782" s="15"/>
    </row>
    <row r="5783" spans="7:12" x14ac:dyDescent="0.15">
      <c r="G5783" s="14"/>
      <c r="H5783" s="14"/>
      <c r="I5783" s="14"/>
      <c r="K5783" s="15"/>
      <c r="L5783" s="15"/>
    </row>
    <row r="5784" spans="7:12" x14ac:dyDescent="0.15">
      <c r="G5784" s="14"/>
      <c r="H5784" s="14"/>
      <c r="I5784" s="14"/>
      <c r="K5784" s="15"/>
      <c r="L5784" s="15"/>
    </row>
    <row r="5785" spans="7:12" x14ac:dyDescent="0.15">
      <c r="G5785" s="14"/>
      <c r="H5785" s="14"/>
      <c r="I5785" s="14"/>
      <c r="K5785" s="15"/>
      <c r="L5785" s="15"/>
    </row>
    <row r="5786" spans="7:12" x14ac:dyDescent="0.15">
      <c r="G5786" s="14"/>
      <c r="H5786" s="14"/>
      <c r="I5786" s="14"/>
      <c r="K5786" s="15"/>
      <c r="L5786" s="15"/>
    </row>
    <row r="5787" spans="7:12" x14ac:dyDescent="0.15">
      <c r="G5787" s="14"/>
      <c r="H5787" s="14"/>
      <c r="I5787" s="14"/>
      <c r="K5787" s="15"/>
      <c r="L5787" s="15"/>
    </row>
    <row r="5788" spans="7:12" x14ac:dyDescent="0.15">
      <c r="G5788" s="14"/>
      <c r="H5788" s="14"/>
      <c r="I5788" s="14"/>
      <c r="K5788" s="15"/>
      <c r="L5788" s="15"/>
    </row>
    <row r="5789" spans="7:12" x14ac:dyDescent="0.15">
      <c r="G5789" s="14"/>
      <c r="H5789" s="14"/>
      <c r="I5789" s="14"/>
      <c r="K5789" s="15"/>
      <c r="L5789" s="15"/>
    </row>
    <row r="5790" spans="7:12" x14ac:dyDescent="0.15">
      <c r="G5790" s="14"/>
      <c r="H5790" s="14"/>
      <c r="I5790" s="14"/>
      <c r="K5790" s="15"/>
      <c r="L5790" s="15"/>
    </row>
    <row r="5791" spans="7:12" x14ac:dyDescent="0.15">
      <c r="G5791" s="14"/>
      <c r="H5791" s="14"/>
      <c r="I5791" s="14"/>
      <c r="K5791" s="15"/>
      <c r="L5791" s="15"/>
    </row>
    <row r="5792" spans="7:12" x14ac:dyDescent="0.15">
      <c r="G5792" s="14"/>
      <c r="H5792" s="14"/>
      <c r="I5792" s="14"/>
      <c r="K5792" s="15"/>
      <c r="L5792" s="15"/>
    </row>
    <row r="5793" spans="7:12" x14ac:dyDescent="0.15">
      <c r="G5793" s="14"/>
      <c r="H5793" s="14"/>
      <c r="I5793" s="14"/>
      <c r="K5793" s="15"/>
      <c r="L5793" s="15"/>
    </row>
    <row r="5794" spans="7:12" x14ac:dyDescent="0.15">
      <c r="G5794" s="14"/>
      <c r="H5794" s="14"/>
      <c r="I5794" s="14"/>
      <c r="K5794" s="15"/>
      <c r="L5794" s="15"/>
    </row>
    <row r="5795" spans="7:12" x14ac:dyDescent="0.15">
      <c r="G5795" s="14"/>
      <c r="H5795" s="14"/>
      <c r="I5795" s="14"/>
      <c r="K5795" s="15"/>
      <c r="L5795" s="15"/>
    </row>
    <row r="5796" spans="7:12" x14ac:dyDescent="0.15">
      <c r="G5796" s="14"/>
      <c r="H5796" s="14"/>
      <c r="I5796" s="14"/>
      <c r="K5796" s="15"/>
      <c r="L5796" s="15"/>
    </row>
    <row r="5797" spans="7:12" x14ac:dyDescent="0.15">
      <c r="G5797" s="14"/>
      <c r="H5797" s="14"/>
      <c r="I5797" s="14"/>
      <c r="K5797" s="15"/>
      <c r="L5797" s="15"/>
    </row>
    <row r="5798" spans="7:12" x14ac:dyDescent="0.15">
      <c r="G5798" s="14"/>
      <c r="H5798" s="14"/>
      <c r="I5798" s="14"/>
      <c r="K5798" s="15"/>
      <c r="L5798" s="15"/>
    </row>
    <row r="5799" spans="7:12" x14ac:dyDescent="0.15">
      <c r="G5799" s="14"/>
      <c r="H5799" s="14"/>
      <c r="I5799" s="14"/>
      <c r="K5799" s="15"/>
      <c r="L5799" s="15"/>
    </row>
    <row r="5800" spans="7:12" x14ac:dyDescent="0.15">
      <c r="G5800" s="14"/>
      <c r="H5800" s="14"/>
      <c r="I5800" s="14"/>
      <c r="K5800" s="15"/>
      <c r="L5800" s="15"/>
    </row>
    <row r="5801" spans="7:12" x14ac:dyDescent="0.15">
      <c r="G5801" s="14"/>
      <c r="H5801" s="14"/>
      <c r="I5801" s="14"/>
      <c r="K5801" s="15"/>
      <c r="L5801" s="15"/>
    </row>
    <row r="5802" spans="7:12" x14ac:dyDescent="0.15">
      <c r="G5802" s="14"/>
      <c r="H5802" s="14"/>
      <c r="I5802" s="14"/>
      <c r="K5802" s="15"/>
      <c r="L5802" s="15"/>
    </row>
    <row r="5803" spans="7:12" x14ac:dyDescent="0.15">
      <c r="G5803" s="14"/>
      <c r="H5803" s="14"/>
      <c r="I5803" s="14"/>
      <c r="K5803" s="15"/>
      <c r="L5803" s="15"/>
    </row>
    <row r="5804" spans="7:12" x14ac:dyDescent="0.15">
      <c r="G5804" s="14"/>
      <c r="H5804" s="14"/>
      <c r="I5804" s="14"/>
      <c r="K5804" s="15"/>
      <c r="L5804" s="15"/>
    </row>
    <row r="5805" spans="7:12" x14ac:dyDescent="0.15">
      <c r="G5805" s="14"/>
      <c r="H5805" s="14"/>
      <c r="I5805" s="14"/>
      <c r="K5805" s="15"/>
      <c r="L5805" s="15"/>
    </row>
    <row r="5806" spans="7:12" x14ac:dyDescent="0.15">
      <c r="G5806" s="14"/>
      <c r="H5806" s="14"/>
      <c r="I5806" s="14"/>
      <c r="K5806" s="15"/>
      <c r="L5806" s="15"/>
    </row>
    <row r="5807" spans="7:12" x14ac:dyDescent="0.15">
      <c r="G5807" s="14"/>
      <c r="H5807" s="14"/>
      <c r="I5807" s="14"/>
      <c r="K5807" s="15"/>
      <c r="L5807" s="15"/>
    </row>
    <row r="5808" spans="7:12" x14ac:dyDescent="0.15">
      <c r="G5808" s="14"/>
      <c r="H5808" s="14"/>
      <c r="I5808" s="14"/>
      <c r="K5808" s="15"/>
      <c r="L5808" s="15"/>
    </row>
    <row r="5809" spans="7:12" x14ac:dyDescent="0.15">
      <c r="G5809" s="14"/>
      <c r="H5809" s="14"/>
      <c r="I5809" s="14"/>
      <c r="K5809" s="15"/>
      <c r="L5809" s="15"/>
    </row>
    <row r="5810" spans="7:12" x14ac:dyDescent="0.15">
      <c r="G5810" s="14"/>
      <c r="H5810" s="14"/>
      <c r="I5810" s="14"/>
      <c r="K5810" s="15"/>
      <c r="L5810" s="15"/>
    </row>
    <row r="5811" spans="7:12" x14ac:dyDescent="0.15">
      <c r="G5811" s="14"/>
      <c r="H5811" s="14"/>
      <c r="I5811" s="14"/>
      <c r="K5811" s="15"/>
      <c r="L5811" s="15"/>
    </row>
    <row r="5812" spans="7:12" x14ac:dyDescent="0.15">
      <c r="G5812" s="14"/>
      <c r="H5812" s="14"/>
      <c r="I5812" s="14"/>
      <c r="K5812" s="15"/>
      <c r="L5812" s="15"/>
    </row>
    <row r="5813" spans="7:12" x14ac:dyDescent="0.15">
      <c r="G5813" s="14"/>
      <c r="H5813" s="14"/>
      <c r="I5813" s="14"/>
      <c r="K5813" s="15"/>
      <c r="L5813" s="15"/>
    </row>
    <row r="5814" spans="7:12" x14ac:dyDescent="0.15">
      <c r="G5814" s="14"/>
      <c r="H5814" s="14"/>
      <c r="I5814" s="14"/>
      <c r="K5814" s="15"/>
      <c r="L5814" s="15"/>
    </row>
    <row r="5815" spans="7:12" x14ac:dyDescent="0.15">
      <c r="G5815" s="14"/>
      <c r="H5815" s="14"/>
      <c r="I5815" s="14"/>
      <c r="K5815" s="15"/>
      <c r="L5815" s="15"/>
    </row>
    <row r="5816" spans="7:12" x14ac:dyDescent="0.15">
      <c r="G5816" s="14"/>
      <c r="H5816" s="14"/>
      <c r="I5816" s="14"/>
      <c r="K5816" s="15"/>
      <c r="L5816" s="15"/>
    </row>
    <row r="5817" spans="7:12" x14ac:dyDescent="0.15">
      <c r="G5817" s="14"/>
      <c r="H5817" s="14"/>
      <c r="I5817" s="14"/>
      <c r="K5817" s="15"/>
      <c r="L5817" s="15"/>
    </row>
    <row r="5818" spans="7:12" x14ac:dyDescent="0.15">
      <c r="G5818" s="14"/>
      <c r="H5818" s="14"/>
      <c r="I5818" s="14"/>
      <c r="K5818" s="15"/>
      <c r="L5818" s="15"/>
    </row>
    <row r="5819" spans="7:12" x14ac:dyDescent="0.15">
      <c r="G5819" s="14"/>
      <c r="H5819" s="14"/>
      <c r="I5819" s="14"/>
      <c r="K5819" s="15"/>
      <c r="L5819" s="15"/>
    </row>
    <row r="5820" spans="7:12" x14ac:dyDescent="0.15">
      <c r="G5820" s="14"/>
      <c r="H5820" s="14"/>
      <c r="I5820" s="14"/>
      <c r="K5820" s="15"/>
      <c r="L5820" s="15"/>
    </row>
    <row r="5821" spans="7:12" x14ac:dyDescent="0.15">
      <c r="G5821" s="14"/>
      <c r="H5821" s="14"/>
      <c r="I5821" s="14"/>
      <c r="K5821" s="15"/>
      <c r="L5821" s="15"/>
    </row>
    <row r="5822" spans="7:12" x14ac:dyDescent="0.15">
      <c r="G5822" s="14"/>
      <c r="H5822" s="14"/>
      <c r="I5822" s="14"/>
      <c r="K5822" s="15"/>
      <c r="L5822" s="15"/>
    </row>
    <row r="5823" spans="7:12" x14ac:dyDescent="0.15">
      <c r="G5823" s="14"/>
      <c r="H5823" s="14"/>
      <c r="I5823" s="14"/>
      <c r="K5823" s="15"/>
      <c r="L5823" s="15"/>
    </row>
    <row r="5824" spans="7:12" x14ac:dyDescent="0.15">
      <c r="G5824" s="14"/>
      <c r="H5824" s="14"/>
      <c r="I5824" s="14"/>
      <c r="K5824" s="15"/>
      <c r="L5824" s="15"/>
    </row>
    <row r="5825" spans="7:12" x14ac:dyDescent="0.15">
      <c r="G5825" s="14"/>
      <c r="H5825" s="14"/>
      <c r="I5825" s="14"/>
      <c r="K5825" s="15"/>
      <c r="L5825" s="15"/>
    </row>
    <row r="5826" spans="7:12" x14ac:dyDescent="0.15">
      <c r="G5826" s="14"/>
      <c r="H5826" s="14"/>
      <c r="I5826" s="14"/>
      <c r="K5826" s="15"/>
      <c r="L5826" s="15"/>
    </row>
    <row r="5827" spans="7:12" x14ac:dyDescent="0.15">
      <c r="G5827" s="14"/>
      <c r="H5827" s="14"/>
      <c r="I5827" s="14"/>
      <c r="K5827" s="15"/>
      <c r="L5827" s="15"/>
    </row>
    <row r="5828" spans="7:12" x14ac:dyDescent="0.15">
      <c r="G5828" s="14"/>
      <c r="H5828" s="14"/>
      <c r="I5828" s="14"/>
      <c r="K5828" s="15"/>
      <c r="L5828" s="15"/>
    </row>
    <row r="5829" spans="7:12" x14ac:dyDescent="0.15">
      <c r="G5829" s="14"/>
      <c r="H5829" s="14"/>
      <c r="I5829" s="14"/>
      <c r="K5829" s="15"/>
      <c r="L5829" s="15"/>
    </row>
    <row r="5830" spans="7:12" x14ac:dyDescent="0.15">
      <c r="G5830" s="14"/>
      <c r="H5830" s="14"/>
      <c r="I5830" s="14"/>
      <c r="K5830" s="15"/>
      <c r="L5830" s="15"/>
    </row>
    <row r="5831" spans="7:12" x14ac:dyDescent="0.15">
      <c r="G5831" s="14"/>
      <c r="H5831" s="14"/>
      <c r="I5831" s="14"/>
      <c r="K5831" s="15"/>
      <c r="L5831" s="15"/>
    </row>
    <row r="5832" spans="7:12" x14ac:dyDescent="0.15">
      <c r="G5832" s="14"/>
      <c r="H5832" s="14"/>
      <c r="I5832" s="14"/>
      <c r="K5832" s="15"/>
      <c r="L5832" s="15"/>
    </row>
    <row r="5833" spans="7:12" x14ac:dyDescent="0.15">
      <c r="G5833" s="14"/>
      <c r="H5833" s="14"/>
      <c r="I5833" s="14"/>
      <c r="K5833" s="15"/>
      <c r="L5833" s="15"/>
    </row>
    <row r="5834" spans="7:12" x14ac:dyDescent="0.15">
      <c r="G5834" s="14"/>
      <c r="H5834" s="14"/>
      <c r="I5834" s="14"/>
      <c r="K5834" s="15"/>
      <c r="L5834" s="15"/>
    </row>
    <row r="5835" spans="7:12" x14ac:dyDescent="0.15">
      <c r="G5835" s="14"/>
      <c r="H5835" s="14"/>
      <c r="I5835" s="14"/>
      <c r="K5835" s="15"/>
      <c r="L5835" s="15"/>
    </row>
    <row r="5836" spans="7:12" x14ac:dyDescent="0.15">
      <c r="G5836" s="14"/>
      <c r="H5836" s="14"/>
      <c r="I5836" s="14"/>
      <c r="K5836" s="15"/>
      <c r="L5836" s="15"/>
    </row>
    <row r="5837" spans="7:12" x14ac:dyDescent="0.15">
      <c r="G5837" s="14"/>
      <c r="H5837" s="14"/>
      <c r="I5837" s="14"/>
      <c r="K5837" s="15"/>
      <c r="L5837" s="15"/>
    </row>
    <row r="5838" spans="7:12" x14ac:dyDescent="0.15">
      <c r="G5838" s="14"/>
      <c r="H5838" s="14"/>
      <c r="I5838" s="14"/>
      <c r="K5838" s="15"/>
      <c r="L5838" s="15"/>
    </row>
    <row r="5839" spans="7:12" x14ac:dyDescent="0.15">
      <c r="G5839" s="14"/>
      <c r="H5839" s="14"/>
      <c r="I5839" s="14"/>
      <c r="K5839" s="15"/>
      <c r="L5839" s="15"/>
    </row>
    <row r="5840" spans="7:12" x14ac:dyDescent="0.15">
      <c r="G5840" s="14"/>
      <c r="H5840" s="14"/>
      <c r="I5840" s="14"/>
      <c r="K5840" s="15"/>
      <c r="L5840" s="15"/>
    </row>
    <row r="5841" spans="7:12" x14ac:dyDescent="0.15">
      <c r="G5841" s="14"/>
      <c r="H5841" s="14"/>
      <c r="I5841" s="14"/>
      <c r="K5841" s="15"/>
      <c r="L5841" s="15"/>
    </row>
    <row r="5842" spans="7:12" x14ac:dyDescent="0.15">
      <c r="G5842" s="14"/>
      <c r="H5842" s="14"/>
      <c r="I5842" s="14"/>
      <c r="K5842" s="15"/>
      <c r="L5842" s="15"/>
    </row>
    <row r="5843" spans="7:12" x14ac:dyDescent="0.15">
      <c r="G5843" s="14"/>
      <c r="H5843" s="14"/>
      <c r="I5843" s="14"/>
      <c r="K5843" s="15"/>
      <c r="L5843" s="15"/>
    </row>
    <row r="5844" spans="7:12" x14ac:dyDescent="0.15">
      <c r="G5844" s="14"/>
      <c r="H5844" s="14"/>
      <c r="I5844" s="14"/>
      <c r="K5844" s="15"/>
      <c r="L5844" s="15"/>
    </row>
    <row r="5845" spans="7:12" x14ac:dyDescent="0.15">
      <c r="G5845" s="14"/>
      <c r="H5845" s="14"/>
      <c r="I5845" s="14"/>
      <c r="K5845" s="15"/>
      <c r="L5845" s="15"/>
    </row>
    <row r="5846" spans="7:12" x14ac:dyDescent="0.15">
      <c r="G5846" s="14"/>
      <c r="H5846" s="14"/>
      <c r="I5846" s="14"/>
      <c r="K5846" s="15"/>
      <c r="L5846" s="15"/>
    </row>
    <row r="5847" spans="7:12" x14ac:dyDescent="0.15">
      <c r="G5847" s="14"/>
      <c r="H5847" s="14"/>
      <c r="I5847" s="14"/>
      <c r="K5847" s="15"/>
      <c r="L5847" s="15"/>
    </row>
    <row r="5848" spans="7:12" x14ac:dyDescent="0.15">
      <c r="G5848" s="14"/>
      <c r="H5848" s="14"/>
      <c r="I5848" s="14"/>
      <c r="K5848" s="15"/>
      <c r="L5848" s="15"/>
    </row>
    <row r="5849" spans="7:12" x14ac:dyDescent="0.15">
      <c r="G5849" s="14"/>
      <c r="H5849" s="14"/>
      <c r="I5849" s="14"/>
      <c r="K5849" s="15"/>
      <c r="L5849" s="15"/>
    </row>
    <row r="5850" spans="7:12" x14ac:dyDescent="0.15">
      <c r="G5850" s="14"/>
      <c r="H5850" s="14"/>
      <c r="I5850" s="14"/>
      <c r="K5850" s="15"/>
      <c r="L5850" s="15"/>
    </row>
    <row r="5851" spans="7:12" x14ac:dyDescent="0.15">
      <c r="G5851" s="14"/>
      <c r="H5851" s="14"/>
      <c r="I5851" s="14"/>
      <c r="K5851" s="15"/>
      <c r="L5851" s="15"/>
    </row>
    <row r="5852" spans="7:12" x14ac:dyDescent="0.15">
      <c r="G5852" s="14"/>
      <c r="H5852" s="14"/>
      <c r="I5852" s="14"/>
      <c r="K5852" s="15"/>
      <c r="L5852" s="15"/>
    </row>
    <row r="5853" spans="7:12" x14ac:dyDescent="0.15">
      <c r="G5853" s="14"/>
      <c r="H5853" s="14"/>
      <c r="I5853" s="14"/>
      <c r="K5853" s="15"/>
      <c r="L5853" s="15"/>
    </row>
    <row r="5854" spans="7:12" x14ac:dyDescent="0.15">
      <c r="G5854" s="14"/>
      <c r="H5854" s="14"/>
      <c r="I5854" s="14"/>
      <c r="K5854" s="15"/>
      <c r="L5854" s="15"/>
    </row>
    <row r="5855" spans="7:12" x14ac:dyDescent="0.15">
      <c r="G5855" s="14"/>
      <c r="H5855" s="14"/>
      <c r="I5855" s="14"/>
      <c r="K5855" s="15"/>
      <c r="L5855" s="15"/>
    </row>
    <row r="5856" spans="7:12" x14ac:dyDescent="0.15">
      <c r="G5856" s="14"/>
      <c r="H5856" s="14"/>
      <c r="I5856" s="14"/>
      <c r="K5856" s="15"/>
      <c r="L5856" s="15"/>
    </row>
    <row r="5857" spans="7:12" x14ac:dyDescent="0.15">
      <c r="G5857" s="14"/>
      <c r="H5857" s="14"/>
      <c r="I5857" s="14"/>
      <c r="K5857" s="15"/>
      <c r="L5857" s="15"/>
    </row>
    <row r="5858" spans="7:12" x14ac:dyDescent="0.15">
      <c r="G5858" s="14"/>
      <c r="H5858" s="14"/>
      <c r="I5858" s="14"/>
      <c r="K5858" s="15"/>
      <c r="L5858" s="15"/>
    </row>
    <row r="5859" spans="7:12" x14ac:dyDescent="0.15">
      <c r="G5859" s="14"/>
      <c r="H5859" s="14"/>
      <c r="I5859" s="14"/>
      <c r="K5859" s="15"/>
      <c r="L5859" s="15"/>
    </row>
    <row r="5860" spans="7:12" x14ac:dyDescent="0.15">
      <c r="G5860" s="14"/>
      <c r="H5860" s="14"/>
      <c r="I5860" s="14"/>
      <c r="K5860" s="15"/>
      <c r="L5860" s="15"/>
    </row>
    <row r="5861" spans="7:12" x14ac:dyDescent="0.15">
      <c r="G5861" s="14"/>
      <c r="H5861" s="14"/>
      <c r="I5861" s="14"/>
      <c r="K5861" s="15"/>
      <c r="L5861" s="15"/>
    </row>
    <row r="5862" spans="7:12" x14ac:dyDescent="0.15">
      <c r="G5862" s="14"/>
      <c r="H5862" s="14"/>
      <c r="I5862" s="14"/>
      <c r="K5862" s="15"/>
      <c r="L5862" s="15"/>
    </row>
    <row r="5863" spans="7:12" x14ac:dyDescent="0.15">
      <c r="G5863" s="14"/>
      <c r="H5863" s="14"/>
      <c r="I5863" s="14"/>
      <c r="K5863" s="15"/>
      <c r="L5863" s="15"/>
    </row>
    <row r="5864" spans="7:12" x14ac:dyDescent="0.15">
      <c r="G5864" s="14"/>
      <c r="H5864" s="14"/>
      <c r="I5864" s="14"/>
      <c r="K5864" s="15"/>
      <c r="L5864" s="15"/>
    </row>
    <row r="5865" spans="7:12" x14ac:dyDescent="0.15">
      <c r="G5865" s="14"/>
      <c r="H5865" s="14"/>
      <c r="I5865" s="14"/>
      <c r="K5865" s="15"/>
      <c r="L5865" s="15"/>
    </row>
    <row r="5866" spans="7:12" x14ac:dyDescent="0.15">
      <c r="G5866" s="14"/>
      <c r="H5866" s="14"/>
      <c r="I5866" s="14"/>
      <c r="K5866" s="15"/>
      <c r="L5866" s="15"/>
    </row>
    <row r="5867" spans="7:12" x14ac:dyDescent="0.15">
      <c r="G5867" s="14"/>
      <c r="H5867" s="14"/>
      <c r="I5867" s="14"/>
      <c r="K5867" s="15"/>
      <c r="L5867" s="15"/>
    </row>
    <row r="5868" spans="7:12" x14ac:dyDescent="0.15">
      <c r="G5868" s="14"/>
      <c r="H5868" s="14"/>
      <c r="I5868" s="14"/>
      <c r="K5868" s="15"/>
      <c r="L5868" s="15"/>
    </row>
    <row r="5869" spans="7:12" x14ac:dyDescent="0.15">
      <c r="G5869" s="14"/>
      <c r="H5869" s="14"/>
      <c r="I5869" s="14"/>
      <c r="K5869" s="15"/>
      <c r="L5869" s="15"/>
    </row>
    <row r="5870" spans="7:12" x14ac:dyDescent="0.15">
      <c r="G5870" s="14"/>
      <c r="H5870" s="14"/>
      <c r="I5870" s="14"/>
      <c r="K5870" s="15"/>
      <c r="L5870" s="15"/>
    </row>
    <row r="5871" spans="7:12" x14ac:dyDescent="0.15">
      <c r="G5871" s="14"/>
      <c r="H5871" s="14"/>
      <c r="I5871" s="14"/>
      <c r="K5871" s="15"/>
      <c r="L5871" s="15"/>
    </row>
    <row r="5872" spans="7:12" x14ac:dyDescent="0.15">
      <c r="G5872" s="14"/>
      <c r="H5872" s="14"/>
      <c r="I5872" s="14"/>
      <c r="K5872" s="15"/>
      <c r="L5872" s="15"/>
    </row>
    <row r="5873" spans="7:12" x14ac:dyDescent="0.15">
      <c r="G5873" s="14"/>
      <c r="H5873" s="14"/>
      <c r="I5873" s="14"/>
      <c r="K5873" s="15"/>
      <c r="L5873" s="15"/>
    </row>
    <row r="5874" spans="7:12" x14ac:dyDescent="0.15">
      <c r="G5874" s="14"/>
      <c r="H5874" s="14"/>
      <c r="I5874" s="14"/>
      <c r="K5874" s="15"/>
      <c r="L5874" s="15"/>
    </row>
    <row r="5875" spans="7:12" x14ac:dyDescent="0.15">
      <c r="G5875" s="14"/>
      <c r="H5875" s="14"/>
      <c r="I5875" s="14"/>
      <c r="K5875" s="15"/>
      <c r="L5875" s="15"/>
    </row>
    <row r="5876" spans="7:12" x14ac:dyDescent="0.15">
      <c r="G5876" s="14"/>
      <c r="H5876" s="14"/>
      <c r="I5876" s="14"/>
      <c r="K5876" s="15"/>
      <c r="L5876" s="15"/>
    </row>
    <row r="5877" spans="7:12" x14ac:dyDescent="0.15">
      <c r="G5877" s="14"/>
      <c r="H5877" s="14"/>
      <c r="I5877" s="14"/>
      <c r="K5877" s="15"/>
      <c r="L5877" s="15"/>
    </row>
    <row r="5878" spans="7:12" x14ac:dyDescent="0.15">
      <c r="G5878" s="14"/>
      <c r="H5878" s="14"/>
      <c r="I5878" s="14"/>
      <c r="K5878" s="15"/>
      <c r="L5878" s="15"/>
    </row>
    <row r="5879" spans="7:12" x14ac:dyDescent="0.15">
      <c r="G5879" s="14"/>
      <c r="H5879" s="14"/>
      <c r="I5879" s="14"/>
      <c r="K5879" s="15"/>
      <c r="L5879" s="15"/>
    </row>
    <row r="5880" spans="7:12" x14ac:dyDescent="0.15">
      <c r="G5880" s="14"/>
      <c r="H5880" s="14"/>
      <c r="I5880" s="14"/>
      <c r="K5880" s="15"/>
      <c r="L5880" s="15"/>
    </row>
    <row r="5881" spans="7:12" x14ac:dyDescent="0.15">
      <c r="G5881" s="14"/>
      <c r="H5881" s="14"/>
      <c r="I5881" s="14"/>
      <c r="K5881" s="15"/>
      <c r="L5881" s="15"/>
    </row>
    <row r="5882" spans="7:12" x14ac:dyDescent="0.15">
      <c r="G5882" s="14"/>
      <c r="H5882" s="14"/>
      <c r="I5882" s="14"/>
      <c r="K5882" s="15"/>
      <c r="L5882" s="15"/>
    </row>
    <row r="5883" spans="7:12" x14ac:dyDescent="0.15">
      <c r="G5883" s="14"/>
      <c r="H5883" s="14"/>
      <c r="I5883" s="14"/>
      <c r="K5883" s="15"/>
      <c r="L5883" s="15"/>
    </row>
    <row r="5884" spans="7:12" x14ac:dyDescent="0.15">
      <c r="G5884" s="14"/>
      <c r="H5884" s="14"/>
      <c r="I5884" s="14"/>
      <c r="K5884" s="15"/>
      <c r="L5884" s="15"/>
    </row>
    <row r="5885" spans="7:12" x14ac:dyDescent="0.15">
      <c r="G5885" s="14"/>
      <c r="H5885" s="14"/>
      <c r="I5885" s="14"/>
      <c r="K5885" s="15"/>
      <c r="L5885" s="15"/>
    </row>
    <row r="5886" spans="7:12" x14ac:dyDescent="0.15">
      <c r="G5886" s="14"/>
      <c r="H5886" s="14"/>
      <c r="I5886" s="14"/>
      <c r="K5886" s="15"/>
      <c r="L5886" s="15"/>
    </row>
    <row r="5887" spans="7:12" x14ac:dyDescent="0.15">
      <c r="G5887" s="14"/>
      <c r="H5887" s="14"/>
      <c r="I5887" s="14"/>
      <c r="K5887" s="15"/>
      <c r="L5887" s="15"/>
    </row>
    <row r="5888" spans="7:12" x14ac:dyDescent="0.15">
      <c r="G5888" s="14"/>
      <c r="H5888" s="14"/>
      <c r="I5888" s="14"/>
      <c r="K5888" s="15"/>
      <c r="L5888" s="15"/>
    </row>
    <row r="5889" spans="7:12" x14ac:dyDescent="0.15">
      <c r="G5889" s="14"/>
      <c r="H5889" s="14"/>
      <c r="I5889" s="14"/>
      <c r="K5889" s="15"/>
      <c r="L5889" s="15"/>
    </row>
    <row r="5890" spans="7:12" x14ac:dyDescent="0.15">
      <c r="G5890" s="14"/>
      <c r="H5890" s="14"/>
      <c r="I5890" s="14"/>
      <c r="K5890" s="15"/>
      <c r="L5890" s="15"/>
    </row>
    <row r="5891" spans="7:12" x14ac:dyDescent="0.15">
      <c r="G5891" s="14"/>
      <c r="H5891" s="14"/>
      <c r="I5891" s="14"/>
      <c r="K5891" s="15"/>
      <c r="L5891" s="15"/>
    </row>
    <row r="5892" spans="7:12" x14ac:dyDescent="0.15">
      <c r="G5892" s="14"/>
      <c r="H5892" s="14"/>
      <c r="I5892" s="14"/>
      <c r="K5892" s="15"/>
      <c r="L5892" s="15"/>
    </row>
    <row r="5893" spans="7:12" x14ac:dyDescent="0.15">
      <c r="G5893" s="14"/>
      <c r="H5893" s="14"/>
      <c r="I5893" s="14"/>
      <c r="K5893" s="15"/>
      <c r="L5893" s="15"/>
    </row>
    <row r="5894" spans="7:12" x14ac:dyDescent="0.15">
      <c r="G5894" s="14"/>
      <c r="H5894" s="14"/>
      <c r="I5894" s="14"/>
      <c r="K5894" s="15"/>
      <c r="L5894" s="15"/>
    </row>
    <row r="5895" spans="7:12" x14ac:dyDescent="0.15">
      <c r="G5895" s="14"/>
      <c r="H5895" s="14"/>
      <c r="I5895" s="14"/>
      <c r="K5895" s="15"/>
      <c r="L5895" s="15"/>
    </row>
    <row r="5896" spans="7:12" x14ac:dyDescent="0.15">
      <c r="G5896" s="14"/>
      <c r="H5896" s="14"/>
      <c r="I5896" s="14"/>
      <c r="K5896" s="15"/>
      <c r="L5896" s="15"/>
    </row>
    <row r="5897" spans="7:12" x14ac:dyDescent="0.15">
      <c r="G5897" s="14"/>
      <c r="H5897" s="14"/>
      <c r="I5897" s="14"/>
      <c r="K5897" s="15"/>
      <c r="L5897" s="15"/>
    </row>
    <row r="5898" spans="7:12" x14ac:dyDescent="0.15">
      <c r="G5898" s="14"/>
      <c r="H5898" s="14"/>
      <c r="I5898" s="14"/>
      <c r="K5898" s="15"/>
      <c r="L5898" s="15"/>
    </row>
    <row r="5899" spans="7:12" x14ac:dyDescent="0.15">
      <c r="G5899" s="14"/>
      <c r="H5899" s="14"/>
      <c r="I5899" s="14"/>
      <c r="K5899" s="15"/>
      <c r="L5899" s="15"/>
    </row>
    <row r="5900" spans="7:12" x14ac:dyDescent="0.15">
      <c r="G5900" s="14"/>
      <c r="H5900" s="14"/>
      <c r="I5900" s="14"/>
      <c r="K5900" s="15"/>
      <c r="L5900" s="15"/>
    </row>
    <row r="5901" spans="7:12" x14ac:dyDescent="0.15">
      <c r="G5901" s="14"/>
      <c r="H5901" s="14"/>
      <c r="I5901" s="14"/>
      <c r="K5901" s="15"/>
      <c r="L5901" s="15"/>
    </row>
    <row r="5902" spans="7:12" x14ac:dyDescent="0.15">
      <c r="G5902" s="14"/>
      <c r="H5902" s="14"/>
      <c r="I5902" s="14"/>
      <c r="K5902" s="15"/>
      <c r="L5902" s="15"/>
    </row>
    <row r="5903" spans="7:12" x14ac:dyDescent="0.15">
      <c r="G5903" s="14"/>
      <c r="H5903" s="14"/>
      <c r="I5903" s="14"/>
      <c r="K5903" s="15"/>
      <c r="L5903" s="15"/>
    </row>
    <row r="5904" spans="7:12" x14ac:dyDescent="0.15">
      <c r="G5904" s="14"/>
      <c r="H5904" s="14"/>
      <c r="I5904" s="14"/>
      <c r="K5904" s="15"/>
      <c r="L5904" s="15"/>
    </row>
    <row r="5905" spans="7:12" x14ac:dyDescent="0.15">
      <c r="G5905" s="14"/>
      <c r="H5905" s="14"/>
      <c r="I5905" s="14"/>
      <c r="K5905" s="15"/>
      <c r="L5905" s="15"/>
    </row>
    <row r="5906" spans="7:12" x14ac:dyDescent="0.15">
      <c r="G5906" s="14"/>
      <c r="H5906" s="14"/>
      <c r="I5906" s="14"/>
      <c r="K5906" s="15"/>
      <c r="L5906" s="15"/>
    </row>
    <row r="5907" spans="7:12" x14ac:dyDescent="0.15">
      <c r="G5907" s="14"/>
      <c r="H5907" s="14"/>
      <c r="I5907" s="14"/>
      <c r="K5907" s="15"/>
      <c r="L5907" s="15"/>
    </row>
    <row r="5908" spans="7:12" x14ac:dyDescent="0.15">
      <c r="G5908" s="14"/>
      <c r="H5908" s="14"/>
      <c r="I5908" s="14"/>
      <c r="K5908" s="15"/>
      <c r="L5908" s="15"/>
    </row>
    <row r="5909" spans="7:12" x14ac:dyDescent="0.15">
      <c r="G5909" s="14"/>
      <c r="H5909" s="14"/>
      <c r="I5909" s="14"/>
      <c r="K5909" s="15"/>
      <c r="L5909" s="15"/>
    </row>
    <row r="5910" spans="7:12" x14ac:dyDescent="0.15">
      <c r="G5910" s="14"/>
      <c r="H5910" s="14"/>
      <c r="I5910" s="14"/>
      <c r="K5910" s="15"/>
      <c r="L5910" s="15"/>
    </row>
    <row r="5911" spans="7:12" x14ac:dyDescent="0.15">
      <c r="G5911" s="14"/>
      <c r="H5911" s="14"/>
      <c r="I5911" s="14"/>
      <c r="K5911" s="15"/>
      <c r="L5911" s="15"/>
    </row>
    <row r="5912" spans="7:12" x14ac:dyDescent="0.15">
      <c r="G5912" s="14"/>
      <c r="H5912" s="14"/>
      <c r="I5912" s="14"/>
      <c r="K5912" s="15"/>
      <c r="L5912" s="15"/>
    </row>
    <row r="5913" spans="7:12" x14ac:dyDescent="0.15">
      <c r="G5913" s="14"/>
      <c r="H5913" s="14"/>
      <c r="I5913" s="14"/>
      <c r="K5913" s="15"/>
      <c r="L5913" s="15"/>
    </row>
    <row r="5914" spans="7:12" x14ac:dyDescent="0.15">
      <c r="G5914" s="14"/>
      <c r="H5914" s="14"/>
      <c r="I5914" s="14"/>
      <c r="K5914" s="15"/>
      <c r="L5914" s="15"/>
    </row>
    <row r="5915" spans="7:12" x14ac:dyDescent="0.15">
      <c r="G5915" s="14"/>
      <c r="H5915" s="14"/>
      <c r="I5915" s="14"/>
      <c r="K5915" s="15"/>
      <c r="L5915" s="15"/>
    </row>
    <row r="5916" spans="7:12" x14ac:dyDescent="0.15">
      <c r="G5916" s="14"/>
      <c r="H5916" s="14"/>
      <c r="I5916" s="14"/>
      <c r="K5916" s="15"/>
      <c r="L5916" s="15"/>
    </row>
    <row r="5917" spans="7:12" x14ac:dyDescent="0.15">
      <c r="G5917" s="14"/>
      <c r="H5917" s="14"/>
      <c r="I5917" s="14"/>
      <c r="K5917" s="15"/>
      <c r="L5917" s="15"/>
    </row>
    <row r="5918" spans="7:12" x14ac:dyDescent="0.15">
      <c r="G5918" s="14"/>
      <c r="H5918" s="14"/>
      <c r="I5918" s="14"/>
      <c r="K5918" s="15"/>
      <c r="L5918" s="15"/>
    </row>
    <row r="5919" spans="7:12" x14ac:dyDescent="0.15">
      <c r="G5919" s="14"/>
      <c r="H5919" s="14"/>
      <c r="I5919" s="14"/>
      <c r="K5919" s="15"/>
      <c r="L5919" s="15"/>
    </row>
    <row r="5920" spans="7:12" x14ac:dyDescent="0.15">
      <c r="G5920" s="14"/>
      <c r="H5920" s="14"/>
      <c r="I5920" s="14"/>
      <c r="K5920" s="15"/>
      <c r="L5920" s="15"/>
    </row>
    <row r="5921" spans="7:12" x14ac:dyDescent="0.15">
      <c r="G5921" s="14"/>
      <c r="H5921" s="14"/>
      <c r="I5921" s="14"/>
      <c r="K5921" s="15"/>
      <c r="L5921" s="15"/>
    </row>
    <row r="5922" spans="7:12" x14ac:dyDescent="0.15">
      <c r="G5922" s="14"/>
      <c r="H5922" s="14"/>
      <c r="I5922" s="14"/>
      <c r="K5922" s="15"/>
      <c r="L5922" s="15"/>
    </row>
    <row r="5923" spans="7:12" x14ac:dyDescent="0.15">
      <c r="G5923" s="14"/>
      <c r="H5923" s="14"/>
      <c r="I5923" s="14"/>
      <c r="K5923" s="15"/>
      <c r="L5923" s="15"/>
    </row>
    <row r="5924" spans="7:12" x14ac:dyDescent="0.15">
      <c r="G5924" s="14"/>
      <c r="H5924" s="14"/>
      <c r="I5924" s="14"/>
      <c r="K5924" s="15"/>
      <c r="L5924" s="15"/>
    </row>
    <row r="5925" spans="7:12" x14ac:dyDescent="0.15">
      <c r="G5925" s="14"/>
      <c r="H5925" s="14"/>
      <c r="I5925" s="14"/>
      <c r="K5925" s="15"/>
      <c r="L5925" s="15"/>
    </row>
    <row r="5926" spans="7:12" x14ac:dyDescent="0.15">
      <c r="G5926" s="14"/>
      <c r="H5926" s="14"/>
      <c r="I5926" s="14"/>
      <c r="K5926" s="15"/>
      <c r="L5926" s="15"/>
    </row>
    <row r="5927" spans="7:12" x14ac:dyDescent="0.15">
      <c r="G5927" s="14"/>
      <c r="H5927" s="14"/>
      <c r="I5927" s="14"/>
      <c r="K5927" s="15"/>
      <c r="L5927" s="15"/>
    </row>
    <row r="5928" spans="7:12" x14ac:dyDescent="0.15">
      <c r="G5928" s="14"/>
      <c r="H5928" s="14"/>
      <c r="I5928" s="14"/>
      <c r="K5928" s="15"/>
      <c r="L5928" s="15"/>
    </row>
    <row r="5929" spans="7:12" x14ac:dyDescent="0.15">
      <c r="G5929" s="14"/>
      <c r="H5929" s="14"/>
      <c r="I5929" s="14"/>
      <c r="K5929" s="15"/>
      <c r="L5929" s="15"/>
    </row>
    <row r="5930" spans="7:12" x14ac:dyDescent="0.15">
      <c r="G5930" s="14"/>
      <c r="H5930" s="14"/>
      <c r="I5930" s="14"/>
      <c r="K5930" s="15"/>
      <c r="L5930" s="15"/>
    </row>
    <row r="5931" spans="7:12" x14ac:dyDescent="0.15">
      <c r="G5931" s="14"/>
      <c r="H5931" s="14"/>
      <c r="I5931" s="14"/>
      <c r="K5931" s="15"/>
      <c r="L5931" s="15"/>
    </row>
    <row r="5932" spans="7:12" x14ac:dyDescent="0.15">
      <c r="G5932" s="14"/>
      <c r="H5932" s="14"/>
      <c r="I5932" s="14"/>
      <c r="K5932" s="15"/>
      <c r="L5932" s="15"/>
    </row>
    <row r="5933" spans="7:12" x14ac:dyDescent="0.15">
      <c r="G5933" s="14"/>
      <c r="H5933" s="14"/>
      <c r="I5933" s="14"/>
      <c r="K5933" s="15"/>
      <c r="L5933" s="15"/>
    </row>
    <row r="5934" spans="7:12" x14ac:dyDescent="0.15">
      <c r="G5934" s="14"/>
      <c r="H5934" s="14"/>
      <c r="I5934" s="14"/>
      <c r="K5934" s="15"/>
      <c r="L5934" s="15"/>
    </row>
    <row r="5935" spans="7:12" x14ac:dyDescent="0.15">
      <c r="G5935" s="14"/>
      <c r="H5935" s="14"/>
      <c r="I5935" s="14"/>
      <c r="K5935" s="15"/>
      <c r="L5935" s="15"/>
    </row>
    <row r="5936" spans="7:12" x14ac:dyDescent="0.15">
      <c r="G5936" s="14"/>
      <c r="H5936" s="14"/>
      <c r="I5936" s="14"/>
      <c r="K5936" s="15"/>
      <c r="L5936" s="15"/>
    </row>
    <row r="5937" spans="7:12" x14ac:dyDescent="0.15">
      <c r="G5937" s="14"/>
      <c r="H5937" s="14"/>
      <c r="I5937" s="14"/>
      <c r="K5937" s="15"/>
      <c r="L5937" s="15"/>
    </row>
    <row r="5938" spans="7:12" x14ac:dyDescent="0.15">
      <c r="G5938" s="14"/>
      <c r="H5938" s="14"/>
      <c r="I5938" s="14"/>
      <c r="K5938" s="15"/>
      <c r="L5938" s="15"/>
    </row>
    <row r="5939" spans="7:12" x14ac:dyDescent="0.15">
      <c r="G5939" s="14"/>
      <c r="H5939" s="14"/>
      <c r="I5939" s="14"/>
      <c r="K5939" s="15"/>
      <c r="L5939" s="15"/>
    </row>
    <row r="5940" spans="7:12" x14ac:dyDescent="0.15">
      <c r="G5940" s="14"/>
      <c r="H5940" s="14"/>
      <c r="I5940" s="14"/>
      <c r="K5940" s="15"/>
      <c r="L5940" s="15"/>
    </row>
    <row r="5941" spans="7:12" x14ac:dyDescent="0.15">
      <c r="G5941" s="14"/>
      <c r="H5941" s="14"/>
      <c r="I5941" s="14"/>
      <c r="K5941" s="15"/>
      <c r="L5941" s="15"/>
    </row>
    <row r="5942" spans="7:12" x14ac:dyDescent="0.15">
      <c r="G5942" s="14"/>
      <c r="H5942" s="14"/>
      <c r="I5942" s="14"/>
      <c r="K5942" s="15"/>
      <c r="L5942" s="15"/>
    </row>
    <row r="5943" spans="7:12" x14ac:dyDescent="0.15">
      <c r="G5943" s="14"/>
      <c r="H5943" s="14"/>
      <c r="I5943" s="14"/>
      <c r="K5943" s="15"/>
      <c r="L5943" s="15"/>
    </row>
    <row r="5944" spans="7:12" x14ac:dyDescent="0.15">
      <c r="G5944" s="14"/>
      <c r="H5944" s="14"/>
      <c r="I5944" s="14"/>
      <c r="K5944" s="15"/>
      <c r="L5944" s="15"/>
    </row>
    <row r="5945" spans="7:12" x14ac:dyDescent="0.15">
      <c r="G5945" s="14"/>
      <c r="H5945" s="14"/>
      <c r="I5945" s="14"/>
      <c r="K5945" s="15"/>
      <c r="L5945" s="15"/>
    </row>
    <row r="5946" spans="7:12" x14ac:dyDescent="0.15">
      <c r="G5946" s="14"/>
      <c r="H5946" s="14"/>
      <c r="I5946" s="14"/>
      <c r="K5946" s="15"/>
      <c r="L5946" s="15"/>
    </row>
    <row r="5947" spans="7:12" x14ac:dyDescent="0.15">
      <c r="G5947" s="14"/>
      <c r="H5947" s="14"/>
      <c r="I5947" s="14"/>
      <c r="K5947" s="15"/>
      <c r="L5947" s="15"/>
    </row>
    <row r="5948" spans="7:12" x14ac:dyDescent="0.15">
      <c r="G5948" s="14"/>
      <c r="H5948" s="14"/>
      <c r="I5948" s="14"/>
      <c r="K5948" s="15"/>
      <c r="L5948" s="15"/>
    </row>
    <row r="5949" spans="7:12" x14ac:dyDescent="0.15">
      <c r="G5949" s="14"/>
      <c r="H5949" s="14"/>
      <c r="I5949" s="14"/>
      <c r="K5949" s="15"/>
      <c r="L5949" s="15"/>
    </row>
    <row r="5950" spans="7:12" x14ac:dyDescent="0.15">
      <c r="G5950" s="14"/>
      <c r="H5950" s="14"/>
      <c r="I5950" s="14"/>
      <c r="K5950" s="15"/>
      <c r="L5950" s="15"/>
    </row>
    <row r="5951" spans="7:12" x14ac:dyDescent="0.15">
      <c r="G5951" s="14"/>
      <c r="H5951" s="14"/>
      <c r="I5951" s="14"/>
      <c r="K5951" s="15"/>
      <c r="L5951" s="15"/>
    </row>
    <row r="5952" spans="7:12" x14ac:dyDescent="0.15">
      <c r="G5952" s="14"/>
      <c r="H5952" s="14"/>
      <c r="I5952" s="14"/>
      <c r="K5952" s="15"/>
      <c r="L5952" s="15"/>
    </row>
    <row r="5953" spans="7:12" x14ac:dyDescent="0.15">
      <c r="G5953" s="14"/>
      <c r="H5953" s="14"/>
      <c r="I5953" s="14"/>
      <c r="K5953" s="15"/>
      <c r="L5953" s="15"/>
    </row>
    <row r="5954" spans="7:12" x14ac:dyDescent="0.15">
      <c r="G5954" s="14"/>
      <c r="H5954" s="14"/>
      <c r="I5954" s="14"/>
      <c r="K5954" s="15"/>
      <c r="L5954" s="15"/>
    </row>
    <row r="5955" spans="7:12" x14ac:dyDescent="0.15">
      <c r="G5955" s="14"/>
      <c r="H5955" s="14"/>
      <c r="I5955" s="14"/>
      <c r="K5955" s="15"/>
      <c r="L5955" s="15"/>
    </row>
    <row r="5956" spans="7:12" x14ac:dyDescent="0.15">
      <c r="G5956" s="14"/>
      <c r="H5956" s="14"/>
      <c r="I5956" s="14"/>
      <c r="K5956" s="15"/>
      <c r="L5956" s="15"/>
    </row>
    <row r="5957" spans="7:12" x14ac:dyDescent="0.15">
      <c r="G5957" s="14"/>
      <c r="H5957" s="14"/>
      <c r="I5957" s="14"/>
      <c r="K5957" s="15"/>
      <c r="L5957" s="15"/>
    </row>
    <row r="5958" spans="7:12" x14ac:dyDescent="0.15">
      <c r="G5958" s="14"/>
      <c r="H5958" s="14"/>
      <c r="I5958" s="14"/>
      <c r="K5958" s="15"/>
      <c r="L5958" s="15"/>
    </row>
    <row r="5959" spans="7:12" x14ac:dyDescent="0.15">
      <c r="G5959" s="14"/>
      <c r="H5959" s="14"/>
      <c r="I5959" s="14"/>
      <c r="K5959" s="15"/>
      <c r="L5959" s="15"/>
    </row>
    <row r="5960" spans="7:12" x14ac:dyDescent="0.15">
      <c r="G5960" s="14"/>
      <c r="H5960" s="14"/>
      <c r="I5960" s="14"/>
      <c r="K5960" s="15"/>
      <c r="L5960" s="15"/>
    </row>
    <row r="5961" spans="7:12" x14ac:dyDescent="0.15">
      <c r="G5961" s="14"/>
      <c r="H5961" s="14"/>
      <c r="I5961" s="14"/>
      <c r="K5961" s="15"/>
      <c r="L5961" s="15"/>
    </row>
    <row r="5962" spans="7:12" x14ac:dyDescent="0.15">
      <c r="G5962" s="14"/>
      <c r="H5962" s="14"/>
      <c r="I5962" s="14"/>
      <c r="K5962" s="15"/>
      <c r="L5962" s="15"/>
    </row>
    <row r="5963" spans="7:12" x14ac:dyDescent="0.15">
      <c r="G5963" s="14"/>
      <c r="H5963" s="14"/>
      <c r="I5963" s="14"/>
      <c r="K5963" s="15"/>
      <c r="L5963" s="15"/>
    </row>
    <row r="5964" spans="7:12" x14ac:dyDescent="0.15">
      <c r="G5964" s="14"/>
      <c r="H5964" s="14"/>
      <c r="I5964" s="14"/>
      <c r="K5964" s="15"/>
      <c r="L5964" s="15"/>
    </row>
    <row r="5965" spans="7:12" x14ac:dyDescent="0.15">
      <c r="G5965" s="14"/>
      <c r="H5965" s="14"/>
      <c r="I5965" s="14"/>
      <c r="K5965" s="15"/>
      <c r="L5965" s="15"/>
    </row>
    <row r="5966" spans="7:12" x14ac:dyDescent="0.15">
      <c r="G5966" s="14"/>
      <c r="H5966" s="14"/>
      <c r="I5966" s="14"/>
      <c r="K5966" s="15"/>
      <c r="L5966" s="15"/>
    </row>
    <row r="5967" spans="7:12" x14ac:dyDescent="0.15">
      <c r="G5967" s="14"/>
      <c r="H5967" s="14"/>
      <c r="I5967" s="14"/>
      <c r="K5967" s="15"/>
      <c r="L5967" s="15"/>
    </row>
    <row r="5968" spans="7:12" x14ac:dyDescent="0.15">
      <c r="G5968" s="14"/>
      <c r="H5968" s="14"/>
      <c r="I5968" s="14"/>
      <c r="K5968" s="15"/>
      <c r="L5968" s="15"/>
    </row>
    <row r="5969" spans="7:12" x14ac:dyDescent="0.15">
      <c r="G5969" s="14"/>
      <c r="H5969" s="14"/>
      <c r="I5969" s="14"/>
      <c r="K5969" s="15"/>
      <c r="L5969" s="15"/>
    </row>
    <row r="5970" spans="7:12" x14ac:dyDescent="0.15">
      <c r="G5970" s="14"/>
      <c r="H5970" s="14"/>
      <c r="I5970" s="14"/>
      <c r="K5970" s="15"/>
      <c r="L5970" s="15"/>
    </row>
    <row r="5971" spans="7:12" x14ac:dyDescent="0.15">
      <c r="G5971" s="14"/>
      <c r="H5971" s="14"/>
      <c r="I5971" s="14"/>
      <c r="K5971" s="15"/>
      <c r="L5971" s="15"/>
    </row>
    <row r="5972" spans="7:12" x14ac:dyDescent="0.15">
      <c r="G5972" s="14"/>
      <c r="H5972" s="14"/>
      <c r="I5972" s="14"/>
      <c r="K5972" s="15"/>
      <c r="L5972" s="15"/>
    </row>
    <row r="5973" spans="7:12" x14ac:dyDescent="0.15">
      <c r="G5973" s="14"/>
      <c r="H5973" s="14"/>
      <c r="I5973" s="14"/>
      <c r="K5973" s="15"/>
      <c r="L5973" s="15"/>
    </row>
    <row r="5974" spans="7:12" x14ac:dyDescent="0.15">
      <c r="G5974" s="14"/>
      <c r="H5974" s="14"/>
      <c r="I5974" s="14"/>
      <c r="K5974" s="15"/>
      <c r="L5974" s="15"/>
    </row>
    <row r="5975" spans="7:12" x14ac:dyDescent="0.15">
      <c r="G5975" s="14"/>
      <c r="H5975" s="14"/>
      <c r="I5975" s="14"/>
      <c r="K5975" s="15"/>
      <c r="L5975" s="15"/>
    </row>
    <row r="5976" spans="7:12" x14ac:dyDescent="0.15">
      <c r="G5976" s="14"/>
      <c r="H5976" s="14"/>
      <c r="I5976" s="14"/>
      <c r="K5976" s="15"/>
      <c r="L5976" s="15"/>
    </row>
    <row r="5977" spans="7:12" x14ac:dyDescent="0.15">
      <c r="G5977" s="14"/>
      <c r="H5977" s="14"/>
      <c r="I5977" s="14"/>
      <c r="K5977" s="15"/>
      <c r="L5977" s="15"/>
    </row>
    <row r="5978" spans="7:12" x14ac:dyDescent="0.15">
      <c r="G5978" s="14"/>
      <c r="H5978" s="14"/>
      <c r="I5978" s="14"/>
      <c r="K5978" s="15"/>
      <c r="L5978" s="15"/>
    </row>
    <row r="5979" spans="7:12" x14ac:dyDescent="0.15">
      <c r="G5979" s="14"/>
      <c r="H5979" s="14"/>
      <c r="I5979" s="14"/>
      <c r="K5979" s="15"/>
      <c r="L5979" s="15"/>
    </row>
    <row r="5980" spans="7:12" x14ac:dyDescent="0.15">
      <c r="G5980" s="14"/>
      <c r="H5980" s="14"/>
      <c r="I5980" s="14"/>
      <c r="K5980" s="15"/>
      <c r="L5980" s="15"/>
    </row>
    <row r="5981" spans="7:12" x14ac:dyDescent="0.15">
      <c r="G5981" s="14"/>
      <c r="H5981" s="14"/>
      <c r="I5981" s="14"/>
      <c r="K5981" s="15"/>
      <c r="L5981" s="15"/>
    </row>
    <row r="5982" spans="7:12" x14ac:dyDescent="0.15">
      <c r="G5982" s="14"/>
      <c r="H5982" s="14"/>
      <c r="I5982" s="14"/>
      <c r="K5982" s="15"/>
      <c r="L5982" s="15"/>
    </row>
    <row r="5983" spans="7:12" x14ac:dyDescent="0.15">
      <c r="G5983" s="14"/>
      <c r="H5983" s="14"/>
      <c r="I5983" s="14"/>
      <c r="K5983" s="15"/>
      <c r="L5983" s="15"/>
    </row>
    <row r="5984" spans="7:12" x14ac:dyDescent="0.15">
      <c r="G5984" s="14"/>
      <c r="H5984" s="14"/>
      <c r="I5984" s="14"/>
      <c r="K5984" s="15"/>
      <c r="L5984" s="15"/>
    </row>
    <row r="5985" spans="7:12" x14ac:dyDescent="0.15">
      <c r="G5985" s="14"/>
      <c r="H5985" s="14"/>
      <c r="I5985" s="14"/>
      <c r="K5985" s="15"/>
      <c r="L5985" s="15"/>
    </row>
    <row r="5986" spans="7:12" x14ac:dyDescent="0.15">
      <c r="G5986" s="14"/>
      <c r="H5986" s="14"/>
      <c r="I5986" s="14"/>
      <c r="K5986" s="15"/>
      <c r="L5986" s="15"/>
    </row>
    <row r="5987" spans="7:12" x14ac:dyDescent="0.15">
      <c r="G5987" s="14"/>
      <c r="H5987" s="14"/>
      <c r="I5987" s="14"/>
      <c r="K5987" s="15"/>
      <c r="L5987" s="15"/>
    </row>
    <row r="5988" spans="7:12" x14ac:dyDescent="0.15">
      <c r="G5988" s="14"/>
      <c r="H5988" s="14"/>
      <c r="I5988" s="14"/>
      <c r="K5988" s="15"/>
      <c r="L5988" s="15"/>
    </row>
    <row r="5989" spans="7:12" x14ac:dyDescent="0.15">
      <c r="G5989" s="14"/>
      <c r="H5989" s="14"/>
      <c r="I5989" s="14"/>
      <c r="K5989" s="15"/>
      <c r="L5989" s="15"/>
    </row>
    <row r="5990" spans="7:12" x14ac:dyDescent="0.15">
      <c r="G5990" s="14"/>
      <c r="H5990" s="14"/>
      <c r="I5990" s="14"/>
      <c r="K5990" s="15"/>
      <c r="L5990" s="15"/>
    </row>
    <row r="5991" spans="7:12" x14ac:dyDescent="0.15">
      <c r="G5991" s="14"/>
      <c r="H5991" s="14"/>
      <c r="I5991" s="14"/>
      <c r="K5991" s="15"/>
      <c r="L5991" s="15"/>
    </row>
    <row r="5992" spans="7:12" x14ac:dyDescent="0.15">
      <c r="G5992" s="14"/>
      <c r="H5992" s="14"/>
      <c r="I5992" s="14"/>
      <c r="K5992" s="15"/>
      <c r="L5992" s="15"/>
    </row>
    <row r="5993" spans="7:12" x14ac:dyDescent="0.15">
      <c r="G5993" s="14"/>
      <c r="H5993" s="14"/>
      <c r="I5993" s="14"/>
      <c r="K5993" s="15"/>
      <c r="L5993" s="15"/>
    </row>
    <row r="5994" spans="7:12" x14ac:dyDescent="0.15">
      <c r="G5994" s="14"/>
      <c r="H5994" s="14"/>
      <c r="I5994" s="14"/>
      <c r="K5994" s="15"/>
      <c r="L5994" s="15"/>
    </row>
    <row r="5995" spans="7:12" x14ac:dyDescent="0.15">
      <c r="G5995" s="14"/>
      <c r="H5995" s="14"/>
      <c r="I5995" s="14"/>
      <c r="K5995" s="15"/>
      <c r="L5995" s="15"/>
    </row>
    <row r="5996" spans="7:12" x14ac:dyDescent="0.15">
      <c r="G5996" s="14"/>
      <c r="H5996" s="14"/>
      <c r="I5996" s="14"/>
      <c r="K5996" s="15"/>
      <c r="L5996" s="15"/>
    </row>
    <row r="5997" spans="7:12" x14ac:dyDescent="0.15">
      <c r="G5997" s="14"/>
      <c r="H5997" s="14"/>
      <c r="I5997" s="14"/>
      <c r="K5997" s="15"/>
      <c r="L5997" s="15"/>
    </row>
    <row r="5998" spans="7:12" x14ac:dyDescent="0.15">
      <c r="G5998" s="14"/>
      <c r="H5998" s="14"/>
      <c r="I5998" s="14"/>
      <c r="K5998" s="15"/>
      <c r="L5998" s="15"/>
    </row>
    <row r="5999" spans="7:12" x14ac:dyDescent="0.15">
      <c r="G5999" s="14"/>
      <c r="H5999" s="14"/>
      <c r="I5999" s="14"/>
      <c r="K5999" s="15"/>
      <c r="L5999" s="15"/>
    </row>
    <row r="6000" spans="7:12" x14ac:dyDescent="0.15">
      <c r="G6000" s="14"/>
      <c r="H6000" s="14"/>
      <c r="I6000" s="14"/>
      <c r="K6000" s="15"/>
      <c r="L6000" s="15"/>
    </row>
    <row r="6001" spans="7:12" x14ac:dyDescent="0.15">
      <c r="G6001" s="14"/>
      <c r="H6001" s="14"/>
      <c r="I6001" s="14"/>
      <c r="K6001" s="15"/>
      <c r="L6001" s="15"/>
    </row>
    <row r="6002" spans="7:12" x14ac:dyDescent="0.15">
      <c r="G6002" s="14"/>
      <c r="H6002" s="14"/>
      <c r="I6002" s="14"/>
      <c r="K6002" s="15"/>
      <c r="L6002" s="15"/>
    </row>
    <row r="6003" spans="7:12" x14ac:dyDescent="0.15">
      <c r="G6003" s="14"/>
      <c r="H6003" s="14"/>
      <c r="I6003" s="14"/>
      <c r="K6003" s="15"/>
      <c r="L6003" s="15"/>
    </row>
    <row r="6004" spans="7:12" x14ac:dyDescent="0.15">
      <c r="G6004" s="14"/>
      <c r="H6004" s="14"/>
      <c r="I6004" s="14"/>
      <c r="K6004" s="15"/>
      <c r="L6004" s="15"/>
    </row>
    <row r="6005" spans="7:12" x14ac:dyDescent="0.15">
      <c r="G6005" s="14"/>
      <c r="H6005" s="14"/>
      <c r="I6005" s="14"/>
      <c r="K6005" s="15"/>
      <c r="L6005" s="15"/>
    </row>
    <row r="6006" spans="7:12" x14ac:dyDescent="0.15">
      <c r="G6006" s="14"/>
      <c r="H6006" s="14"/>
      <c r="I6006" s="14"/>
      <c r="K6006" s="15"/>
      <c r="L6006" s="15"/>
    </row>
    <row r="6007" spans="7:12" x14ac:dyDescent="0.15">
      <c r="G6007" s="14"/>
      <c r="H6007" s="14"/>
      <c r="I6007" s="14"/>
      <c r="K6007" s="15"/>
      <c r="L6007" s="15"/>
    </row>
    <row r="6008" spans="7:12" x14ac:dyDescent="0.15">
      <c r="G6008" s="14"/>
      <c r="H6008" s="14"/>
      <c r="I6008" s="14"/>
      <c r="K6008" s="15"/>
      <c r="L6008" s="15"/>
    </row>
    <row r="6009" spans="7:12" x14ac:dyDescent="0.15">
      <c r="G6009" s="14"/>
      <c r="H6009" s="14"/>
      <c r="I6009" s="14"/>
      <c r="K6009" s="15"/>
      <c r="L6009" s="15"/>
    </row>
    <row r="6010" spans="7:12" x14ac:dyDescent="0.15">
      <c r="G6010" s="14"/>
      <c r="H6010" s="14"/>
      <c r="I6010" s="14"/>
      <c r="K6010" s="15"/>
      <c r="L6010" s="15"/>
    </row>
    <row r="6011" spans="7:12" x14ac:dyDescent="0.15">
      <c r="G6011" s="14"/>
      <c r="H6011" s="14"/>
      <c r="I6011" s="14"/>
      <c r="K6011" s="15"/>
      <c r="L6011" s="15"/>
    </row>
    <row r="6012" spans="7:12" x14ac:dyDescent="0.15">
      <c r="G6012" s="14"/>
      <c r="H6012" s="14"/>
      <c r="I6012" s="14"/>
      <c r="K6012" s="15"/>
      <c r="L6012" s="15"/>
    </row>
    <row r="6013" spans="7:12" x14ac:dyDescent="0.15">
      <c r="G6013" s="14"/>
      <c r="H6013" s="14"/>
      <c r="I6013" s="14"/>
      <c r="K6013" s="15"/>
      <c r="L6013" s="15"/>
    </row>
    <row r="6014" spans="7:12" x14ac:dyDescent="0.15">
      <c r="G6014" s="14"/>
      <c r="H6014" s="14"/>
      <c r="I6014" s="14"/>
      <c r="K6014" s="15"/>
      <c r="L6014" s="15"/>
    </row>
    <row r="6015" spans="7:12" x14ac:dyDescent="0.15">
      <c r="G6015" s="14"/>
      <c r="H6015" s="14"/>
      <c r="I6015" s="14"/>
      <c r="K6015" s="15"/>
      <c r="L6015" s="15"/>
    </row>
    <row r="6016" spans="7:12" x14ac:dyDescent="0.15">
      <c r="G6016" s="14"/>
      <c r="H6016" s="14"/>
      <c r="I6016" s="14"/>
      <c r="K6016" s="15"/>
      <c r="L6016" s="15"/>
    </row>
    <row r="6017" spans="7:12" x14ac:dyDescent="0.15">
      <c r="G6017" s="14"/>
      <c r="H6017" s="14"/>
      <c r="I6017" s="14"/>
      <c r="K6017" s="15"/>
      <c r="L6017" s="15"/>
    </row>
    <row r="6018" spans="7:12" x14ac:dyDescent="0.15">
      <c r="G6018" s="14"/>
      <c r="H6018" s="14"/>
      <c r="I6018" s="14"/>
      <c r="K6018" s="15"/>
      <c r="L6018" s="15"/>
    </row>
    <row r="6019" spans="7:12" x14ac:dyDescent="0.15">
      <c r="G6019" s="14"/>
      <c r="H6019" s="14"/>
      <c r="I6019" s="14"/>
      <c r="K6019" s="15"/>
      <c r="L6019" s="15"/>
    </row>
    <row r="6020" spans="7:12" x14ac:dyDescent="0.15">
      <c r="G6020" s="14"/>
      <c r="H6020" s="14"/>
      <c r="I6020" s="14"/>
      <c r="K6020" s="15"/>
      <c r="L6020" s="15"/>
    </row>
    <row r="6021" spans="7:12" x14ac:dyDescent="0.15">
      <c r="G6021" s="14"/>
      <c r="H6021" s="14"/>
      <c r="I6021" s="14"/>
      <c r="K6021" s="15"/>
      <c r="L6021" s="15"/>
    </row>
    <row r="6022" spans="7:12" x14ac:dyDescent="0.15">
      <c r="G6022" s="14"/>
      <c r="H6022" s="14"/>
      <c r="I6022" s="14"/>
      <c r="K6022" s="15"/>
      <c r="L6022" s="15"/>
    </row>
    <row r="6023" spans="7:12" x14ac:dyDescent="0.15">
      <c r="G6023" s="14"/>
      <c r="H6023" s="14"/>
      <c r="I6023" s="14"/>
      <c r="K6023" s="15"/>
      <c r="L6023" s="15"/>
    </row>
    <row r="6024" spans="7:12" x14ac:dyDescent="0.15">
      <c r="G6024" s="14"/>
      <c r="H6024" s="14"/>
      <c r="I6024" s="14"/>
      <c r="K6024" s="15"/>
      <c r="L6024" s="15"/>
    </row>
    <row r="6025" spans="7:12" x14ac:dyDescent="0.15">
      <c r="G6025" s="14"/>
      <c r="H6025" s="14"/>
      <c r="I6025" s="14"/>
      <c r="K6025" s="15"/>
      <c r="L6025" s="15"/>
    </row>
    <row r="6026" spans="7:12" x14ac:dyDescent="0.15">
      <c r="G6026" s="14"/>
      <c r="H6026" s="14"/>
      <c r="I6026" s="14"/>
      <c r="K6026" s="15"/>
      <c r="L6026" s="15"/>
    </row>
    <row r="6027" spans="7:12" x14ac:dyDescent="0.15">
      <c r="G6027" s="14"/>
      <c r="H6027" s="14"/>
      <c r="I6027" s="14"/>
      <c r="K6027" s="15"/>
      <c r="L6027" s="15"/>
    </row>
    <row r="6028" spans="7:12" x14ac:dyDescent="0.15">
      <c r="G6028" s="14"/>
      <c r="H6028" s="14"/>
      <c r="I6028" s="14"/>
      <c r="K6028" s="15"/>
      <c r="L6028" s="15"/>
    </row>
    <row r="6029" spans="7:12" x14ac:dyDescent="0.15">
      <c r="G6029" s="14"/>
      <c r="H6029" s="14"/>
      <c r="I6029" s="14"/>
      <c r="K6029" s="15"/>
      <c r="L6029" s="15"/>
    </row>
    <row r="6030" spans="7:12" x14ac:dyDescent="0.15">
      <c r="G6030" s="14"/>
      <c r="H6030" s="14"/>
      <c r="I6030" s="14"/>
      <c r="K6030" s="15"/>
      <c r="L6030" s="15"/>
    </row>
    <row r="6031" spans="7:12" x14ac:dyDescent="0.15">
      <c r="G6031" s="14"/>
      <c r="H6031" s="14"/>
      <c r="I6031" s="14"/>
      <c r="K6031" s="15"/>
      <c r="L6031" s="15"/>
    </row>
    <row r="6032" spans="7:12" x14ac:dyDescent="0.15">
      <c r="G6032" s="14"/>
      <c r="H6032" s="14"/>
      <c r="I6032" s="14"/>
      <c r="K6032" s="15"/>
      <c r="L6032" s="15"/>
    </row>
    <row r="6033" spans="7:12" x14ac:dyDescent="0.15">
      <c r="G6033" s="14"/>
      <c r="H6033" s="14"/>
      <c r="I6033" s="14"/>
      <c r="K6033" s="15"/>
      <c r="L6033" s="15"/>
    </row>
    <row r="6034" spans="7:12" x14ac:dyDescent="0.15">
      <c r="G6034" s="14"/>
      <c r="H6034" s="14"/>
      <c r="I6034" s="14"/>
      <c r="K6034" s="15"/>
      <c r="L6034" s="15"/>
    </row>
    <row r="6035" spans="7:12" x14ac:dyDescent="0.15">
      <c r="G6035" s="14"/>
      <c r="H6035" s="14"/>
      <c r="I6035" s="14"/>
      <c r="K6035" s="15"/>
      <c r="L6035" s="15"/>
    </row>
    <row r="6036" spans="7:12" x14ac:dyDescent="0.15">
      <c r="G6036" s="14"/>
      <c r="H6036" s="14"/>
      <c r="I6036" s="14"/>
      <c r="K6036" s="15"/>
      <c r="L6036" s="15"/>
    </row>
    <row r="6037" spans="7:12" x14ac:dyDescent="0.15">
      <c r="G6037" s="14"/>
      <c r="H6037" s="14"/>
      <c r="I6037" s="14"/>
      <c r="K6037" s="15"/>
      <c r="L6037" s="15"/>
    </row>
    <row r="6038" spans="7:12" x14ac:dyDescent="0.15">
      <c r="G6038" s="14"/>
      <c r="H6038" s="14"/>
      <c r="I6038" s="14"/>
      <c r="K6038" s="15"/>
      <c r="L6038" s="15"/>
    </row>
    <row r="6039" spans="7:12" x14ac:dyDescent="0.15">
      <c r="G6039" s="14"/>
      <c r="H6039" s="14"/>
      <c r="I6039" s="14"/>
      <c r="K6039" s="15"/>
      <c r="L6039" s="15"/>
    </row>
    <row r="6040" spans="7:12" x14ac:dyDescent="0.15">
      <c r="G6040" s="14"/>
      <c r="H6040" s="14"/>
      <c r="I6040" s="14"/>
      <c r="K6040" s="15"/>
      <c r="L6040" s="15"/>
    </row>
    <row r="6041" spans="7:12" x14ac:dyDescent="0.15">
      <c r="G6041" s="14"/>
      <c r="H6041" s="14"/>
      <c r="I6041" s="14"/>
      <c r="K6041" s="15"/>
      <c r="L6041" s="15"/>
    </row>
    <row r="6042" spans="7:12" x14ac:dyDescent="0.15">
      <c r="G6042" s="14"/>
      <c r="H6042" s="14"/>
      <c r="I6042" s="14"/>
      <c r="K6042" s="15"/>
      <c r="L6042" s="15"/>
    </row>
    <row r="6043" spans="7:12" x14ac:dyDescent="0.15">
      <c r="G6043" s="14"/>
      <c r="H6043" s="14"/>
      <c r="I6043" s="14"/>
      <c r="K6043" s="15"/>
      <c r="L6043" s="15"/>
    </row>
    <row r="6044" spans="7:12" x14ac:dyDescent="0.15">
      <c r="G6044" s="14"/>
      <c r="H6044" s="14"/>
      <c r="I6044" s="14"/>
      <c r="K6044" s="15"/>
      <c r="L6044" s="15"/>
    </row>
    <row r="6045" spans="7:12" x14ac:dyDescent="0.15">
      <c r="G6045" s="14"/>
      <c r="H6045" s="14"/>
      <c r="I6045" s="14"/>
      <c r="K6045" s="15"/>
      <c r="L6045" s="15"/>
    </row>
    <row r="6046" spans="7:12" x14ac:dyDescent="0.15">
      <c r="G6046" s="14"/>
      <c r="H6046" s="14"/>
      <c r="I6046" s="14"/>
      <c r="K6046" s="15"/>
      <c r="L6046" s="15"/>
    </row>
    <row r="6047" spans="7:12" x14ac:dyDescent="0.15">
      <c r="G6047" s="14"/>
      <c r="H6047" s="14"/>
      <c r="I6047" s="14"/>
      <c r="K6047" s="15"/>
      <c r="L6047" s="15"/>
    </row>
    <row r="6048" spans="7:12" x14ac:dyDescent="0.15">
      <c r="G6048" s="14"/>
      <c r="H6048" s="14"/>
      <c r="I6048" s="14"/>
      <c r="K6048" s="15"/>
      <c r="L6048" s="15"/>
    </row>
    <row r="6049" spans="7:12" x14ac:dyDescent="0.15">
      <c r="G6049" s="14"/>
      <c r="H6049" s="14"/>
      <c r="I6049" s="14"/>
      <c r="K6049" s="15"/>
      <c r="L6049" s="15"/>
    </row>
    <row r="6050" spans="7:12" x14ac:dyDescent="0.15">
      <c r="G6050" s="14"/>
      <c r="H6050" s="14"/>
      <c r="I6050" s="14"/>
      <c r="K6050" s="15"/>
      <c r="L6050" s="15"/>
    </row>
    <row r="6051" spans="7:12" x14ac:dyDescent="0.15">
      <c r="G6051" s="14"/>
      <c r="H6051" s="14"/>
      <c r="I6051" s="14"/>
      <c r="K6051" s="15"/>
      <c r="L6051" s="15"/>
    </row>
    <row r="6052" spans="7:12" x14ac:dyDescent="0.15">
      <c r="G6052" s="14"/>
      <c r="H6052" s="14"/>
      <c r="I6052" s="14"/>
      <c r="K6052" s="15"/>
      <c r="L6052" s="15"/>
    </row>
    <row r="6053" spans="7:12" x14ac:dyDescent="0.15">
      <c r="G6053" s="14"/>
      <c r="H6053" s="14"/>
      <c r="I6053" s="14"/>
      <c r="K6053" s="15"/>
      <c r="L6053" s="15"/>
    </row>
    <row r="6054" spans="7:12" x14ac:dyDescent="0.15">
      <c r="G6054" s="14"/>
      <c r="H6054" s="14"/>
      <c r="I6054" s="14"/>
      <c r="K6054" s="15"/>
      <c r="L6054" s="15"/>
    </row>
    <row r="6055" spans="7:12" x14ac:dyDescent="0.15">
      <c r="G6055" s="14"/>
      <c r="H6055" s="14"/>
      <c r="I6055" s="14"/>
      <c r="K6055" s="15"/>
      <c r="L6055" s="15"/>
    </row>
    <row r="6056" spans="7:12" x14ac:dyDescent="0.15">
      <c r="G6056" s="14"/>
      <c r="H6056" s="14"/>
      <c r="I6056" s="14"/>
      <c r="K6056" s="15"/>
      <c r="L6056" s="15"/>
    </row>
    <row r="6057" spans="7:12" x14ac:dyDescent="0.15">
      <c r="G6057" s="14"/>
      <c r="H6057" s="14"/>
      <c r="I6057" s="14"/>
      <c r="K6057" s="15"/>
      <c r="L6057" s="15"/>
    </row>
    <row r="6058" spans="7:12" x14ac:dyDescent="0.15">
      <c r="G6058" s="14"/>
      <c r="H6058" s="14"/>
      <c r="I6058" s="14"/>
      <c r="K6058" s="15"/>
      <c r="L6058" s="15"/>
    </row>
    <row r="6059" spans="7:12" x14ac:dyDescent="0.15">
      <c r="G6059" s="14"/>
      <c r="H6059" s="14"/>
      <c r="I6059" s="14"/>
      <c r="K6059" s="15"/>
      <c r="L6059" s="15"/>
    </row>
    <row r="6060" spans="7:12" x14ac:dyDescent="0.15">
      <c r="G6060" s="14"/>
      <c r="H6060" s="14"/>
      <c r="I6060" s="14"/>
      <c r="K6060" s="15"/>
      <c r="L6060" s="15"/>
    </row>
    <row r="6061" spans="7:12" x14ac:dyDescent="0.15">
      <c r="G6061" s="14"/>
      <c r="H6061" s="14"/>
      <c r="I6061" s="14"/>
      <c r="K6061" s="15"/>
      <c r="L6061" s="15"/>
    </row>
    <row r="6062" spans="7:12" x14ac:dyDescent="0.15">
      <c r="G6062" s="14"/>
      <c r="H6062" s="14"/>
      <c r="I6062" s="14"/>
      <c r="K6062" s="15"/>
      <c r="L6062" s="15"/>
    </row>
    <row r="6063" spans="7:12" x14ac:dyDescent="0.15">
      <c r="G6063" s="14"/>
      <c r="H6063" s="14"/>
      <c r="I6063" s="14"/>
      <c r="K6063" s="15"/>
      <c r="L6063" s="15"/>
    </row>
    <row r="6064" spans="7:12" x14ac:dyDescent="0.15">
      <c r="G6064" s="14"/>
      <c r="H6064" s="14"/>
      <c r="I6064" s="14"/>
      <c r="K6064" s="15"/>
      <c r="L6064" s="15"/>
    </row>
    <row r="6065" spans="7:12" x14ac:dyDescent="0.15">
      <c r="G6065" s="14"/>
      <c r="H6065" s="14"/>
      <c r="I6065" s="14"/>
      <c r="K6065" s="15"/>
      <c r="L6065" s="15"/>
    </row>
    <row r="6066" spans="7:12" x14ac:dyDescent="0.15">
      <c r="G6066" s="14"/>
      <c r="H6066" s="14"/>
      <c r="I6066" s="14"/>
      <c r="K6066" s="15"/>
      <c r="L6066" s="15"/>
    </row>
    <row r="6067" spans="7:12" x14ac:dyDescent="0.15">
      <c r="G6067" s="14"/>
      <c r="H6067" s="14"/>
      <c r="I6067" s="14"/>
      <c r="K6067" s="15"/>
      <c r="L6067" s="15"/>
    </row>
    <row r="6068" spans="7:12" x14ac:dyDescent="0.15">
      <c r="G6068" s="14"/>
      <c r="H6068" s="14"/>
      <c r="I6068" s="14"/>
      <c r="K6068" s="15"/>
      <c r="L6068" s="15"/>
    </row>
    <row r="6069" spans="7:12" x14ac:dyDescent="0.15">
      <c r="G6069" s="14"/>
      <c r="H6069" s="14"/>
      <c r="I6069" s="14"/>
      <c r="K6069" s="15"/>
      <c r="L6069" s="15"/>
    </row>
    <row r="6070" spans="7:12" x14ac:dyDescent="0.15">
      <c r="G6070" s="14"/>
      <c r="H6070" s="14"/>
      <c r="I6070" s="14"/>
      <c r="K6070" s="15"/>
      <c r="L6070" s="15"/>
    </row>
    <row r="6071" spans="7:12" x14ac:dyDescent="0.15">
      <c r="G6071" s="14"/>
      <c r="H6071" s="14"/>
      <c r="I6071" s="14"/>
      <c r="K6071" s="15"/>
      <c r="L6071" s="15"/>
    </row>
    <row r="6072" spans="7:12" x14ac:dyDescent="0.15">
      <c r="G6072" s="14"/>
      <c r="H6072" s="14"/>
      <c r="I6072" s="14"/>
      <c r="K6072" s="15"/>
      <c r="L6072" s="15"/>
    </row>
    <row r="6073" spans="7:12" x14ac:dyDescent="0.15">
      <c r="G6073" s="14"/>
      <c r="H6073" s="14"/>
      <c r="I6073" s="14"/>
      <c r="K6073" s="15"/>
      <c r="L6073" s="15"/>
    </row>
    <row r="6074" spans="7:12" x14ac:dyDescent="0.15">
      <c r="G6074" s="14"/>
      <c r="H6074" s="14"/>
      <c r="I6074" s="14"/>
      <c r="K6074" s="15"/>
      <c r="L6074" s="15"/>
    </row>
    <row r="6075" spans="7:12" x14ac:dyDescent="0.15">
      <c r="G6075" s="14"/>
      <c r="H6075" s="14"/>
      <c r="I6075" s="14"/>
      <c r="K6075" s="15"/>
      <c r="L6075" s="15"/>
    </row>
    <row r="6076" spans="7:12" x14ac:dyDescent="0.15">
      <c r="G6076" s="14"/>
      <c r="H6076" s="14"/>
      <c r="I6076" s="14"/>
      <c r="K6076" s="15"/>
      <c r="L6076" s="15"/>
    </row>
    <row r="6077" spans="7:12" x14ac:dyDescent="0.15">
      <c r="G6077" s="14"/>
      <c r="H6077" s="14"/>
      <c r="I6077" s="14"/>
      <c r="K6077" s="15"/>
      <c r="L6077" s="15"/>
    </row>
    <row r="6078" spans="7:12" x14ac:dyDescent="0.15">
      <c r="G6078" s="14"/>
      <c r="H6078" s="14"/>
      <c r="I6078" s="14"/>
      <c r="K6078" s="15"/>
      <c r="L6078" s="15"/>
    </row>
    <row r="6079" spans="7:12" x14ac:dyDescent="0.15">
      <c r="G6079" s="14"/>
      <c r="H6079" s="14"/>
      <c r="I6079" s="14"/>
      <c r="K6079" s="15"/>
      <c r="L6079" s="15"/>
    </row>
    <row r="6080" spans="7:12" x14ac:dyDescent="0.15">
      <c r="G6080" s="14"/>
      <c r="H6080" s="14"/>
      <c r="I6080" s="14"/>
      <c r="K6080" s="15"/>
      <c r="L6080" s="15"/>
    </row>
    <row r="6081" spans="7:12" x14ac:dyDescent="0.15">
      <c r="G6081" s="14"/>
      <c r="H6081" s="14"/>
      <c r="I6081" s="14"/>
      <c r="K6081" s="15"/>
      <c r="L6081" s="15"/>
    </row>
    <row r="6082" spans="7:12" x14ac:dyDescent="0.15">
      <c r="G6082" s="14"/>
      <c r="H6082" s="14"/>
      <c r="I6082" s="14"/>
      <c r="K6082" s="15"/>
      <c r="L6082" s="15"/>
    </row>
    <row r="6083" spans="7:12" x14ac:dyDescent="0.15">
      <c r="G6083" s="14"/>
      <c r="H6083" s="14"/>
      <c r="I6083" s="14"/>
      <c r="K6083" s="15"/>
      <c r="L6083" s="15"/>
    </row>
    <row r="6084" spans="7:12" x14ac:dyDescent="0.15">
      <c r="G6084" s="14"/>
      <c r="H6084" s="14"/>
      <c r="I6084" s="14"/>
      <c r="K6084" s="15"/>
      <c r="L6084" s="15"/>
    </row>
    <row r="6085" spans="7:12" x14ac:dyDescent="0.15">
      <c r="G6085" s="14"/>
      <c r="H6085" s="14"/>
      <c r="I6085" s="14"/>
      <c r="K6085" s="15"/>
      <c r="L6085" s="15"/>
    </row>
    <row r="6086" spans="7:12" x14ac:dyDescent="0.15">
      <c r="G6086" s="14"/>
      <c r="H6086" s="14"/>
      <c r="I6086" s="14"/>
      <c r="K6086" s="15"/>
      <c r="L6086" s="15"/>
    </row>
    <row r="6087" spans="7:12" x14ac:dyDescent="0.15">
      <c r="G6087" s="14"/>
      <c r="H6087" s="14"/>
      <c r="I6087" s="14"/>
      <c r="K6087" s="15"/>
      <c r="L6087" s="15"/>
    </row>
    <row r="6088" spans="7:12" x14ac:dyDescent="0.15">
      <c r="G6088" s="14"/>
      <c r="H6088" s="14"/>
      <c r="I6088" s="14"/>
      <c r="K6088" s="15"/>
      <c r="L6088" s="15"/>
    </row>
    <row r="6089" spans="7:12" x14ac:dyDescent="0.15">
      <c r="G6089" s="14"/>
      <c r="H6089" s="14"/>
      <c r="I6089" s="14"/>
      <c r="K6089" s="15"/>
      <c r="L6089" s="15"/>
    </row>
    <row r="6090" spans="7:12" x14ac:dyDescent="0.15">
      <c r="G6090" s="14"/>
      <c r="H6090" s="14"/>
      <c r="I6090" s="14"/>
      <c r="K6090" s="15"/>
      <c r="L6090" s="15"/>
    </row>
    <row r="6091" spans="7:12" x14ac:dyDescent="0.15">
      <c r="G6091" s="14"/>
      <c r="H6091" s="14"/>
      <c r="I6091" s="14"/>
      <c r="K6091" s="15"/>
      <c r="L6091" s="15"/>
    </row>
    <row r="6092" spans="7:12" x14ac:dyDescent="0.15">
      <c r="G6092" s="14"/>
      <c r="H6092" s="14"/>
      <c r="I6092" s="14"/>
      <c r="K6092" s="15"/>
      <c r="L6092" s="15"/>
    </row>
    <row r="6093" spans="7:12" x14ac:dyDescent="0.15">
      <c r="G6093" s="14"/>
      <c r="H6093" s="14"/>
      <c r="I6093" s="14"/>
      <c r="K6093" s="15"/>
      <c r="L6093" s="15"/>
    </row>
    <row r="6094" spans="7:12" x14ac:dyDescent="0.15">
      <c r="G6094" s="14"/>
      <c r="H6094" s="14"/>
      <c r="I6094" s="14"/>
      <c r="K6094" s="15"/>
      <c r="L6094" s="15"/>
    </row>
    <row r="6095" spans="7:12" x14ac:dyDescent="0.15">
      <c r="G6095" s="14"/>
      <c r="H6095" s="14"/>
      <c r="I6095" s="14"/>
      <c r="K6095" s="15"/>
      <c r="L6095" s="15"/>
    </row>
    <row r="6096" spans="7:12" x14ac:dyDescent="0.15">
      <c r="G6096" s="14"/>
      <c r="H6096" s="14"/>
      <c r="I6096" s="14"/>
      <c r="K6096" s="15"/>
      <c r="L6096" s="15"/>
    </row>
    <row r="6097" spans="7:12" x14ac:dyDescent="0.15">
      <c r="G6097" s="14"/>
      <c r="H6097" s="14"/>
      <c r="I6097" s="14"/>
      <c r="K6097" s="15"/>
      <c r="L6097" s="15"/>
    </row>
    <row r="6098" spans="7:12" x14ac:dyDescent="0.15">
      <c r="G6098" s="14"/>
      <c r="H6098" s="14"/>
      <c r="I6098" s="14"/>
      <c r="K6098" s="15"/>
      <c r="L6098" s="15"/>
    </row>
    <row r="6099" spans="7:12" x14ac:dyDescent="0.15">
      <c r="G6099" s="14"/>
      <c r="H6099" s="14"/>
      <c r="I6099" s="14"/>
      <c r="K6099" s="15"/>
      <c r="L6099" s="15"/>
    </row>
    <row r="6100" spans="7:12" x14ac:dyDescent="0.15">
      <c r="G6100" s="14"/>
      <c r="H6100" s="14"/>
      <c r="I6100" s="14"/>
      <c r="K6100" s="15"/>
      <c r="L6100" s="15"/>
    </row>
    <row r="6101" spans="7:12" x14ac:dyDescent="0.15">
      <c r="G6101" s="14"/>
      <c r="H6101" s="14"/>
      <c r="I6101" s="14"/>
      <c r="K6101" s="15"/>
      <c r="L6101" s="15"/>
    </row>
    <row r="6102" spans="7:12" x14ac:dyDescent="0.15">
      <c r="G6102" s="14"/>
      <c r="H6102" s="14"/>
      <c r="I6102" s="14"/>
      <c r="K6102" s="15"/>
      <c r="L6102" s="15"/>
    </row>
    <row r="6103" spans="7:12" x14ac:dyDescent="0.15">
      <c r="G6103" s="14"/>
      <c r="H6103" s="14"/>
      <c r="I6103" s="14"/>
      <c r="K6103" s="15"/>
      <c r="L6103" s="15"/>
    </row>
    <row r="6104" spans="7:12" x14ac:dyDescent="0.15">
      <c r="G6104" s="14"/>
      <c r="H6104" s="14"/>
      <c r="I6104" s="14"/>
      <c r="K6104" s="15"/>
      <c r="L6104" s="15"/>
    </row>
    <row r="6105" spans="7:12" x14ac:dyDescent="0.15">
      <c r="G6105" s="14"/>
      <c r="H6105" s="14"/>
      <c r="I6105" s="14"/>
      <c r="K6105" s="15"/>
      <c r="L6105" s="15"/>
    </row>
    <row r="6106" spans="7:12" x14ac:dyDescent="0.15">
      <c r="G6106" s="14"/>
      <c r="H6106" s="14"/>
      <c r="I6106" s="14"/>
      <c r="K6106" s="15"/>
      <c r="L6106" s="15"/>
    </row>
    <row r="6107" spans="7:12" x14ac:dyDescent="0.15">
      <c r="G6107" s="14"/>
      <c r="H6107" s="14"/>
      <c r="I6107" s="14"/>
      <c r="K6107" s="15"/>
      <c r="L6107" s="15"/>
    </row>
    <row r="6108" spans="7:12" x14ac:dyDescent="0.15">
      <c r="G6108" s="14"/>
      <c r="H6108" s="14"/>
      <c r="I6108" s="14"/>
      <c r="K6108" s="15"/>
      <c r="L6108" s="15"/>
    </row>
    <row r="6109" spans="7:12" x14ac:dyDescent="0.15">
      <c r="G6109" s="14"/>
      <c r="H6109" s="14"/>
      <c r="I6109" s="14"/>
      <c r="K6109" s="15"/>
      <c r="L6109" s="15"/>
    </row>
    <row r="6110" spans="7:12" x14ac:dyDescent="0.15">
      <c r="G6110" s="14"/>
      <c r="H6110" s="14"/>
      <c r="I6110" s="14"/>
      <c r="K6110" s="15"/>
      <c r="L6110" s="15"/>
    </row>
    <row r="6111" spans="7:12" x14ac:dyDescent="0.15">
      <c r="G6111" s="14"/>
      <c r="H6111" s="14"/>
      <c r="I6111" s="14"/>
      <c r="K6111" s="15"/>
      <c r="L6111" s="15"/>
    </row>
    <row r="6112" spans="7:12" x14ac:dyDescent="0.15">
      <c r="G6112" s="14"/>
      <c r="H6112" s="14"/>
      <c r="I6112" s="14"/>
      <c r="K6112" s="15"/>
      <c r="L6112" s="15"/>
    </row>
    <row r="6113" spans="7:12" x14ac:dyDescent="0.15">
      <c r="G6113" s="14"/>
      <c r="H6113" s="14"/>
      <c r="I6113" s="14"/>
      <c r="K6113" s="15"/>
      <c r="L6113" s="15"/>
    </row>
    <row r="6114" spans="7:12" x14ac:dyDescent="0.15">
      <c r="G6114" s="14"/>
      <c r="H6114" s="14"/>
      <c r="I6114" s="14"/>
      <c r="K6114" s="15"/>
      <c r="L6114" s="15"/>
    </row>
    <row r="6115" spans="7:12" x14ac:dyDescent="0.15">
      <c r="G6115" s="14"/>
      <c r="H6115" s="14"/>
      <c r="I6115" s="14"/>
      <c r="K6115" s="15"/>
      <c r="L6115" s="15"/>
    </row>
    <row r="6116" spans="7:12" x14ac:dyDescent="0.15">
      <c r="G6116" s="14"/>
      <c r="H6116" s="14"/>
      <c r="I6116" s="14"/>
      <c r="K6116" s="15"/>
      <c r="L6116" s="15"/>
    </row>
    <row r="6117" spans="7:12" x14ac:dyDescent="0.15">
      <c r="G6117" s="14"/>
      <c r="H6117" s="14"/>
      <c r="I6117" s="14"/>
      <c r="K6117" s="15"/>
      <c r="L6117" s="15"/>
    </row>
    <row r="6118" spans="7:12" x14ac:dyDescent="0.15">
      <c r="G6118" s="14"/>
      <c r="H6118" s="14"/>
      <c r="I6118" s="14"/>
      <c r="K6118" s="15"/>
      <c r="L6118" s="15"/>
    </row>
    <row r="6119" spans="7:12" x14ac:dyDescent="0.15">
      <c r="G6119" s="14"/>
      <c r="H6119" s="14"/>
      <c r="I6119" s="14"/>
      <c r="K6119" s="15"/>
      <c r="L6119" s="15"/>
    </row>
    <row r="6120" spans="7:12" x14ac:dyDescent="0.15">
      <c r="G6120" s="14"/>
      <c r="H6120" s="14"/>
      <c r="I6120" s="14"/>
      <c r="K6120" s="15"/>
      <c r="L6120" s="15"/>
    </row>
    <row r="6121" spans="7:12" x14ac:dyDescent="0.15">
      <c r="G6121" s="14"/>
      <c r="H6121" s="14"/>
      <c r="I6121" s="14"/>
      <c r="K6121" s="15"/>
      <c r="L6121" s="15"/>
    </row>
    <row r="6122" spans="7:12" x14ac:dyDescent="0.15">
      <c r="G6122" s="14"/>
      <c r="H6122" s="14"/>
      <c r="I6122" s="14"/>
      <c r="K6122" s="15"/>
      <c r="L6122" s="15"/>
    </row>
    <row r="6123" spans="7:12" x14ac:dyDescent="0.15">
      <c r="G6123" s="14"/>
      <c r="H6123" s="14"/>
      <c r="I6123" s="14"/>
      <c r="K6123" s="15"/>
      <c r="L6123" s="15"/>
    </row>
    <row r="6124" spans="7:12" x14ac:dyDescent="0.15">
      <c r="G6124" s="14"/>
      <c r="H6124" s="14"/>
      <c r="I6124" s="14"/>
      <c r="K6124" s="15"/>
      <c r="L6124" s="15"/>
    </row>
    <row r="6125" spans="7:12" x14ac:dyDescent="0.15">
      <c r="G6125" s="14"/>
      <c r="H6125" s="14"/>
      <c r="I6125" s="14"/>
      <c r="K6125" s="15"/>
      <c r="L6125" s="15"/>
    </row>
    <row r="6126" spans="7:12" x14ac:dyDescent="0.15">
      <c r="G6126" s="14"/>
      <c r="H6126" s="14"/>
      <c r="I6126" s="14"/>
      <c r="K6126" s="15"/>
      <c r="L6126" s="15"/>
    </row>
    <row r="6127" spans="7:12" x14ac:dyDescent="0.15">
      <c r="G6127" s="14"/>
      <c r="H6127" s="14"/>
      <c r="I6127" s="14"/>
      <c r="K6127" s="15"/>
      <c r="L6127" s="15"/>
    </row>
    <row r="6128" spans="7:12" x14ac:dyDescent="0.15">
      <c r="G6128" s="14"/>
      <c r="H6128" s="14"/>
      <c r="I6128" s="14"/>
      <c r="K6128" s="15"/>
      <c r="L6128" s="15"/>
    </row>
    <row r="6129" spans="7:12" x14ac:dyDescent="0.15">
      <c r="G6129" s="14"/>
      <c r="H6129" s="14"/>
      <c r="I6129" s="14"/>
      <c r="K6129" s="15"/>
      <c r="L6129" s="15"/>
    </row>
    <row r="6130" spans="7:12" x14ac:dyDescent="0.15">
      <c r="G6130" s="14"/>
      <c r="H6130" s="14"/>
      <c r="I6130" s="14"/>
      <c r="K6130" s="15"/>
      <c r="L6130" s="15"/>
    </row>
    <row r="6131" spans="7:12" x14ac:dyDescent="0.15">
      <c r="G6131" s="14"/>
      <c r="H6131" s="14"/>
      <c r="I6131" s="14"/>
      <c r="K6131" s="15"/>
      <c r="L6131" s="15"/>
    </row>
    <row r="6132" spans="7:12" x14ac:dyDescent="0.15">
      <c r="G6132" s="14"/>
      <c r="H6132" s="14"/>
      <c r="I6132" s="14"/>
      <c r="K6132" s="15"/>
      <c r="L6132" s="15"/>
    </row>
    <row r="6133" spans="7:12" x14ac:dyDescent="0.15">
      <c r="G6133" s="14"/>
      <c r="H6133" s="14"/>
      <c r="I6133" s="14"/>
      <c r="K6133" s="15"/>
      <c r="L6133" s="15"/>
    </row>
    <row r="6134" spans="7:12" x14ac:dyDescent="0.15">
      <c r="G6134" s="14"/>
      <c r="H6134" s="14"/>
      <c r="I6134" s="14"/>
      <c r="K6134" s="15"/>
      <c r="L6134" s="15"/>
    </row>
    <row r="6135" spans="7:12" x14ac:dyDescent="0.15">
      <c r="G6135" s="14"/>
      <c r="H6135" s="14"/>
      <c r="I6135" s="14"/>
      <c r="K6135" s="15"/>
      <c r="L6135" s="15"/>
    </row>
    <row r="6136" spans="7:12" x14ac:dyDescent="0.15">
      <c r="G6136" s="14"/>
      <c r="H6136" s="14"/>
      <c r="I6136" s="14"/>
      <c r="K6136" s="15"/>
      <c r="L6136" s="15"/>
    </row>
    <row r="6137" spans="7:12" x14ac:dyDescent="0.15">
      <c r="G6137" s="14"/>
      <c r="H6137" s="14"/>
      <c r="I6137" s="14"/>
      <c r="K6137" s="15"/>
      <c r="L6137" s="15"/>
    </row>
    <row r="6138" spans="7:12" x14ac:dyDescent="0.15">
      <c r="G6138" s="14"/>
      <c r="H6138" s="14"/>
      <c r="I6138" s="14"/>
      <c r="K6138" s="15"/>
      <c r="L6138" s="15"/>
    </row>
    <row r="6139" spans="7:12" x14ac:dyDescent="0.15">
      <c r="G6139" s="14"/>
      <c r="H6139" s="14"/>
      <c r="I6139" s="14"/>
      <c r="K6139" s="15"/>
      <c r="L6139" s="15"/>
    </row>
    <row r="6140" spans="7:12" x14ac:dyDescent="0.15">
      <c r="G6140" s="14"/>
      <c r="H6140" s="14"/>
      <c r="I6140" s="14"/>
      <c r="K6140" s="15"/>
      <c r="L6140" s="15"/>
    </row>
    <row r="6141" spans="7:12" x14ac:dyDescent="0.15">
      <c r="G6141" s="14"/>
      <c r="H6141" s="14"/>
      <c r="I6141" s="14"/>
      <c r="K6141" s="15"/>
      <c r="L6141" s="15"/>
    </row>
    <row r="6142" spans="7:12" x14ac:dyDescent="0.15">
      <c r="G6142" s="14"/>
      <c r="H6142" s="14"/>
      <c r="I6142" s="14"/>
      <c r="K6142" s="15"/>
      <c r="L6142" s="15"/>
    </row>
    <row r="6143" spans="7:12" x14ac:dyDescent="0.15">
      <c r="G6143" s="14"/>
      <c r="H6143" s="14"/>
      <c r="I6143" s="14"/>
      <c r="K6143" s="15"/>
      <c r="L6143" s="15"/>
    </row>
    <row r="6144" spans="7:12" x14ac:dyDescent="0.15">
      <c r="G6144" s="14"/>
      <c r="H6144" s="14"/>
      <c r="I6144" s="14"/>
      <c r="K6144" s="15"/>
      <c r="L6144" s="15"/>
    </row>
    <row r="6145" spans="7:12" x14ac:dyDescent="0.15">
      <c r="G6145" s="14"/>
      <c r="H6145" s="14"/>
      <c r="I6145" s="14"/>
      <c r="K6145" s="15"/>
      <c r="L6145" s="15"/>
    </row>
    <row r="6146" spans="7:12" x14ac:dyDescent="0.15">
      <c r="G6146" s="14"/>
      <c r="H6146" s="14"/>
      <c r="I6146" s="14"/>
      <c r="K6146" s="15"/>
      <c r="L6146" s="15"/>
    </row>
    <row r="6147" spans="7:12" x14ac:dyDescent="0.15">
      <c r="G6147" s="14"/>
      <c r="H6147" s="14"/>
      <c r="I6147" s="14"/>
      <c r="K6147" s="15"/>
      <c r="L6147" s="15"/>
    </row>
    <row r="6148" spans="7:12" x14ac:dyDescent="0.15">
      <c r="G6148" s="14"/>
      <c r="H6148" s="14"/>
      <c r="I6148" s="14"/>
      <c r="K6148" s="15"/>
      <c r="L6148" s="15"/>
    </row>
    <row r="6149" spans="7:12" x14ac:dyDescent="0.15">
      <c r="G6149" s="14"/>
      <c r="H6149" s="14"/>
      <c r="I6149" s="14"/>
      <c r="K6149" s="15"/>
      <c r="L6149" s="15"/>
    </row>
    <row r="6150" spans="7:12" x14ac:dyDescent="0.15">
      <c r="G6150" s="14"/>
      <c r="H6150" s="14"/>
      <c r="I6150" s="14"/>
      <c r="K6150" s="15"/>
      <c r="L6150" s="15"/>
    </row>
    <row r="6151" spans="7:12" x14ac:dyDescent="0.15">
      <c r="G6151" s="14"/>
      <c r="H6151" s="14"/>
      <c r="I6151" s="14"/>
      <c r="K6151" s="15"/>
      <c r="L6151" s="15"/>
    </row>
    <row r="6152" spans="7:12" x14ac:dyDescent="0.15">
      <c r="G6152" s="14"/>
      <c r="H6152" s="14"/>
      <c r="I6152" s="14"/>
      <c r="K6152" s="15"/>
      <c r="L6152" s="15"/>
    </row>
    <row r="6153" spans="7:12" x14ac:dyDescent="0.15">
      <c r="G6153" s="14"/>
      <c r="H6153" s="14"/>
      <c r="I6153" s="14"/>
      <c r="K6153" s="15"/>
      <c r="L6153" s="15"/>
    </row>
    <row r="6154" spans="7:12" x14ac:dyDescent="0.15">
      <c r="G6154" s="14"/>
      <c r="H6154" s="14"/>
      <c r="I6154" s="14"/>
      <c r="K6154" s="15"/>
      <c r="L6154" s="15"/>
    </row>
    <row r="6155" spans="7:12" x14ac:dyDescent="0.15">
      <c r="G6155" s="14"/>
      <c r="H6155" s="14"/>
      <c r="I6155" s="14"/>
      <c r="K6155" s="15"/>
      <c r="L6155" s="15"/>
    </row>
    <row r="6156" spans="7:12" x14ac:dyDescent="0.15">
      <c r="G6156" s="14"/>
      <c r="H6156" s="14"/>
      <c r="I6156" s="14"/>
      <c r="K6156" s="15"/>
      <c r="L6156" s="15"/>
    </row>
    <row r="6157" spans="7:12" x14ac:dyDescent="0.15">
      <c r="G6157" s="14"/>
      <c r="H6157" s="14"/>
      <c r="I6157" s="14"/>
      <c r="K6157" s="15"/>
      <c r="L6157" s="15"/>
    </row>
    <row r="6158" spans="7:12" x14ac:dyDescent="0.15">
      <c r="G6158" s="14"/>
      <c r="H6158" s="14"/>
      <c r="I6158" s="14"/>
      <c r="K6158" s="15"/>
      <c r="L6158" s="15"/>
    </row>
    <row r="6159" spans="7:12" x14ac:dyDescent="0.15">
      <c r="G6159" s="14"/>
      <c r="H6159" s="14"/>
      <c r="I6159" s="14"/>
      <c r="K6159" s="15"/>
      <c r="L6159" s="15"/>
    </row>
    <row r="6160" spans="7:12" x14ac:dyDescent="0.15">
      <c r="G6160" s="14"/>
      <c r="H6160" s="14"/>
      <c r="I6160" s="14"/>
      <c r="K6160" s="15"/>
      <c r="L6160" s="15"/>
    </row>
    <row r="6161" spans="7:12" x14ac:dyDescent="0.15">
      <c r="G6161" s="14"/>
      <c r="H6161" s="14"/>
      <c r="I6161" s="14"/>
      <c r="K6161" s="15"/>
      <c r="L6161" s="15"/>
    </row>
    <row r="6162" spans="7:12" x14ac:dyDescent="0.15">
      <c r="G6162" s="14"/>
      <c r="H6162" s="14"/>
      <c r="I6162" s="14"/>
      <c r="K6162" s="15"/>
      <c r="L6162" s="15"/>
    </row>
    <row r="6163" spans="7:12" x14ac:dyDescent="0.15">
      <c r="G6163" s="14"/>
      <c r="H6163" s="14"/>
      <c r="I6163" s="14"/>
      <c r="K6163" s="15"/>
      <c r="L6163" s="15"/>
    </row>
    <row r="6164" spans="7:12" x14ac:dyDescent="0.15">
      <c r="G6164" s="14"/>
      <c r="H6164" s="14"/>
      <c r="I6164" s="14"/>
      <c r="K6164" s="15"/>
      <c r="L6164" s="15"/>
    </row>
    <row r="6165" spans="7:12" x14ac:dyDescent="0.15">
      <c r="G6165" s="14"/>
      <c r="H6165" s="14"/>
      <c r="I6165" s="14"/>
      <c r="K6165" s="15"/>
      <c r="L6165" s="15"/>
    </row>
    <row r="6166" spans="7:12" x14ac:dyDescent="0.15">
      <c r="G6166" s="14"/>
      <c r="H6166" s="14"/>
      <c r="I6166" s="14"/>
      <c r="K6166" s="15"/>
      <c r="L6166" s="15"/>
    </row>
    <row r="6167" spans="7:12" x14ac:dyDescent="0.15">
      <c r="G6167" s="14"/>
      <c r="H6167" s="14"/>
      <c r="I6167" s="14"/>
      <c r="K6167" s="15"/>
      <c r="L6167" s="15"/>
    </row>
    <row r="6168" spans="7:12" x14ac:dyDescent="0.15">
      <c r="G6168" s="14"/>
      <c r="H6168" s="14"/>
      <c r="I6168" s="14"/>
      <c r="K6168" s="15"/>
      <c r="L6168" s="15"/>
    </row>
    <row r="6169" spans="7:12" x14ac:dyDescent="0.15">
      <c r="G6169" s="14"/>
      <c r="H6169" s="14"/>
      <c r="I6169" s="14"/>
      <c r="K6169" s="15"/>
      <c r="L6169" s="15"/>
    </row>
    <row r="6170" spans="7:12" x14ac:dyDescent="0.15">
      <c r="G6170" s="14"/>
      <c r="H6170" s="14"/>
      <c r="I6170" s="14"/>
      <c r="K6170" s="15"/>
      <c r="L6170" s="15"/>
    </row>
    <row r="6171" spans="7:12" x14ac:dyDescent="0.15">
      <c r="G6171" s="14"/>
      <c r="H6171" s="14"/>
      <c r="I6171" s="14"/>
      <c r="K6171" s="15"/>
      <c r="L6171" s="15"/>
    </row>
    <row r="6172" spans="7:12" x14ac:dyDescent="0.15">
      <c r="G6172" s="14"/>
      <c r="H6172" s="14"/>
      <c r="I6172" s="14"/>
      <c r="K6172" s="15"/>
      <c r="L6172" s="15"/>
    </row>
    <row r="6173" spans="7:12" x14ac:dyDescent="0.15">
      <c r="G6173" s="14"/>
      <c r="H6173" s="14"/>
      <c r="I6173" s="14"/>
      <c r="K6173" s="15"/>
      <c r="L6173" s="15"/>
    </row>
    <row r="6174" spans="7:12" x14ac:dyDescent="0.15">
      <c r="G6174" s="14"/>
      <c r="H6174" s="14"/>
      <c r="I6174" s="14"/>
      <c r="K6174" s="15"/>
      <c r="L6174" s="15"/>
    </row>
    <row r="6175" spans="7:12" x14ac:dyDescent="0.15">
      <c r="G6175" s="14"/>
      <c r="H6175" s="14"/>
      <c r="I6175" s="14"/>
      <c r="K6175" s="15"/>
      <c r="L6175" s="15"/>
    </row>
    <row r="6176" spans="7:12" x14ac:dyDescent="0.15">
      <c r="G6176" s="14"/>
      <c r="H6176" s="14"/>
      <c r="I6176" s="14"/>
      <c r="K6176" s="15"/>
      <c r="L6176" s="15"/>
    </row>
    <row r="6177" spans="7:12" x14ac:dyDescent="0.15">
      <c r="G6177" s="14"/>
      <c r="H6177" s="14"/>
      <c r="I6177" s="14"/>
      <c r="K6177" s="15"/>
      <c r="L6177" s="15"/>
    </row>
    <row r="6178" spans="7:12" x14ac:dyDescent="0.15">
      <c r="G6178" s="14"/>
      <c r="H6178" s="14"/>
      <c r="I6178" s="14"/>
      <c r="K6178" s="15"/>
      <c r="L6178" s="15"/>
    </row>
    <row r="6179" spans="7:12" x14ac:dyDescent="0.15">
      <c r="G6179" s="14"/>
      <c r="H6179" s="14"/>
      <c r="I6179" s="14"/>
      <c r="K6179" s="15"/>
      <c r="L6179" s="15"/>
    </row>
    <row r="6180" spans="7:12" x14ac:dyDescent="0.15">
      <c r="G6180" s="14"/>
      <c r="H6180" s="14"/>
      <c r="I6180" s="14"/>
      <c r="K6180" s="15"/>
      <c r="L6180" s="15"/>
    </row>
    <row r="6181" spans="7:12" x14ac:dyDescent="0.15">
      <c r="G6181" s="14"/>
      <c r="H6181" s="14"/>
      <c r="I6181" s="14"/>
      <c r="K6181" s="15"/>
      <c r="L6181" s="15"/>
    </row>
    <row r="6182" spans="7:12" x14ac:dyDescent="0.15">
      <c r="G6182" s="14"/>
      <c r="H6182" s="14"/>
      <c r="I6182" s="14"/>
      <c r="K6182" s="15"/>
      <c r="L6182" s="15"/>
    </row>
    <row r="6183" spans="7:12" x14ac:dyDescent="0.15">
      <c r="G6183" s="14"/>
      <c r="H6183" s="14"/>
      <c r="I6183" s="14"/>
      <c r="K6183" s="15"/>
      <c r="L6183" s="15"/>
    </row>
    <row r="6184" spans="7:12" x14ac:dyDescent="0.15">
      <c r="G6184" s="14"/>
      <c r="H6184" s="14"/>
      <c r="I6184" s="14"/>
      <c r="K6184" s="15"/>
      <c r="L6184" s="15"/>
    </row>
    <row r="6185" spans="7:12" x14ac:dyDescent="0.15">
      <c r="G6185" s="14"/>
      <c r="H6185" s="14"/>
      <c r="I6185" s="14"/>
      <c r="K6185" s="15"/>
      <c r="L6185" s="15"/>
    </row>
    <row r="6186" spans="7:12" x14ac:dyDescent="0.15">
      <c r="G6186" s="14"/>
      <c r="H6186" s="14"/>
      <c r="I6186" s="14"/>
      <c r="K6186" s="15"/>
      <c r="L6186" s="15"/>
    </row>
    <row r="6187" spans="7:12" x14ac:dyDescent="0.15">
      <c r="G6187" s="14"/>
      <c r="H6187" s="14"/>
      <c r="I6187" s="14"/>
      <c r="K6187" s="15"/>
      <c r="L6187" s="15"/>
    </row>
    <row r="6188" spans="7:12" x14ac:dyDescent="0.15">
      <c r="G6188" s="14"/>
      <c r="H6188" s="14"/>
      <c r="I6188" s="14"/>
      <c r="K6188" s="15"/>
      <c r="L6188" s="15"/>
    </row>
    <row r="6189" spans="7:12" x14ac:dyDescent="0.15">
      <c r="G6189" s="14"/>
      <c r="H6189" s="14"/>
      <c r="I6189" s="14"/>
      <c r="K6189" s="15"/>
      <c r="L6189" s="15"/>
    </row>
    <row r="6190" spans="7:12" x14ac:dyDescent="0.15">
      <c r="G6190" s="14"/>
      <c r="H6190" s="14"/>
      <c r="I6190" s="14"/>
      <c r="K6190" s="15"/>
      <c r="L6190" s="15"/>
    </row>
    <row r="6191" spans="7:12" x14ac:dyDescent="0.15">
      <c r="G6191" s="14"/>
      <c r="H6191" s="14"/>
      <c r="I6191" s="14"/>
      <c r="K6191" s="15"/>
      <c r="L6191" s="15"/>
    </row>
    <row r="6192" spans="7:12" x14ac:dyDescent="0.15">
      <c r="G6192" s="14"/>
      <c r="H6192" s="14"/>
      <c r="I6192" s="14"/>
      <c r="K6192" s="15"/>
      <c r="L6192" s="15"/>
    </row>
    <row r="6193" spans="7:12" x14ac:dyDescent="0.15">
      <c r="G6193" s="14"/>
      <c r="H6193" s="14"/>
      <c r="I6193" s="14"/>
      <c r="K6193" s="15"/>
      <c r="L6193" s="15"/>
    </row>
    <row r="6194" spans="7:12" x14ac:dyDescent="0.15">
      <c r="G6194" s="14"/>
      <c r="H6194" s="14"/>
      <c r="I6194" s="14"/>
      <c r="K6194" s="15"/>
      <c r="L6194" s="15"/>
    </row>
    <row r="6195" spans="7:12" x14ac:dyDescent="0.15">
      <c r="G6195" s="14"/>
      <c r="H6195" s="14"/>
      <c r="I6195" s="14"/>
      <c r="K6195" s="15"/>
      <c r="L6195" s="15"/>
    </row>
    <row r="6196" spans="7:12" x14ac:dyDescent="0.15">
      <c r="G6196" s="14"/>
      <c r="H6196" s="14"/>
      <c r="I6196" s="14"/>
      <c r="K6196" s="15"/>
      <c r="L6196" s="15"/>
    </row>
    <row r="6197" spans="7:12" x14ac:dyDescent="0.15">
      <c r="G6197" s="14"/>
      <c r="H6197" s="14"/>
      <c r="I6197" s="14"/>
      <c r="K6197" s="15"/>
      <c r="L6197" s="15"/>
    </row>
    <row r="6198" spans="7:12" x14ac:dyDescent="0.15">
      <c r="G6198" s="14"/>
      <c r="H6198" s="14"/>
      <c r="I6198" s="14"/>
      <c r="K6198" s="15"/>
      <c r="L6198" s="15"/>
    </row>
    <row r="6199" spans="7:12" x14ac:dyDescent="0.15">
      <c r="G6199" s="14"/>
      <c r="H6199" s="14"/>
      <c r="I6199" s="14"/>
      <c r="K6199" s="15"/>
      <c r="L6199" s="15"/>
    </row>
    <row r="6200" spans="7:12" x14ac:dyDescent="0.15">
      <c r="G6200" s="14"/>
      <c r="H6200" s="14"/>
      <c r="I6200" s="14"/>
      <c r="K6200" s="15"/>
      <c r="L6200" s="15"/>
    </row>
    <row r="6201" spans="7:12" x14ac:dyDescent="0.15">
      <c r="G6201" s="14"/>
      <c r="H6201" s="14"/>
      <c r="I6201" s="14"/>
      <c r="K6201" s="15"/>
      <c r="L6201" s="15"/>
    </row>
    <row r="6202" spans="7:12" x14ac:dyDescent="0.15">
      <c r="G6202" s="14"/>
      <c r="H6202" s="14"/>
      <c r="I6202" s="14"/>
      <c r="K6202" s="15"/>
      <c r="L6202" s="15"/>
    </row>
    <row r="6203" spans="7:12" x14ac:dyDescent="0.15">
      <c r="G6203" s="14"/>
      <c r="H6203" s="14"/>
      <c r="I6203" s="14"/>
      <c r="K6203" s="15"/>
      <c r="L6203" s="15"/>
    </row>
    <row r="6204" spans="7:12" x14ac:dyDescent="0.15">
      <c r="G6204" s="14"/>
      <c r="H6204" s="14"/>
      <c r="I6204" s="14"/>
      <c r="K6204" s="15"/>
      <c r="L6204" s="15"/>
    </row>
    <row r="6205" spans="7:12" x14ac:dyDescent="0.15">
      <c r="G6205" s="14"/>
      <c r="H6205" s="14"/>
      <c r="I6205" s="14"/>
      <c r="K6205" s="15"/>
      <c r="L6205" s="15"/>
    </row>
    <row r="6206" spans="7:12" x14ac:dyDescent="0.15">
      <c r="G6206" s="14"/>
      <c r="H6206" s="14"/>
      <c r="I6206" s="14"/>
      <c r="K6206" s="15"/>
      <c r="L6206" s="15"/>
    </row>
    <row r="6207" spans="7:12" x14ac:dyDescent="0.15">
      <c r="G6207" s="14"/>
      <c r="H6207" s="14"/>
      <c r="I6207" s="14"/>
      <c r="K6207" s="15"/>
      <c r="L6207" s="15"/>
    </row>
    <row r="6208" spans="7:12" x14ac:dyDescent="0.15">
      <c r="G6208" s="14"/>
      <c r="H6208" s="14"/>
      <c r="I6208" s="14"/>
      <c r="K6208" s="15"/>
      <c r="L6208" s="15"/>
    </row>
    <row r="6209" spans="7:12" x14ac:dyDescent="0.15">
      <c r="G6209" s="14"/>
      <c r="H6209" s="14"/>
      <c r="I6209" s="14"/>
      <c r="K6209" s="15"/>
      <c r="L6209" s="15"/>
    </row>
    <row r="6210" spans="7:12" x14ac:dyDescent="0.15">
      <c r="G6210" s="14"/>
      <c r="H6210" s="14"/>
      <c r="I6210" s="14"/>
      <c r="K6210" s="15"/>
      <c r="L6210" s="15"/>
    </row>
    <row r="6211" spans="7:12" x14ac:dyDescent="0.15">
      <c r="G6211" s="14"/>
      <c r="H6211" s="14"/>
      <c r="I6211" s="14"/>
      <c r="K6211" s="15"/>
      <c r="L6211" s="15"/>
    </row>
    <row r="6212" spans="7:12" x14ac:dyDescent="0.15">
      <c r="G6212" s="14"/>
      <c r="H6212" s="14"/>
      <c r="I6212" s="14"/>
      <c r="K6212" s="15"/>
      <c r="L6212" s="15"/>
    </row>
    <row r="6213" spans="7:12" x14ac:dyDescent="0.15">
      <c r="G6213" s="14"/>
      <c r="H6213" s="14"/>
      <c r="I6213" s="14"/>
      <c r="K6213" s="15"/>
      <c r="L6213" s="15"/>
    </row>
    <row r="6214" spans="7:12" x14ac:dyDescent="0.15">
      <c r="G6214" s="14"/>
      <c r="H6214" s="14"/>
      <c r="I6214" s="14"/>
      <c r="K6214" s="15"/>
      <c r="L6214" s="15"/>
    </row>
    <row r="6215" spans="7:12" x14ac:dyDescent="0.15">
      <c r="G6215" s="14"/>
      <c r="H6215" s="14"/>
      <c r="I6215" s="14"/>
      <c r="K6215" s="15"/>
      <c r="L6215" s="15"/>
    </row>
    <row r="6216" spans="7:12" x14ac:dyDescent="0.15">
      <c r="G6216" s="14"/>
      <c r="H6216" s="14"/>
      <c r="I6216" s="14"/>
      <c r="K6216" s="15"/>
      <c r="L6216" s="15"/>
    </row>
    <row r="6217" spans="7:12" x14ac:dyDescent="0.15">
      <c r="G6217" s="14"/>
      <c r="H6217" s="14"/>
      <c r="I6217" s="14"/>
      <c r="K6217" s="15"/>
      <c r="L6217" s="15"/>
    </row>
    <row r="6218" spans="7:12" x14ac:dyDescent="0.15">
      <c r="G6218" s="14"/>
      <c r="H6218" s="14"/>
      <c r="I6218" s="14"/>
      <c r="K6218" s="15"/>
      <c r="L6218" s="15"/>
    </row>
    <row r="6219" spans="7:12" x14ac:dyDescent="0.15">
      <c r="G6219" s="14"/>
      <c r="H6219" s="14"/>
      <c r="I6219" s="14"/>
      <c r="K6219" s="15"/>
      <c r="L6219" s="15"/>
    </row>
    <row r="6220" spans="7:12" x14ac:dyDescent="0.15">
      <c r="G6220" s="14"/>
      <c r="H6220" s="14"/>
      <c r="I6220" s="14"/>
      <c r="K6220" s="15"/>
      <c r="L6220" s="15"/>
    </row>
    <row r="6221" spans="7:12" x14ac:dyDescent="0.15">
      <c r="G6221" s="14"/>
      <c r="H6221" s="14"/>
      <c r="I6221" s="14"/>
      <c r="K6221" s="15"/>
      <c r="L6221" s="15"/>
    </row>
    <row r="6222" spans="7:12" x14ac:dyDescent="0.15">
      <c r="G6222" s="14"/>
      <c r="H6222" s="14"/>
      <c r="I6222" s="14"/>
      <c r="K6222" s="15"/>
      <c r="L6222" s="15"/>
    </row>
    <row r="6223" spans="7:12" x14ac:dyDescent="0.15">
      <c r="G6223" s="14"/>
      <c r="H6223" s="14"/>
      <c r="I6223" s="14"/>
      <c r="K6223" s="15"/>
      <c r="L6223" s="15"/>
    </row>
    <row r="6224" spans="7:12" x14ac:dyDescent="0.15">
      <c r="G6224" s="14"/>
      <c r="H6224" s="14"/>
      <c r="I6224" s="14"/>
      <c r="K6224" s="15"/>
      <c r="L6224" s="15"/>
    </row>
    <row r="6225" spans="7:12" x14ac:dyDescent="0.15">
      <c r="G6225" s="14"/>
      <c r="H6225" s="14"/>
      <c r="I6225" s="14"/>
      <c r="K6225" s="15"/>
      <c r="L6225" s="15"/>
    </row>
    <row r="6226" spans="7:12" x14ac:dyDescent="0.15">
      <c r="G6226" s="14"/>
      <c r="H6226" s="14"/>
      <c r="I6226" s="14"/>
      <c r="K6226" s="15"/>
      <c r="L6226" s="15"/>
    </row>
    <row r="6227" spans="7:12" x14ac:dyDescent="0.15">
      <c r="G6227" s="14"/>
      <c r="H6227" s="14"/>
      <c r="I6227" s="14"/>
      <c r="K6227" s="15"/>
      <c r="L6227" s="15"/>
    </row>
    <row r="6228" spans="7:12" x14ac:dyDescent="0.15">
      <c r="G6228" s="14"/>
      <c r="H6228" s="14"/>
      <c r="I6228" s="14"/>
      <c r="K6228" s="15"/>
      <c r="L6228" s="15"/>
    </row>
    <row r="6229" spans="7:12" x14ac:dyDescent="0.15">
      <c r="G6229" s="14"/>
      <c r="H6229" s="14"/>
      <c r="I6229" s="14"/>
      <c r="K6229" s="15"/>
      <c r="L6229" s="15"/>
    </row>
    <row r="6230" spans="7:12" x14ac:dyDescent="0.15">
      <c r="G6230" s="14"/>
      <c r="H6230" s="14"/>
      <c r="I6230" s="14"/>
      <c r="K6230" s="15"/>
      <c r="L6230" s="15"/>
    </row>
    <row r="6231" spans="7:12" x14ac:dyDescent="0.15">
      <c r="G6231" s="14"/>
      <c r="H6231" s="14"/>
      <c r="I6231" s="14"/>
      <c r="K6231" s="15"/>
      <c r="L6231" s="15"/>
    </row>
    <row r="6232" spans="7:12" x14ac:dyDescent="0.15">
      <c r="G6232" s="14"/>
      <c r="H6232" s="14"/>
      <c r="I6232" s="14"/>
      <c r="K6232" s="15"/>
      <c r="L6232" s="15"/>
    </row>
    <row r="6233" spans="7:12" x14ac:dyDescent="0.15">
      <c r="G6233" s="14"/>
      <c r="H6233" s="14"/>
      <c r="I6233" s="14"/>
      <c r="K6233" s="15"/>
      <c r="L6233" s="15"/>
    </row>
    <row r="6234" spans="7:12" x14ac:dyDescent="0.15">
      <c r="G6234" s="14"/>
      <c r="H6234" s="14"/>
      <c r="I6234" s="14"/>
      <c r="K6234" s="15"/>
      <c r="L6234" s="15"/>
    </row>
    <row r="6235" spans="7:12" x14ac:dyDescent="0.15">
      <c r="G6235" s="14"/>
      <c r="H6235" s="14"/>
      <c r="I6235" s="14"/>
      <c r="K6235" s="15"/>
      <c r="L6235" s="15"/>
    </row>
    <row r="6236" spans="7:12" x14ac:dyDescent="0.15">
      <c r="G6236" s="14"/>
      <c r="H6236" s="14"/>
      <c r="I6236" s="14"/>
      <c r="K6236" s="15"/>
      <c r="L6236" s="15"/>
    </row>
    <row r="6237" spans="7:12" x14ac:dyDescent="0.15">
      <c r="G6237" s="14"/>
      <c r="H6237" s="14"/>
      <c r="I6237" s="14"/>
      <c r="K6237" s="15"/>
      <c r="L6237" s="15"/>
    </row>
    <row r="6238" spans="7:12" x14ac:dyDescent="0.15">
      <c r="G6238" s="14"/>
      <c r="H6238" s="14"/>
      <c r="I6238" s="14"/>
      <c r="K6238" s="15"/>
      <c r="L6238" s="15"/>
    </row>
    <row r="6239" spans="7:12" x14ac:dyDescent="0.15">
      <c r="G6239" s="14"/>
      <c r="H6239" s="14"/>
      <c r="I6239" s="14"/>
      <c r="K6239" s="15"/>
      <c r="L6239" s="15"/>
    </row>
    <row r="6240" spans="7:12" x14ac:dyDescent="0.15">
      <c r="G6240" s="14"/>
      <c r="H6240" s="14"/>
      <c r="I6240" s="14"/>
      <c r="K6240" s="15"/>
      <c r="L6240" s="15"/>
    </row>
    <row r="6241" spans="7:12" x14ac:dyDescent="0.15">
      <c r="G6241" s="14"/>
      <c r="H6241" s="14"/>
      <c r="I6241" s="14"/>
      <c r="K6241" s="15"/>
      <c r="L6241" s="15"/>
    </row>
    <row r="6242" spans="7:12" x14ac:dyDescent="0.15">
      <c r="G6242" s="14"/>
      <c r="H6242" s="14"/>
      <c r="I6242" s="14"/>
      <c r="K6242" s="15"/>
      <c r="L6242" s="15"/>
    </row>
    <row r="6243" spans="7:12" x14ac:dyDescent="0.15">
      <c r="G6243" s="14"/>
      <c r="H6243" s="14"/>
      <c r="I6243" s="14"/>
      <c r="K6243" s="15"/>
      <c r="L6243" s="15"/>
    </row>
    <row r="6244" spans="7:12" x14ac:dyDescent="0.15">
      <c r="G6244" s="14"/>
      <c r="H6244" s="14"/>
      <c r="I6244" s="14"/>
      <c r="K6244" s="15"/>
      <c r="L6244" s="15"/>
    </row>
    <row r="6245" spans="7:12" x14ac:dyDescent="0.15">
      <c r="G6245" s="14"/>
      <c r="H6245" s="14"/>
      <c r="I6245" s="14"/>
      <c r="K6245" s="15"/>
      <c r="L6245" s="15"/>
    </row>
    <row r="6246" spans="7:12" x14ac:dyDescent="0.15">
      <c r="G6246" s="14"/>
      <c r="H6246" s="14"/>
      <c r="I6246" s="14"/>
      <c r="K6246" s="15"/>
      <c r="L6246" s="15"/>
    </row>
    <row r="6247" spans="7:12" x14ac:dyDescent="0.15">
      <c r="G6247" s="14"/>
      <c r="H6247" s="14"/>
      <c r="I6247" s="14"/>
      <c r="K6247" s="15"/>
      <c r="L6247" s="15"/>
    </row>
    <row r="6248" spans="7:12" x14ac:dyDescent="0.15">
      <c r="G6248" s="14"/>
      <c r="H6248" s="14"/>
      <c r="I6248" s="14"/>
      <c r="K6248" s="15"/>
      <c r="L6248" s="15"/>
    </row>
    <row r="6249" spans="7:12" x14ac:dyDescent="0.15">
      <c r="G6249" s="14"/>
      <c r="H6249" s="14"/>
      <c r="I6249" s="14"/>
      <c r="K6249" s="15"/>
      <c r="L6249" s="15"/>
    </row>
    <row r="6250" spans="7:12" x14ac:dyDescent="0.15">
      <c r="G6250" s="14"/>
      <c r="H6250" s="14"/>
      <c r="I6250" s="14"/>
      <c r="K6250" s="15"/>
      <c r="L6250" s="15"/>
    </row>
    <row r="6251" spans="7:12" x14ac:dyDescent="0.15">
      <c r="G6251" s="14"/>
      <c r="H6251" s="14"/>
      <c r="I6251" s="14"/>
      <c r="K6251" s="15"/>
      <c r="L6251" s="15"/>
    </row>
    <row r="6252" spans="7:12" x14ac:dyDescent="0.15">
      <c r="G6252" s="14"/>
      <c r="H6252" s="14"/>
      <c r="I6252" s="14"/>
      <c r="K6252" s="15"/>
      <c r="L6252" s="15"/>
    </row>
    <row r="6253" spans="7:12" x14ac:dyDescent="0.15">
      <c r="G6253" s="14"/>
      <c r="H6253" s="14"/>
      <c r="I6253" s="14"/>
      <c r="K6253" s="15"/>
      <c r="L6253" s="15"/>
    </row>
    <row r="6254" spans="7:12" x14ac:dyDescent="0.15">
      <c r="G6254" s="14"/>
      <c r="H6254" s="14"/>
      <c r="I6254" s="14"/>
      <c r="K6254" s="15"/>
      <c r="L6254" s="15"/>
    </row>
    <row r="6255" spans="7:12" x14ac:dyDescent="0.15">
      <c r="G6255" s="14"/>
      <c r="H6255" s="14"/>
      <c r="I6255" s="14"/>
      <c r="K6255" s="15"/>
      <c r="L6255" s="15"/>
    </row>
    <row r="6256" spans="7:12" x14ac:dyDescent="0.15">
      <c r="G6256" s="14"/>
      <c r="H6256" s="14"/>
      <c r="I6256" s="14"/>
      <c r="K6256" s="15"/>
      <c r="L6256" s="15"/>
    </row>
    <row r="6257" spans="7:12" x14ac:dyDescent="0.15">
      <c r="G6257" s="14"/>
      <c r="H6257" s="14"/>
      <c r="I6257" s="14"/>
      <c r="K6257" s="15"/>
      <c r="L6257" s="15"/>
    </row>
    <row r="6258" spans="7:12" x14ac:dyDescent="0.15">
      <c r="G6258" s="14"/>
      <c r="H6258" s="14"/>
      <c r="I6258" s="14"/>
      <c r="K6258" s="15"/>
      <c r="L6258" s="15"/>
    </row>
    <row r="6259" spans="7:12" x14ac:dyDescent="0.15">
      <c r="G6259" s="14"/>
      <c r="H6259" s="14"/>
      <c r="I6259" s="14"/>
      <c r="K6259" s="15"/>
      <c r="L6259" s="15"/>
    </row>
    <row r="6260" spans="7:12" x14ac:dyDescent="0.15">
      <c r="G6260" s="14"/>
      <c r="H6260" s="14"/>
      <c r="I6260" s="14"/>
      <c r="K6260" s="15"/>
      <c r="L6260" s="15"/>
    </row>
    <row r="6261" spans="7:12" x14ac:dyDescent="0.15">
      <c r="G6261" s="14"/>
      <c r="H6261" s="14"/>
      <c r="I6261" s="14"/>
      <c r="K6261" s="15"/>
      <c r="L6261" s="15"/>
    </row>
    <row r="6262" spans="7:12" x14ac:dyDescent="0.15">
      <c r="G6262" s="14"/>
      <c r="H6262" s="14"/>
      <c r="I6262" s="14"/>
      <c r="K6262" s="15"/>
      <c r="L6262" s="15"/>
    </row>
    <row r="6263" spans="7:12" x14ac:dyDescent="0.15">
      <c r="G6263" s="14"/>
      <c r="H6263" s="14"/>
      <c r="I6263" s="14"/>
      <c r="K6263" s="15"/>
      <c r="L6263" s="15"/>
    </row>
    <row r="6264" spans="7:12" x14ac:dyDescent="0.15">
      <c r="G6264" s="14"/>
      <c r="H6264" s="14"/>
      <c r="I6264" s="14"/>
      <c r="K6264" s="15"/>
      <c r="L6264" s="15"/>
    </row>
    <row r="6265" spans="7:12" x14ac:dyDescent="0.15">
      <c r="G6265" s="14"/>
      <c r="H6265" s="14"/>
      <c r="I6265" s="14"/>
      <c r="K6265" s="15"/>
      <c r="L6265" s="15"/>
    </row>
    <row r="6266" spans="7:12" x14ac:dyDescent="0.15">
      <c r="G6266" s="14"/>
      <c r="H6266" s="14"/>
      <c r="I6266" s="14"/>
      <c r="K6266" s="15"/>
      <c r="L6266" s="15"/>
    </row>
    <row r="6267" spans="7:12" x14ac:dyDescent="0.15">
      <c r="G6267" s="14"/>
      <c r="H6267" s="14"/>
      <c r="I6267" s="14"/>
      <c r="K6267" s="15"/>
      <c r="L6267" s="15"/>
    </row>
    <row r="6268" spans="7:12" x14ac:dyDescent="0.15">
      <c r="G6268" s="14"/>
      <c r="H6268" s="14"/>
      <c r="I6268" s="14"/>
      <c r="K6268" s="15"/>
      <c r="L6268" s="15"/>
    </row>
    <row r="6269" spans="7:12" x14ac:dyDescent="0.15">
      <c r="G6269" s="14"/>
      <c r="H6269" s="14"/>
      <c r="I6269" s="14"/>
      <c r="K6269" s="15"/>
      <c r="L6269" s="15"/>
    </row>
    <row r="6270" spans="7:12" x14ac:dyDescent="0.15">
      <c r="G6270" s="14"/>
      <c r="H6270" s="14"/>
      <c r="I6270" s="14"/>
      <c r="K6270" s="15"/>
      <c r="L6270" s="15"/>
    </row>
    <row r="6271" spans="7:12" x14ac:dyDescent="0.15">
      <c r="G6271" s="14"/>
      <c r="H6271" s="14"/>
      <c r="I6271" s="14"/>
      <c r="K6271" s="15"/>
      <c r="L6271" s="15"/>
    </row>
    <row r="6272" spans="7:12" x14ac:dyDescent="0.15">
      <c r="G6272" s="14"/>
      <c r="H6272" s="14"/>
      <c r="I6272" s="14"/>
      <c r="K6272" s="15"/>
      <c r="L6272" s="15"/>
    </row>
    <row r="6273" spans="7:12" x14ac:dyDescent="0.15">
      <c r="G6273" s="14"/>
      <c r="H6273" s="14"/>
      <c r="I6273" s="14"/>
      <c r="K6273" s="15"/>
      <c r="L6273" s="15"/>
    </row>
    <row r="6274" spans="7:12" x14ac:dyDescent="0.15">
      <c r="G6274" s="14"/>
      <c r="H6274" s="14"/>
      <c r="I6274" s="14"/>
      <c r="K6274" s="15"/>
      <c r="L6274" s="15"/>
    </row>
    <row r="6275" spans="7:12" x14ac:dyDescent="0.15">
      <c r="G6275" s="14"/>
      <c r="H6275" s="14"/>
      <c r="I6275" s="14"/>
      <c r="K6275" s="15"/>
      <c r="L6275" s="15"/>
    </row>
    <row r="6276" spans="7:12" x14ac:dyDescent="0.15">
      <c r="G6276" s="14"/>
      <c r="H6276" s="14"/>
      <c r="I6276" s="14"/>
      <c r="K6276" s="15"/>
      <c r="L6276" s="15"/>
    </row>
    <row r="6277" spans="7:12" x14ac:dyDescent="0.15">
      <c r="G6277" s="14"/>
      <c r="H6277" s="14"/>
      <c r="I6277" s="14"/>
      <c r="K6277" s="15"/>
      <c r="L6277" s="15"/>
    </row>
    <row r="6278" spans="7:12" x14ac:dyDescent="0.15">
      <c r="G6278" s="14"/>
      <c r="H6278" s="14"/>
      <c r="I6278" s="14"/>
      <c r="K6278" s="15"/>
      <c r="L6278" s="15"/>
    </row>
    <row r="6279" spans="7:12" x14ac:dyDescent="0.15">
      <c r="G6279" s="14"/>
      <c r="H6279" s="14"/>
      <c r="I6279" s="14"/>
      <c r="K6279" s="15"/>
      <c r="L6279" s="15"/>
    </row>
    <row r="6280" spans="7:12" x14ac:dyDescent="0.15">
      <c r="G6280" s="14"/>
      <c r="H6280" s="14"/>
      <c r="I6280" s="14"/>
      <c r="K6280" s="15"/>
      <c r="L6280" s="15"/>
    </row>
    <row r="6281" spans="7:12" x14ac:dyDescent="0.15">
      <c r="G6281" s="14"/>
      <c r="H6281" s="14"/>
      <c r="I6281" s="14"/>
      <c r="K6281" s="15"/>
      <c r="L6281" s="15"/>
    </row>
    <row r="6282" spans="7:12" x14ac:dyDescent="0.15">
      <c r="G6282" s="14"/>
      <c r="H6282" s="14"/>
      <c r="I6282" s="14"/>
      <c r="K6282" s="15"/>
      <c r="L6282" s="15"/>
    </row>
    <row r="6283" spans="7:12" x14ac:dyDescent="0.15">
      <c r="G6283" s="14"/>
      <c r="H6283" s="14"/>
      <c r="I6283" s="14"/>
      <c r="K6283" s="15"/>
      <c r="L6283" s="15"/>
    </row>
    <row r="6284" spans="7:12" x14ac:dyDescent="0.15">
      <c r="G6284" s="14"/>
      <c r="H6284" s="14"/>
      <c r="I6284" s="14"/>
      <c r="K6284" s="15"/>
      <c r="L6284" s="15"/>
    </row>
    <row r="6285" spans="7:12" x14ac:dyDescent="0.15">
      <c r="G6285" s="14"/>
      <c r="H6285" s="14"/>
      <c r="I6285" s="14"/>
      <c r="K6285" s="15"/>
      <c r="L6285" s="15"/>
    </row>
    <row r="6286" spans="7:12" x14ac:dyDescent="0.15">
      <c r="G6286" s="14"/>
      <c r="H6286" s="14"/>
      <c r="I6286" s="14"/>
      <c r="K6286" s="15"/>
      <c r="L6286" s="15"/>
    </row>
    <row r="6287" spans="7:12" x14ac:dyDescent="0.15">
      <c r="G6287" s="14"/>
      <c r="H6287" s="14"/>
      <c r="I6287" s="14"/>
      <c r="K6287" s="15"/>
      <c r="L6287" s="15"/>
    </row>
    <row r="6288" spans="7:12" x14ac:dyDescent="0.15">
      <c r="G6288" s="14"/>
      <c r="H6288" s="14"/>
      <c r="I6288" s="14"/>
      <c r="K6288" s="15"/>
      <c r="L6288" s="15"/>
    </row>
    <row r="6289" spans="7:12" x14ac:dyDescent="0.15">
      <c r="G6289" s="14"/>
      <c r="H6289" s="14"/>
      <c r="I6289" s="14"/>
      <c r="K6289" s="15"/>
      <c r="L6289" s="15"/>
    </row>
    <row r="6290" spans="7:12" x14ac:dyDescent="0.15">
      <c r="G6290" s="14"/>
      <c r="H6290" s="14"/>
      <c r="I6290" s="14"/>
      <c r="K6290" s="15"/>
      <c r="L6290" s="15"/>
    </row>
    <row r="6291" spans="7:12" x14ac:dyDescent="0.15">
      <c r="G6291" s="14"/>
      <c r="H6291" s="14"/>
      <c r="I6291" s="14"/>
      <c r="K6291" s="15"/>
      <c r="L6291" s="15"/>
    </row>
    <row r="6292" spans="7:12" x14ac:dyDescent="0.15">
      <c r="G6292" s="14"/>
      <c r="H6292" s="14"/>
      <c r="I6292" s="14"/>
      <c r="K6292" s="15"/>
      <c r="L6292" s="15"/>
    </row>
    <row r="6293" spans="7:12" x14ac:dyDescent="0.15">
      <c r="G6293" s="14"/>
      <c r="H6293" s="14"/>
      <c r="I6293" s="14"/>
      <c r="K6293" s="15"/>
      <c r="L6293" s="15"/>
    </row>
    <row r="6294" spans="7:12" x14ac:dyDescent="0.15">
      <c r="G6294" s="14"/>
      <c r="H6294" s="14"/>
      <c r="I6294" s="14"/>
      <c r="K6294" s="15"/>
      <c r="L6294" s="15"/>
    </row>
    <row r="6295" spans="7:12" x14ac:dyDescent="0.15">
      <c r="G6295" s="14"/>
      <c r="H6295" s="14"/>
      <c r="I6295" s="14"/>
      <c r="K6295" s="15"/>
      <c r="L6295" s="15"/>
    </row>
    <row r="6296" spans="7:12" x14ac:dyDescent="0.15">
      <c r="G6296" s="14"/>
      <c r="H6296" s="14"/>
      <c r="I6296" s="14"/>
      <c r="K6296" s="15"/>
      <c r="L6296" s="15"/>
    </row>
    <row r="6297" spans="7:12" x14ac:dyDescent="0.15">
      <c r="G6297" s="14"/>
      <c r="H6297" s="14"/>
      <c r="I6297" s="14"/>
      <c r="K6297" s="15"/>
      <c r="L6297" s="15"/>
    </row>
    <row r="6298" spans="7:12" x14ac:dyDescent="0.15">
      <c r="G6298" s="14"/>
      <c r="H6298" s="14"/>
      <c r="I6298" s="14"/>
      <c r="K6298" s="15"/>
      <c r="L6298" s="15"/>
    </row>
    <row r="6299" spans="7:12" x14ac:dyDescent="0.15">
      <c r="G6299" s="14"/>
      <c r="H6299" s="14"/>
      <c r="I6299" s="14"/>
      <c r="K6299" s="15"/>
      <c r="L6299" s="15"/>
    </row>
    <row r="6300" spans="7:12" x14ac:dyDescent="0.15">
      <c r="G6300" s="14"/>
      <c r="H6300" s="14"/>
      <c r="I6300" s="14"/>
      <c r="K6300" s="15"/>
      <c r="L6300" s="15"/>
    </row>
    <row r="6301" spans="7:12" x14ac:dyDescent="0.15">
      <c r="G6301" s="14"/>
      <c r="H6301" s="14"/>
      <c r="I6301" s="14"/>
      <c r="K6301" s="15"/>
      <c r="L6301" s="15"/>
    </row>
    <row r="6302" spans="7:12" x14ac:dyDescent="0.15">
      <c r="G6302" s="14"/>
      <c r="H6302" s="14"/>
      <c r="I6302" s="14"/>
      <c r="K6302" s="15"/>
      <c r="L6302" s="15"/>
    </row>
    <row r="6303" spans="7:12" x14ac:dyDescent="0.15">
      <c r="G6303" s="14"/>
      <c r="H6303" s="14"/>
      <c r="I6303" s="14"/>
      <c r="K6303" s="15"/>
      <c r="L6303" s="15"/>
    </row>
    <row r="6304" spans="7:12" x14ac:dyDescent="0.15">
      <c r="G6304" s="14"/>
      <c r="H6304" s="14"/>
      <c r="I6304" s="14"/>
      <c r="K6304" s="15"/>
      <c r="L6304" s="15"/>
    </row>
    <row r="6305" spans="7:12" x14ac:dyDescent="0.15">
      <c r="G6305" s="14"/>
      <c r="H6305" s="14"/>
      <c r="I6305" s="14"/>
      <c r="K6305" s="15"/>
      <c r="L6305" s="15"/>
    </row>
    <row r="6306" spans="7:12" x14ac:dyDescent="0.15">
      <c r="G6306" s="14"/>
      <c r="H6306" s="14"/>
      <c r="I6306" s="14"/>
      <c r="K6306" s="15"/>
      <c r="L6306" s="15"/>
    </row>
    <row r="6307" spans="7:12" x14ac:dyDescent="0.15">
      <c r="G6307" s="14"/>
      <c r="H6307" s="14"/>
      <c r="I6307" s="14"/>
      <c r="K6307" s="15"/>
      <c r="L6307" s="15"/>
    </row>
    <row r="6308" spans="7:12" x14ac:dyDescent="0.15">
      <c r="G6308" s="14"/>
      <c r="H6308" s="14"/>
      <c r="I6308" s="14"/>
      <c r="K6308" s="15"/>
      <c r="L6308" s="15"/>
    </row>
    <row r="6309" spans="7:12" x14ac:dyDescent="0.15">
      <c r="G6309" s="14"/>
      <c r="H6309" s="14"/>
      <c r="I6309" s="14"/>
      <c r="K6309" s="15"/>
      <c r="L6309" s="15"/>
    </row>
    <row r="6310" spans="7:12" x14ac:dyDescent="0.15">
      <c r="G6310" s="14"/>
      <c r="H6310" s="14"/>
      <c r="I6310" s="14"/>
      <c r="K6310" s="15"/>
      <c r="L6310" s="15"/>
    </row>
    <row r="6311" spans="7:12" x14ac:dyDescent="0.15">
      <c r="G6311" s="14"/>
      <c r="H6311" s="14"/>
      <c r="I6311" s="14"/>
      <c r="K6311" s="15"/>
      <c r="L6311" s="15"/>
    </row>
    <row r="6312" spans="7:12" x14ac:dyDescent="0.15">
      <c r="G6312" s="14"/>
      <c r="H6312" s="14"/>
      <c r="I6312" s="14"/>
      <c r="K6312" s="15"/>
      <c r="L6312" s="15"/>
    </row>
    <row r="6313" spans="7:12" x14ac:dyDescent="0.15">
      <c r="G6313" s="14"/>
      <c r="H6313" s="14"/>
      <c r="I6313" s="14"/>
      <c r="K6313" s="15"/>
      <c r="L6313" s="15"/>
    </row>
    <row r="6314" spans="7:12" x14ac:dyDescent="0.15">
      <c r="G6314" s="14"/>
      <c r="H6314" s="14"/>
      <c r="I6314" s="14"/>
      <c r="K6314" s="15"/>
      <c r="L6314" s="15"/>
    </row>
    <row r="6315" spans="7:12" x14ac:dyDescent="0.15">
      <c r="G6315" s="14"/>
      <c r="H6315" s="14"/>
      <c r="I6315" s="14"/>
      <c r="K6315" s="15"/>
      <c r="L6315" s="15"/>
    </row>
    <row r="6316" spans="7:12" x14ac:dyDescent="0.15">
      <c r="G6316" s="14"/>
      <c r="H6316" s="14"/>
      <c r="I6316" s="14"/>
      <c r="K6316" s="15"/>
      <c r="L6316" s="15"/>
    </row>
    <row r="6317" spans="7:12" x14ac:dyDescent="0.15">
      <c r="G6317" s="14"/>
      <c r="H6317" s="14"/>
      <c r="I6317" s="14"/>
      <c r="K6317" s="15"/>
      <c r="L6317" s="15"/>
    </row>
    <row r="6318" spans="7:12" x14ac:dyDescent="0.15">
      <c r="G6318" s="14"/>
      <c r="H6318" s="14"/>
      <c r="I6318" s="14"/>
      <c r="K6318" s="15"/>
      <c r="L6318" s="15"/>
    </row>
    <row r="6319" spans="7:12" x14ac:dyDescent="0.15">
      <c r="G6319" s="14"/>
      <c r="H6319" s="14"/>
      <c r="I6319" s="14"/>
      <c r="K6319" s="15"/>
      <c r="L6319" s="15"/>
    </row>
    <row r="6320" spans="7:12" x14ac:dyDescent="0.15">
      <c r="G6320" s="14"/>
      <c r="H6320" s="14"/>
      <c r="I6320" s="14"/>
      <c r="K6320" s="15"/>
      <c r="L6320" s="15"/>
    </row>
    <row r="6321" spans="7:12" x14ac:dyDescent="0.15">
      <c r="G6321" s="14"/>
      <c r="H6321" s="14"/>
      <c r="I6321" s="14"/>
      <c r="K6321" s="15"/>
      <c r="L6321" s="15"/>
    </row>
    <row r="6322" spans="7:12" x14ac:dyDescent="0.15">
      <c r="G6322" s="14"/>
      <c r="H6322" s="14"/>
      <c r="I6322" s="14"/>
      <c r="K6322" s="15"/>
      <c r="L6322" s="15"/>
    </row>
    <row r="6323" spans="7:12" x14ac:dyDescent="0.15">
      <c r="G6323" s="14"/>
      <c r="H6323" s="14"/>
      <c r="I6323" s="14"/>
      <c r="K6323" s="15"/>
      <c r="L6323" s="15"/>
    </row>
    <row r="6324" spans="7:12" x14ac:dyDescent="0.15">
      <c r="G6324" s="14"/>
      <c r="H6324" s="14"/>
      <c r="I6324" s="14"/>
      <c r="K6324" s="15"/>
      <c r="L6324" s="15"/>
    </row>
    <row r="6325" spans="7:12" x14ac:dyDescent="0.15">
      <c r="G6325" s="14"/>
      <c r="H6325" s="14"/>
      <c r="I6325" s="14"/>
      <c r="K6325" s="15"/>
      <c r="L6325" s="15"/>
    </row>
    <row r="6326" spans="7:12" x14ac:dyDescent="0.15">
      <c r="G6326" s="14"/>
      <c r="H6326" s="14"/>
      <c r="I6326" s="14"/>
      <c r="K6326" s="15"/>
      <c r="L6326" s="15"/>
    </row>
    <row r="6327" spans="7:12" x14ac:dyDescent="0.15">
      <c r="G6327" s="14"/>
      <c r="H6327" s="14"/>
      <c r="I6327" s="14"/>
      <c r="K6327" s="15"/>
      <c r="L6327" s="15"/>
    </row>
    <row r="6328" spans="7:12" x14ac:dyDescent="0.15">
      <c r="G6328" s="14"/>
      <c r="H6328" s="14"/>
      <c r="I6328" s="14"/>
      <c r="K6328" s="15"/>
      <c r="L6328" s="15"/>
    </row>
    <row r="6329" spans="7:12" x14ac:dyDescent="0.15">
      <c r="G6329" s="14"/>
      <c r="H6329" s="14"/>
      <c r="I6329" s="14"/>
      <c r="K6329" s="15"/>
      <c r="L6329" s="15"/>
    </row>
    <row r="6330" spans="7:12" x14ac:dyDescent="0.15">
      <c r="G6330" s="14"/>
      <c r="H6330" s="14"/>
      <c r="I6330" s="14"/>
      <c r="K6330" s="15"/>
      <c r="L6330" s="15"/>
    </row>
    <row r="6331" spans="7:12" x14ac:dyDescent="0.15">
      <c r="G6331" s="14"/>
      <c r="H6331" s="14"/>
      <c r="I6331" s="14"/>
      <c r="K6331" s="15"/>
      <c r="L6331" s="15"/>
    </row>
    <row r="6332" spans="7:12" x14ac:dyDescent="0.15">
      <c r="G6332" s="14"/>
      <c r="H6332" s="14"/>
      <c r="I6332" s="14"/>
      <c r="K6332" s="15"/>
      <c r="L6332" s="15"/>
    </row>
    <row r="6333" spans="7:12" x14ac:dyDescent="0.15">
      <c r="G6333" s="14"/>
      <c r="H6333" s="14"/>
      <c r="I6333" s="14"/>
      <c r="K6333" s="15"/>
      <c r="L6333" s="15"/>
    </row>
    <row r="6334" spans="7:12" x14ac:dyDescent="0.15">
      <c r="G6334" s="14"/>
      <c r="H6334" s="14"/>
      <c r="I6334" s="14"/>
      <c r="K6334" s="15"/>
      <c r="L6334" s="15"/>
    </row>
    <row r="6335" spans="7:12" x14ac:dyDescent="0.15">
      <c r="G6335" s="14"/>
      <c r="H6335" s="14"/>
      <c r="I6335" s="14"/>
      <c r="K6335" s="15"/>
      <c r="L6335" s="15"/>
    </row>
    <row r="6336" spans="7:12" x14ac:dyDescent="0.15">
      <c r="G6336" s="14"/>
      <c r="H6336" s="14"/>
      <c r="I6336" s="14"/>
      <c r="K6336" s="15"/>
      <c r="L6336" s="15"/>
    </row>
    <row r="6337" spans="7:12" x14ac:dyDescent="0.15">
      <c r="G6337" s="14"/>
      <c r="H6337" s="14"/>
      <c r="I6337" s="14"/>
      <c r="K6337" s="15"/>
      <c r="L6337" s="15"/>
    </row>
    <row r="6338" spans="7:12" x14ac:dyDescent="0.15">
      <c r="G6338" s="14"/>
      <c r="H6338" s="14"/>
      <c r="I6338" s="14"/>
      <c r="K6338" s="15"/>
      <c r="L6338" s="15"/>
    </row>
    <row r="6339" spans="7:12" x14ac:dyDescent="0.15">
      <c r="G6339" s="14"/>
      <c r="H6339" s="14"/>
      <c r="I6339" s="14"/>
      <c r="K6339" s="15"/>
      <c r="L6339" s="15"/>
    </row>
    <row r="6340" spans="7:12" x14ac:dyDescent="0.15">
      <c r="G6340" s="14"/>
      <c r="H6340" s="14"/>
      <c r="I6340" s="14"/>
      <c r="K6340" s="15"/>
      <c r="L6340" s="15"/>
    </row>
    <row r="6341" spans="7:12" x14ac:dyDescent="0.15">
      <c r="G6341" s="14"/>
      <c r="H6341" s="14"/>
      <c r="I6341" s="14"/>
      <c r="K6341" s="15"/>
      <c r="L6341" s="15"/>
    </row>
    <row r="6342" spans="7:12" x14ac:dyDescent="0.15">
      <c r="G6342" s="14"/>
      <c r="H6342" s="14"/>
      <c r="I6342" s="14"/>
      <c r="K6342" s="15"/>
      <c r="L6342" s="15"/>
    </row>
    <row r="6343" spans="7:12" x14ac:dyDescent="0.15">
      <c r="G6343" s="14"/>
      <c r="H6343" s="14"/>
      <c r="I6343" s="14"/>
      <c r="K6343" s="15"/>
      <c r="L6343" s="15"/>
    </row>
    <row r="6344" spans="7:12" x14ac:dyDescent="0.15">
      <c r="G6344" s="14"/>
      <c r="H6344" s="14"/>
      <c r="I6344" s="14"/>
      <c r="K6344" s="15"/>
      <c r="L6344" s="15"/>
    </row>
    <row r="6345" spans="7:12" x14ac:dyDescent="0.15">
      <c r="G6345" s="14"/>
      <c r="H6345" s="14"/>
      <c r="I6345" s="14"/>
      <c r="K6345" s="15"/>
      <c r="L6345" s="15"/>
    </row>
    <row r="6346" spans="7:12" x14ac:dyDescent="0.15">
      <c r="G6346" s="14"/>
      <c r="H6346" s="14"/>
      <c r="I6346" s="14"/>
      <c r="K6346" s="15"/>
      <c r="L6346" s="15"/>
    </row>
    <row r="6347" spans="7:12" x14ac:dyDescent="0.15">
      <c r="G6347" s="14"/>
      <c r="H6347" s="14"/>
      <c r="I6347" s="14"/>
      <c r="K6347" s="15"/>
      <c r="L6347" s="15"/>
    </row>
    <row r="6348" spans="7:12" x14ac:dyDescent="0.15">
      <c r="G6348" s="14"/>
      <c r="H6348" s="14"/>
      <c r="I6348" s="14"/>
      <c r="K6348" s="15"/>
      <c r="L6348" s="15"/>
    </row>
    <row r="6349" spans="7:12" x14ac:dyDescent="0.15">
      <c r="G6349" s="14"/>
      <c r="H6349" s="14"/>
      <c r="I6349" s="14"/>
      <c r="K6349" s="15"/>
      <c r="L6349" s="15"/>
    </row>
    <row r="6350" spans="7:12" x14ac:dyDescent="0.15">
      <c r="G6350" s="14"/>
      <c r="H6350" s="14"/>
      <c r="I6350" s="14"/>
      <c r="K6350" s="15"/>
      <c r="L6350" s="15"/>
    </row>
    <row r="6351" spans="7:12" x14ac:dyDescent="0.15">
      <c r="G6351" s="14"/>
      <c r="H6351" s="14"/>
      <c r="I6351" s="14"/>
      <c r="K6351" s="15"/>
      <c r="L6351" s="15"/>
    </row>
    <row r="6352" spans="7:12" x14ac:dyDescent="0.15">
      <c r="G6352" s="14"/>
      <c r="H6352" s="14"/>
      <c r="I6352" s="14"/>
      <c r="K6352" s="15"/>
      <c r="L6352" s="15"/>
    </row>
    <row r="6353" spans="7:12" x14ac:dyDescent="0.15">
      <c r="G6353" s="14"/>
      <c r="H6353" s="14"/>
      <c r="I6353" s="14"/>
      <c r="K6353" s="15"/>
      <c r="L6353" s="15"/>
    </row>
    <row r="6354" spans="7:12" x14ac:dyDescent="0.15">
      <c r="G6354" s="14"/>
      <c r="H6354" s="14"/>
      <c r="I6354" s="14"/>
      <c r="K6354" s="15"/>
      <c r="L6354" s="15"/>
    </row>
    <row r="6355" spans="7:12" x14ac:dyDescent="0.15">
      <c r="G6355" s="14"/>
      <c r="H6355" s="14"/>
      <c r="I6355" s="14"/>
      <c r="K6355" s="15"/>
      <c r="L6355" s="15"/>
    </row>
    <row r="6356" spans="7:12" x14ac:dyDescent="0.15">
      <c r="G6356" s="14"/>
      <c r="H6356" s="14"/>
      <c r="I6356" s="14"/>
      <c r="K6356" s="15"/>
      <c r="L6356" s="15"/>
    </row>
    <row r="6357" spans="7:12" x14ac:dyDescent="0.15">
      <c r="G6357" s="14"/>
      <c r="H6357" s="14"/>
      <c r="I6357" s="14"/>
      <c r="K6357" s="15"/>
      <c r="L6357" s="15"/>
    </row>
    <row r="6358" spans="7:12" x14ac:dyDescent="0.15">
      <c r="G6358" s="14"/>
      <c r="H6358" s="14"/>
      <c r="I6358" s="14"/>
      <c r="K6358" s="15"/>
      <c r="L6358" s="15"/>
    </row>
    <row r="6359" spans="7:12" x14ac:dyDescent="0.15">
      <c r="G6359" s="14"/>
      <c r="H6359" s="14"/>
      <c r="I6359" s="14"/>
      <c r="K6359" s="15"/>
      <c r="L6359" s="15"/>
    </row>
    <row r="6360" spans="7:12" x14ac:dyDescent="0.15">
      <c r="G6360" s="14"/>
      <c r="H6360" s="14"/>
      <c r="I6360" s="14"/>
      <c r="K6360" s="15"/>
      <c r="L6360" s="15"/>
    </row>
    <row r="6361" spans="7:12" x14ac:dyDescent="0.15">
      <c r="G6361" s="14"/>
      <c r="H6361" s="14"/>
      <c r="I6361" s="14"/>
      <c r="K6361" s="15"/>
      <c r="L6361" s="15"/>
    </row>
    <row r="6362" spans="7:12" x14ac:dyDescent="0.15">
      <c r="G6362" s="14"/>
      <c r="H6362" s="14"/>
      <c r="I6362" s="14"/>
      <c r="K6362" s="15"/>
      <c r="L6362" s="15"/>
    </row>
    <row r="6363" spans="7:12" x14ac:dyDescent="0.15">
      <c r="G6363" s="14"/>
      <c r="H6363" s="14"/>
      <c r="I6363" s="14"/>
      <c r="K6363" s="15"/>
      <c r="L6363" s="15"/>
    </row>
    <row r="6364" spans="7:12" x14ac:dyDescent="0.15">
      <c r="G6364" s="14"/>
      <c r="H6364" s="14"/>
      <c r="I6364" s="14"/>
      <c r="K6364" s="15"/>
      <c r="L6364" s="15"/>
    </row>
    <row r="6365" spans="7:12" x14ac:dyDescent="0.15">
      <c r="G6365" s="14"/>
      <c r="H6365" s="14"/>
      <c r="I6365" s="14"/>
      <c r="K6365" s="15"/>
      <c r="L6365" s="15"/>
    </row>
    <row r="6366" spans="7:12" x14ac:dyDescent="0.15">
      <c r="G6366" s="14"/>
      <c r="H6366" s="14"/>
      <c r="I6366" s="14"/>
      <c r="K6366" s="15"/>
      <c r="L6366" s="15"/>
    </row>
    <row r="6367" spans="7:12" x14ac:dyDescent="0.15">
      <c r="G6367" s="14"/>
      <c r="H6367" s="14"/>
      <c r="I6367" s="14"/>
      <c r="K6367" s="15"/>
      <c r="L6367" s="15"/>
    </row>
    <row r="6368" spans="7:12" x14ac:dyDescent="0.15">
      <c r="G6368" s="14"/>
      <c r="H6368" s="14"/>
      <c r="I6368" s="14"/>
      <c r="K6368" s="15"/>
      <c r="L6368" s="15"/>
    </row>
    <row r="6369" spans="7:12" x14ac:dyDescent="0.15">
      <c r="G6369" s="14"/>
      <c r="H6369" s="14"/>
      <c r="I6369" s="14"/>
      <c r="K6369" s="15"/>
      <c r="L6369" s="15"/>
    </row>
    <row r="6370" spans="7:12" x14ac:dyDescent="0.15">
      <c r="G6370" s="14"/>
      <c r="H6370" s="14"/>
      <c r="I6370" s="14"/>
      <c r="K6370" s="15"/>
      <c r="L6370" s="15"/>
    </row>
    <row r="6371" spans="7:12" x14ac:dyDescent="0.15">
      <c r="G6371" s="14"/>
      <c r="H6371" s="14"/>
      <c r="I6371" s="14"/>
      <c r="K6371" s="15"/>
      <c r="L6371" s="15"/>
    </row>
    <row r="6372" spans="7:12" x14ac:dyDescent="0.15">
      <c r="G6372" s="14"/>
      <c r="H6372" s="14"/>
      <c r="I6372" s="14"/>
      <c r="K6372" s="15"/>
      <c r="L6372" s="15"/>
    </row>
    <row r="6373" spans="7:12" x14ac:dyDescent="0.15">
      <c r="G6373" s="14"/>
      <c r="H6373" s="14"/>
      <c r="I6373" s="14"/>
      <c r="K6373" s="15"/>
      <c r="L6373" s="15"/>
    </row>
    <row r="6374" spans="7:12" x14ac:dyDescent="0.15">
      <c r="G6374" s="14"/>
      <c r="H6374" s="14"/>
      <c r="I6374" s="14"/>
      <c r="K6374" s="15"/>
      <c r="L6374" s="15"/>
    </row>
    <row r="6375" spans="7:12" x14ac:dyDescent="0.15">
      <c r="G6375" s="14"/>
      <c r="H6375" s="14"/>
      <c r="I6375" s="14"/>
      <c r="K6375" s="15"/>
      <c r="L6375" s="15"/>
    </row>
    <row r="6376" spans="7:12" x14ac:dyDescent="0.15">
      <c r="G6376" s="14"/>
      <c r="H6376" s="14"/>
      <c r="I6376" s="14"/>
      <c r="K6376" s="15"/>
      <c r="L6376" s="15"/>
    </row>
    <row r="6377" spans="7:12" x14ac:dyDescent="0.15">
      <c r="G6377" s="14"/>
      <c r="H6377" s="14"/>
      <c r="I6377" s="14"/>
      <c r="K6377" s="15"/>
      <c r="L6377" s="15"/>
    </row>
    <row r="6378" spans="7:12" x14ac:dyDescent="0.15">
      <c r="G6378" s="14"/>
      <c r="H6378" s="14"/>
      <c r="I6378" s="14"/>
      <c r="K6378" s="15"/>
      <c r="L6378" s="15"/>
    </row>
    <row r="6379" spans="7:12" x14ac:dyDescent="0.15">
      <c r="G6379" s="14"/>
      <c r="H6379" s="14"/>
      <c r="I6379" s="14"/>
      <c r="K6379" s="15"/>
      <c r="L6379" s="15"/>
    </row>
    <row r="6380" spans="7:12" x14ac:dyDescent="0.15">
      <c r="G6380" s="14"/>
      <c r="H6380" s="14"/>
      <c r="I6380" s="14"/>
      <c r="K6380" s="15"/>
      <c r="L6380" s="15"/>
    </row>
    <row r="6381" spans="7:12" x14ac:dyDescent="0.15">
      <c r="G6381" s="14"/>
      <c r="H6381" s="14"/>
      <c r="I6381" s="14"/>
      <c r="K6381" s="15"/>
      <c r="L6381" s="15"/>
    </row>
    <row r="6382" spans="7:12" x14ac:dyDescent="0.15">
      <c r="G6382" s="14"/>
      <c r="H6382" s="14"/>
      <c r="I6382" s="14"/>
      <c r="K6382" s="15"/>
      <c r="L6382" s="15"/>
    </row>
    <row r="6383" spans="7:12" x14ac:dyDescent="0.15">
      <c r="G6383" s="14"/>
      <c r="H6383" s="14"/>
      <c r="I6383" s="14"/>
      <c r="K6383" s="15"/>
      <c r="L6383" s="15"/>
    </row>
    <row r="6384" spans="7:12" x14ac:dyDescent="0.15">
      <c r="G6384" s="14"/>
      <c r="H6384" s="14"/>
      <c r="I6384" s="14"/>
      <c r="K6384" s="15"/>
      <c r="L6384" s="15"/>
    </row>
    <row r="6385" spans="7:12" x14ac:dyDescent="0.15">
      <c r="G6385" s="14"/>
      <c r="H6385" s="14"/>
      <c r="I6385" s="14"/>
      <c r="K6385" s="15"/>
      <c r="L6385" s="15"/>
    </row>
    <row r="6386" spans="7:12" x14ac:dyDescent="0.15">
      <c r="G6386" s="14"/>
      <c r="H6386" s="14"/>
      <c r="I6386" s="14"/>
      <c r="K6386" s="15"/>
      <c r="L6386" s="15"/>
    </row>
    <row r="6387" spans="7:12" x14ac:dyDescent="0.15">
      <c r="G6387" s="14"/>
      <c r="H6387" s="14"/>
      <c r="I6387" s="14"/>
      <c r="K6387" s="15"/>
      <c r="L6387" s="15"/>
    </row>
    <row r="6388" spans="7:12" x14ac:dyDescent="0.15">
      <c r="G6388" s="14"/>
      <c r="H6388" s="14"/>
      <c r="I6388" s="14"/>
      <c r="K6388" s="15"/>
      <c r="L6388" s="15"/>
    </row>
    <row r="6389" spans="7:12" x14ac:dyDescent="0.15">
      <c r="G6389" s="14"/>
      <c r="H6389" s="14"/>
      <c r="I6389" s="14"/>
      <c r="K6389" s="15"/>
      <c r="L6389" s="15"/>
    </row>
    <row r="6390" spans="7:12" x14ac:dyDescent="0.15">
      <c r="G6390" s="14"/>
      <c r="H6390" s="14"/>
      <c r="I6390" s="14"/>
      <c r="K6390" s="15"/>
      <c r="L6390" s="15"/>
    </row>
    <row r="6391" spans="7:12" x14ac:dyDescent="0.15">
      <c r="G6391" s="14"/>
      <c r="H6391" s="14"/>
      <c r="I6391" s="14"/>
      <c r="K6391" s="15"/>
      <c r="L6391" s="15"/>
    </row>
    <row r="6392" spans="7:12" x14ac:dyDescent="0.15">
      <c r="G6392" s="14"/>
      <c r="H6392" s="14"/>
      <c r="I6392" s="14"/>
      <c r="K6392" s="15"/>
      <c r="L6392" s="15"/>
    </row>
    <row r="6393" spans="7:12" x14ac:dyDescent="0.15">
      <c r="G6393" s="14"/>
      <c r="H6393" s="14"/>
      <c r="I6393" s="14"/>
      <c r="K6393" s="15"/>
      <c r="L6393" s="15"/>
    </row>
    <row r="6394" spans="7:12" x14ac:dyDescent="0.15">
      <c r="G6394" s="14"/>
      <c r="H6394" s="14"/>
      <c r="I6394" s="14"/>
      <c r="K6394" s="15"/>
      <c r="L6394" s="15"/>
    </row>
    <row r="6395" spans="7:12" x14ac:dyDescent="0.15">
      <c r="G6395" s="14"/>
      <c r="H6395" s="14"/>
      <c r="I6395" s="14"/>
      <c r="K6395" s="15"/>
      <c r="L6395" s="15"/>
    </row>
    <row r="6396" spans="7:12" x14ac:dyDescent="0.15">
      <c r="G6396" s="14"/>
      <c r="H6396" s="14"/>
      <c r="I6396" s="14"/>
      <c r="K6396" s="15"/>
      <c r="L6396" s="15"/>
    </row>
    <row r="6397" spans="7:12" x14ac:dyDescent="0.15">
      <c r="G6397" s="14"/>
      <c r="H6397" s="14"/>
      <c r="I6397" s="14"/>
      <c r="K6397" s="15"/>
      <c r="L6397" s="15"/>
    </row>
    <row r="6398" spans="7:12" x14ac:dyDescent="0.15">
      <c r="G6398" s="14"/>
      <c r="H6398" s="14"/>
      <c r="I6398" s="14"/>
      <c r="K6398" s="15"/>
      <c r="L6398" s="15"/>
    </row>
    <row r="6399" spans="7:12" x14ac:dyDescent="0.15">
      <c r="G6399" s="14"/>
      <c r="H6399" s="14"/>
      <c r="I6399" s="14"/>
      <c r="K6399" s="15"/>
      <c r="L6399" s="15"/>
    </row>
    <row r="6400" spans="7:12" x14ac:dyDescent="0.15">
      <c r="G6400" s="14"/>
      <c r="H6400" s="14"/>
      <c r="I6400" s="14"/>
      <c r="K6400" s="15"/>
      <c r="L6400" s="15"/>
    </row>
    <row r="6401" spans="7:12" x14ac:dyDescent="0.15">
      <c r="G6401" s="14"/>
      <c r="H6401" s="14"/>
      <c r="I6401" s="14"/>
      <c r="K6401" s="15"/>
      <c r="L6401" s="15"/>
    </row>
    <row r="6402" spans="7:12" x14ac:dyDescent="0.15">
      <c r="G6402" s="14"/>
      <c r="H6402" s="14"/>
      <c r="I6402" s="14"/>
      <c r="K6402" s="15"/>
      <c r="L6402" s="15"/>
    </row>
    <row r="6403" spans="7:12" x14ac:dyDescent="0.15">
      <c r="G6403" s="14"/>
      <c r="H6403" s="14"/>
      <c r="I6403" s="14"/>
      <c r="K6403" s="15"/>
      <c r="L6403" s="15"/>
    </row>
    <row r="6404" spans="7:12" x14ac:dyDescent="0.15">
      <c r="G6404" s="14"/>
      <c r="H6404" s="14"/>
      <c r="I6404" s="14"/>
      <c r="K6404" s="15"/>
      <c r="L6404" s="15"/>
    </row>
    <row r="6405" spans="7:12" x14ac:dyDescent="0.15">
      <c r="G6405" s="14"/>
      <c r="H6405" s="14"/>
      <c r="I6405" s="14"/>
      <c r="K6405" s="15"/>
      <c r="L6405" s="15"/>
    </row>
    <row r="6406" spans="7:12" x14ac:dyDescent="0.15">
      <c r="G6406" s="14"/>
      <c r="H6406" s="14"/>
      <c r="I6406" s="14"/>
      <c r="K6406" s="15"/>
      <c r="L6406" s="15"/>
    </row>
    <row r="6407" spans="7:12" x14ac:dyDescent="0.15">
      <c r="G6407" s="14"/>
      <c r="H6407" s="14"/>
      <c r="I6407" s="14"/>
      <c r="K6407" s="15"/>
      <c r="L6407" s="15"/>
    </row>
    <row r="6408" spans="7:12" x14ac:dyDescent="0.15">
      <c r="G6408" s="14"/>
      <c r="H6408" s="14"/>
      <c r="I6408" s="14"/>
      <c r="K6408" s="15"/>
      <c r="L6408" s="15"/>
    </row>
    <row r="6409" spans="7:12" x14ac:dyDescent="0.15">
      <c r="G6409" s="14"/>
      <c r="H6409" s="14"/>
      <c r="I6409" s="14"/>
      <c r="K6409" s="15"/>
      <c r="L6409" s="15"/>
    </row>
    <row r="6410" spans="7:12" x14ac:dyDescent="0.15">
      <c r="G6410" s="14"/>
      <c r="H6410" s="14"/>
      <c r="I6410" s="14"/>
      <c r="K6410" s="15"/>
      <c r="L6410" s="15"/>
    </row>
    <row r="6411" spans="7:12" x14ac:dyDescent="0.15">
      <c r="G6411" s="14"/>
      <c r="H6411" s="14"/>
      <c r="I6411" s="14"/>
      <c r="K6411" s="15"/>
      <c r="L6411" s="15"/>
    </row>
    <row r="6412" spans="7:12" x14ac:dyDescent="0.15">
      <c r="G6412" s="14"/>
      <c r="H6412" s="14"/>
      <c r="I6412" s="14"/>
      <c r="K6412" s="15"/>
      <c r="L6412" s="15"/>
    </row>
    <row r="6413" spans="7:12" x14ac:dyDescent="0.15">
      <c r="G6413" s="14"/>
      <c r="H6413" s="14"/>
      <c r="I6413" s="14"/>
      <c r="K6413" s="15"/>
      <c r="L6413" s="15"/>
    </row>
    <row r="6414" spans="7:12" x14ac:dyDescent="0.15">
      <c r="G6414" s="14"/>
      <c r="H6414" s="14"/>
      <c r="I6414" s="14"/>
      <c r="K6414" s="15"/>
      <c r="L6414" s="15"/>
    </row>
    <row r="6415" spans="7:12" x14ac:dyDescent="0.15">
      <c r="G6415" s="14"/>
      <c r="H6415" s="14"/>
      <c r="I6415" s="14"/>
      <c r="K6415" s="15"/>
      <c r="L6415" s="15"/>
    </row>
    <row r="6416" spans="7:12" x14ac:dyDescent="0.15">
      <c r="G6416" s="14"/>
      <c r="H6416" s="14"/>
      <c r="I6416" s="14"/>
      <c r="K6416" s="15"/>
      <c r="L6416" s="15"/>
    </row>
    <row r="6417" spans="7:12" x14ac:dyDescent="0.15">
      <c r="G6417" s="14"/>
      <c r="H6417" s="14"/>
      <c r="I6417" s="14"/>
      <c r="K6417" s="15"/>
      <c r="L6417" s="15"/>
    </row>
    <row r="6418" spans="7:12" x14ac:dyDescent="0.15">
      <c r="G6418" s="14"/>
      <c r="H6418" s="14"/>
      <c r="I6418" s="14"/>
      <c r="K6418" s="15"/>
      <c r="L6418" s="15"/>
    </row>
    <row r="6419" spans="7:12" x14ac:dyDescent="0.15">
      <c r="G6419" s="14"/>
      <c r="H6419" s="14"/>
      <c r="I6419" s="14"/>
      <c r="K6419" s="15"/>
      <c r="L6419" s="15"/>
    </row>
    <row r="6420" spans="7:12" x14ac:dyDescent="0.15">
      <c r="G6420" s="14"/>
      <c r="H6420" s="14"/>
      <c r="I6420" s="14"/>
      <c r="K6420" s="15"/>
      <c r="L6420" s="15"/>
    </row>
    <row r="6421" spans="7:12" x14ac:dyDescent="0.15">
      <c r="G6421" s="14"/>
      <c r="H6421" s="14"/>
      <c r="I6421" s="14"/>
      <c r="K6421" s="15"/>
      <c r="L6421" s="15"/>
    </row>
    <row r="6422" spans="7:12" x14ac:dyDescent="0.15">
      <c r="G6422" s="14"/>
      <c r="H6422" s="14"/>
      <c r="I6422" s="14"/>
      <c r="K6422" s="15"/>
      <c r="L6422" s="15"/>
    </row>
    <row r="6423" spans="7:12" x14ac:dyDescent="0.15">
      <c r="G6423" s="14"/>
      <c r="H6423" s="14"/>
      <c r="I6423" s="14"/>
      <c r="K6423" s="15"/>
      <c r="L6423" s="15"/>
    </row>
    <row r="6424" spans="7:12" x14ac:dyDescent="0.15">
      <c r="G6424" s="14"/>
      <c r="H6424" s="14"/>
      <c r="I6424" s="14"/>
      <c r="K6424" s="15"/>
      <c r="L6424" s="15"/>
    </row>
    <row r="6425" spans="7:12" x14ac:dyDescent="0.15">
      <c r="G6425" s="14"/>
      <c r="H6425" s="14"/>
      <c r="I6425" s="14"/>
      <c r="K6425" s="15"/>
      <c r="L6425" s="15"/>
    </row>
    <row r="6426" spans="7:12" x14ac:dyDescent="0.15">
      <c r="G6426" s="14"/>
      <c r="H6426" s="14"/>
      <c r="I6426" s="14"/>
      <c r="K6426" s="15"/>
      <c r="L6426" s="15"/>
    </row>
    <row r="6427" spans="7:12" x14ac:dyDescent="0.15">
      <c r="G6427" s="14"/>
      <c r="H6427" s="14"/>
      <c r="I6427" s="14"/>
      <c r="K6427" s="15"/>
      <c r="L6427" s="15"/>
    </row>
    <row r="6428" spans="7:12" x14ac:dyDescent="0.15">
      <c r="G6428" s="14"/>
      <c r="H6428" s="14"/>
      <c r="I6428" s="14"/>
      <c r="K6428" s="15"/>
      <c r="L6428" s="15"/>
    </row>
    <row r="6429" spans="7:12" x14ac:dyDescent="0.15">
      <c r="G6429" s="14"/>
      <c r="H6429" s="14"/>
      <c r="I6429" s="14"/>
      <c r="K6429" s="15"/>
      <c r="L6429" s="15"/>
    </row>
    <row r="6430" spans="7:12" x14ac:dyDescent="0.15">
      <c r="G6430" s="14"/>
      <c r="H6430" s="14"/>
      <c r="I6430" s="14"/>
      <c r="K6430" s="15"/>
      <c r="L6430" s="15"/>
    </row>
    <row r="6431" spans="7:12" x14ac:dyDescent="0.15">
      <c r="G6431" s="14"/>
      <c r="H6431" s="14"/>
      <c r="I6431" s="14"/>
      <c r="K6431" s="15"/>
      <c r="L6431" s="15"/>
    </row>
    <row r="6432" spans="7:12" x14ac:dyDescent="0.15">
      <c r="G6432" s="14"/>
      <c r="H6432" s="14"/>
      <c r="I6432" s="14"/>
      <c r="K6432" s="15"/>
      <c r="L6432" s="15"/>
    </row>
    <row r="6433" spans="7:12" x14ac:dyDescent="0.15">
      <c r="G6433" s="14"/>
      <c r="H6433" s="14"/>
      <c r="I6433" s="14"/>
      <c r="K6433" s="15"/>
      <c r="L6433" s="15"/>
    </row>
    <row r="6434" spans="7:12" x14ac:dyDescent="0.15">
      <c r="G6434" s="14"/>
      <c r="H6434" s="14"/>
      <c r="I6434" s="14"/>
      <c r="K6434" s="15"/>
      <c r="L6434" s="15"/>
    </row>
    <row r="6435" spans="7:12" x14ac:dyDescent="0.15">
      <c r="G6435" s="14"/>
      <c r="H6435" s="14"/>
      <c r="I6435" s="14"/>
      <c r="K6435" s="15"/>
      <c r="L6435" s="15"/>
    </row>
    <row r="6436" spans="7:12" x14ac:dyDescent="0.15">
      <c r="G6436" s="14"/>
      <c r="H6436" s="14"/>
      <c r="I6436" s="14"/>
      <c r="K6436" s="15"/>
      <c r="L6436" s="15"/>
    </row>
    <row r="6437" spans="7:12" x14ac:dyDescent="0.15">
      <c r="G6437" s="14"/>
      <c r="H6437" s="14"/>
      <c r="I6437" s="14"/>
      <c r="K6437" s="15"/>
      <c r="L6437" s="15"/>
    </row>
    <row r="6438" spans="7:12" x14ac:dyDescent="0.15">
      <c r="G6438" s="14"/>
      <c r="H6438" s="14"/>
      <c r="I6438" s="14"/>
      <c r="K6438" s="15"/>
      <c r="L6438" s="15"/>
    </row>
    <row r="6439" spans="7:12" x14ac:dyDescent="0.15">
      <c r="G6439" s="14"/>
      <c r="H6439" s="14"/>
      <c r="I6439" s="14"/>
      <c r="K6439" s="15"/>
      <c r="L6439" s="15"/>
    </row>
    <row r="6440" spans="7:12" x14ac:dyDescent="0.15">
      <c r="G6440" s="14"/>
      <c r="H6440" s="14"/>
      <c r="I6440" s="14"/>
      <c r="K6440" s="15"/>
      <c r="L6440" s="15"/>
    </row>
    <row r="6441" spans="7:12" x14ac:dyDescent="0.15">
      <c r="G6441" s="14"/>
      <c r="H6441" s="14"/>
      <c r="I6441" s="14"/>
      <c r="K6441" s="15"/>
      <c r="L6441" s="15"/>
    </row>
    <row r="6442" spans="7:12" x14ac:dyDescent="0.15">
      <c r="G6442" s="14"/>
      <c r="H6442" s="14"/>
      <c r="I6442" s="14"/>
      <c r="K6442" s="15"/>
      <c r="L6442" s="15"/>
    </row>
    <row r="6443" spans="7:12" x14ac:dyDescent="0.15">
      <c r="G6443" s="14"/>
      <c r="H6443" s="14"/>
      <c r="I6443" s="14"/>
      <c r="K6443" s="15"/>
      <c r="L6443" s="15"/>
    </row>
    <row r="6444" spans="7:12" x14ac:dyDescent="0.15">
      <c r="G6444" s="14"/>
      <c r="H6444" s="14"/>
      <c r="I6444" s="14"/>
      <c r="K6444" s="15"/>
      <c r="L6444" s="15"/>
    </row>
    <row r="6445" spans="7:12" x14ac:dyDescent="0.15">
      <c r="G6445" s="14"/>
      <c r="H6445" s="14"/>
      <c r="I6445" s="14"/>
      <c r="K6445" s="15"/>
      <c r="L6445" s="15"/>
    </row>
    <row r="6446" spans="7:12" x14ac:dyDescent="0.15">
      <c r="G6446" s="14"/>
      <c r="H6446" s="14"/>
      <c r="I6446" s="14"/>
      <c r="K6446" s="15"/>
      <c r="L6446" s="15"/>
    </row>
    <row r="6447" spans="7:12" x14ac:dyDescent="0.15">
      <c r="G6447" s="14"/>
      <c r="H6447" s="14"/>
      <c r="I6447" s="14"/>
      <c r="K6447" s="15"/>
      <c r="L6447" s="15"/>
    </row>
    <row r="6448" spans="7:12" x14ac:dyDescent="0.15">
      <c r="G6448" s="14"/>
      <c r="H6448" s="14"/>
      <c r="I6448" s="14"/>
      <c r="K6448" s="15"/>
      <c r="L6448" s="15"/>
    </row>
    <row r="6449" spans="3:12" x14ac:dyDescent="0.15">
      <c r="G6449" s="14"/>
      <c r="H6449" s="14"/>
      <c r="I6449" s="14"/>
      <c r="K6449" s="15"/>
      <c r="L6449" s="15"/>
    </row>
    <row r="6450" spans="3:12" x14ac:dyDescent="0.15">
      <c r="G6450" s="14"/>
      <c r="H6450" s="14"/>
      <c r="I6450" s="14"/>
      <c r="K6450" s="15"/>
      <c r="L6450" s="15"/>
    </row>
    <row r="6451" spans="3:12" x14ac:dyDescent="0.15">
      <c r="G6451" s="14"/>
      <c r="H6451" s="14"/>
      <c r="I6451" s="14"/>
      <c r="K6451" s="15"/>
      <c r="L6451" s="15"/>
    </row>
    <row r="6452" spans="3:12" x14ac:dyDescent="0.15">
      <c r="G6452" s="14"/>
      <c r="H6452" s="14"/>
      <c r="I6452" s="14"/>
      <c r="K6452" s="15"/>
      <c r="L6452" s="15"/>
    </row>
    <row r="6453" spans="3:12" x14ac:dyDescent="0.15">
      <c r="G6453" s="14"/>
      <c r="H6453" s="14"/>
      <c r="I6453" s="14"/>
      <c r="K6453" s="15"/>
      <c r="L6453" s="15"/>
    </row>
    <row r="6454" spans="3:12" x14ac:dyDescent="0.15">
      <c r="G6454" s="14"/>
      <c r="H6454" s="14"/>
      <c r="I6454" s="14"/>
      <c r="K6454" s="15"/>
      <c r="L6454" s="15"/>
    </row>
    <row r="6455" spans="3:12" x14ac:dyDescent="0.15">
      <c r="G6455" s="14"/>
      <c r="H6455" s="14"/>
      <c r="I6455" s="14"/>
      <c r="K6455" s="15"/>
      <c r="L6455" s="15"/>
    </row>
    <row r="6456" spans="3:12" x14ac:dyDescent="0.15">
      <c r="G6456" s="14"/>
      <c r="H6456" s="14"/>
      <c r="I6456" s="14"/>
      <c r="K6456" s="15"/>
      <c r="L6456" s="15"/>
    </row>
    <row r="6457" spans="3:12" x14ac:dyDescent="0.15">
      <c r="C6457" s="19"/>
      <c r="D6457" s="19"/>
      <c r="G6457" s="14"/>
      <c r="H6457" s="14"/>
      <c r="I6457" s="14"/>
      <c r="K6457" s="15"/>
      <c r="L6457" s="15"/>
    </row>
    <row r="6458" spans="3:12" x14ac:dyDescent="0.15">
      <c r="G6458" s="14"/>
      <c r="H6458" s="14"/>
      <c r="I6458" s="14"/>
      <c r="K6458" s="15"/>
      <c r="L6458" s="15"/>
    </row>
    <row r="6459" spans="3:12" x14ac:dyDescent="0.15">
      <c r="G6459" s="14"/>
      <c r="H6459" s="14"/>
      <c r="I6459" s="14"/>
      <c r="K6459" s="15"/>
      <c r="L6459" s="15"/>
    </row>
    <row r="6460" spans="3:12" x14ac:dyDescent="0.15">
      <c r="G6460" s="14"/>
      <c r="H6460" s="14"/>
      <c r="I6460" s="14"/>
      <c r="K6460" s="15"/>
      <c r="L6460" s="15"/>
    </row>
    <row r="6461" spans="3:12" x14ac:dyDescent="0.15">
      <c r="G6461" s="14"/>
      <c r="H6461" s="14"/>
      <c r="I6461" s="14"/>
      <c r="K6461" s="15"/>
      <c r="L6461" s="15"/>
    </row>
    <row r="6462" spans="3:12" x14ac:dyDescent="0.15">
      <c r="G6462" s="14"/>
      <c r="H6462" s="14"/>
      <c r="I6462" s="14"/>
      <c r="K6462" s="15"/>
      <c r="L6462" s="15"/>
    </row>
    <row r="6463" spans="3:12" x14ac:dyDescent="0.15">
      <c r="G6463" s="14"/>
      <c r="H6463" s="14"/>
      <c r="I6463" s="14"/>
      <c r="K6463" s="15"/>
      <c r="L6463" s="15"/>
    </row>
    <row r="6464" spans="3:12" x14ac:dyDescent="0.15">
      <c r="G6464" s="14"/>
      <c r="H6464" s="14"/>
      <c r="I6464" s="14"/>
      <c r="K6464" s="15"/>
      <c r="L6464" s="15"/>
    </row>
    <row r="6465" spans="7:12" x14ac:dyDescent="0.15">
      <c r="G6465" s="14"/>
      <c r="H6465" s="14"/>
      <c r="I6465" s="14"/>
      <c r="K6465" s="15"/>
      <c r="L6465" s="15"/>
    </row>
    <row r="6466" spans="7:12" x14ac:dyDescent="0.15">
      <c r="G6466" s="14"/>
      <c r="H6466" s="14"/>
      <c r="I6466" s="14"/>
      <c r="K6466" s="15"/>
      <c r="L6466" s="15"/>
    </row>
    <row r="6467" spans="7:12" x14ac:dyDescent="0.15">
      <c r="G6467" s="14"/>
      <c r="H6467" s="14"/>
      <c r="I6467" s="14"/>
      <c r="K6467" s="15"/>
      <c r="L6467" s="15"/>
    </row>
    <row r="6468" spans="7:12" x14ac:dyDescent="0.15">
      <c r="G6468" s="14"/>
      <c r="H6468" s="14"/>
      <c r="I6468" s="14"/>
      <c r="K6468" s="15"/>
      <c r="L6468" s="15"/>
    </row>
    <row r="6469" spans="7:12" x14ac:dyDescent="0.15">
      <c r="G6469" s="14"/>
      <c r="H6469" s="14"/>
      <c r="I6469" s="14"/>
      <c r="K6469" s="15"/>
      <c r="L6469" s="15"/>
    </row>
    <row r="6470" spans="7:12" x14ac:dyDescent="0.15">
      <c r="G6470" s="14"/>
      <c r="H6470" s="14"/>
      <c r="I6470" s="14"/>
      <c r="K6470" s="15"/>
      <c r="L6470" s="15"/>
    </row>
    <row r="6471" spans="7:12" x14ac:dyDescent="0.15">
      <c r="G6471" s="14"/>
      <c r="H6471" s="14"/>
      <c r="I6471" s="14"/>
      <c r="K6471" s="15"/>
      <c r="L6471" s="15"/>
    </row>
    <row r="6472" spans="7:12" x14ac:dyDescent="0.15">
      <c r="G6472" s="14"/>
      <c r="H6472" s="14"/>
      <c r="I6472" s="14"/>
      <c r="K6472" s="15"/>
      <c r="L6472" s="15"/>
    </row>
    <row r="6473" spans="7:12" x14ac:dyDescent="0.15">
      <c r="G6473" s="14"/>
      <c r="H6473" s="14"/>
      <c r="I6473" s="14"/>
      <c r="K6473" s="15"/>
      <c r="L6473" s="15"/>
    </row>
    <row r="6474" spans="7:12" x14ac:dyDescent="0.15">
      <c r="G6474" s="14"/>
      <c r="H6474" s="14"/>
      <c r="I6474" s="14"/>
      <c r="K6474" s="15"/>
      <c r="L6474" s="15"/>
    </row>
    <row r="6475" spans="7:12" x14ac:dyDescent="0.15">
      <c r="G6475" s="14"/>
      <c r="H6475" s="14"/>
      <c r="I6475" s="14"/>
      <c r="K6475" s="15"/>
      <c r="L6475" s="15"/>
    </row>
    <row r="6476" spans="7:12" x14ac:dyDescent="0.15">
      <c r="G6476" s="14"/>
      <c r="H6476" s="14"/>
      <c r="I6476" s="14"/>
      <c r="K6476" s="15"/>
      <c r="L6476" s="15"/>
    </row>
    <row r="6477" spans="7:12" x14ac:dyDescent="0.15">
      <c r="G6477" s="14"/>
      <c r="H6477" s="14"/>
      <c r="I6477" s="14"/>
      <c r="K6477" s="15"/>
      <c r="L6477" s="15"/>
    </row>
    <row r="6478" spans="7:12" x14ac:dyDescent="0.15">
      <c r="G6478" s="14"/>
      <c r="H6478" s="14"/>
      <c r="I6478" s="14"/>
      <c r="K6478" s="15"/>
      <c r="L6478" s="15"/>
    </row>
    <row r="6479" spans="7:12" x14ac:dyDescent="0.15">
      <c r="G6479" s="14"/>
      <c r="H6479" s="14"/>
      <c r="I6479" s="14"/>
      <c r="K6479" s="15"/>
      <c r="L6479" s="15"/>
    </row>
    <row r="6480" spans="7:12" x14ac:dyDescent="0.15">
      <c r="G6480" s="14"/>
      <c r="H6480" s="14"/>
      <c r="I6480" s="14"/>
      <c r="K6480" s="15"/>
      <c r="L6480" s="15"/>
    </row>
    <row r="6481" spans="7:12" x14ac:dyDescent="0.15">
      <c r="G6481" s="14"/>
      <c r="H6481" s="14"/>
      <c r="I6481" s="14"/>
      <c r="K6481" s="15"/>
      <c r="L6481" s="15"/>
    </row>
    <row r="6482" spans="7:12" x14ac:dyDescent="0.15">
      <c r="G6482" s="14"/>
      <c r="H6482" s="14"/>
      <c r="I6482" s="14"/>
      <c r="K6482" s="15"/>
      <c r="L6482" s="15"/>
    </row>
    <row r="6483" spans="7:12" x14ac:dyDescent="0.15">
      <c r="G6483" s="14"/>
      <c r="H6483" s="14"/>
      <c r="I6483" s="14"/>
      <c r="K6483" s="15"/>
      <c r="L6483" s="15"/>
    </row>
    <row r="6484" spans="7:12" x14ac:dyDescent="0.15">
      <c r="G6484" s="14"/>
      <c r="H6484" s="14"/>
      <c r="I6484" s="14"/>
      <c r="K6484" s="15"/>
      <c r="L6484" s="15"/>
    </row>
    <row r="6485" spans="7:12" x14ac:dyDescent="0.15">
      <c r="G6485" s="14"/>
      <c r="H6485" s="14"/>
      <c r="I6485" s="14"/>
      <c r="K6485" s="15"/>
      <c r="L6485" s="15"/>
    </row>
    <row r="6486" spans="7:12" x14ac:dyDescent="0.15">
      <c r="G6486" s="14"/>
      <c r="H6486" s="14"/>
      <c r="I6486" s="14"/>
      <c r="K6486" s="15"/>
      <c r="L6486" s="15"/>
    </row>
    <row r="6487" spans="7:12" x14ac:dyDescent="0.15">
      <c r="G6487" s="14"/>
      <c r="H6487" s="14"/>
      <c r="I6487" s="14"/>
      <c r="K6487" s="15"/>
      <c r="L6487" s="15"/>
    </row>
    <row r="6488" spans="7:12" x14ac:dyDescent="0.15">
      <c r="G6488" s="14"/>
      <c r="H6488" s="14"/>
      <c r="I6488" s="14"/>
      <c r="K6488" s="15"/>
      <c r="L6488" s="15"/>
    </row>
    <row r="6489" spans="7:12" x14ac:dyDescent="0.15">
      <c r="G6489" s="14"/>
      <c r="H6489" s="14"/>
      <c r="I6489" s="14"/>
      <c r="K6489" s="15"/>
      <c r="L6489" s="15"/>
    </row>
    <row r="6490" spans="7:12" x14ac:dyDescent="0.15">
      <c r="G6490" s="14"/>
      <c r="H6490" s="14"/>
      <c r="I6490" s="14"/>
      <c r="K6490" s="15"/>
      <c r="L6490" s="15"/>
    </row>
    <row r="6491" spans="7:12" x14ac:dyDescent="0.15">
      <c r="G6491" s="14"/>
      <c r="H6491" s="14"/>
      <c r="I6491" s="14"/>
      <c r="K6491" s="15"/>
      <c r="L6491" s="15"/>
    </row>
    <row r="6492" spans="7:12" x14ac:dyDescent="0.15">
      <c r="G6492" s="14"/>
      <c r="H6492" s="14"/>
      <c r="I6492" s="14"/>
      <c r="K6492" s="15"/>
      <c r="L6492" s="15"/>
    </row>
    <row r="6493" spans="7:12" x14ac:dyDescent="0.15">
      <c r="G6493" s="14"/>
      <c r="H6493" s="14"/>
      <c r="I6493" s="14"/>
      <c r="K6493" s="15"/>
      <c r="L6493" s="15"/>
    </row>
    <row r="6494" spans="7:12" x14ac:dyDescent="0.15">
      <c r="G6494" s="14"/>
      <c r="H6494" s="14"/>
      <c r="I6494" s="14"/>
      <c r="K6494" s="15"/>
      <c r="L6494" s="15"/>
    </row>
    <row r="6495" spans="7:12" x14ac:dyDescent="0.15">
      <c r="G6495" s="14"/>
      <c r="H6495" s="14"/>
      <c r="I6495" s="14"/>
      <c r="K6495" s="15"/>
      <c r="L6495" s="15"/>
    </row>
    <row r="6496" spans="7:12" x14ac:dyDescent="0.15">
      <c r="G6496" s="14"/>
      <c r="H6496" s="14"/>
      <c r="I6496" s="14"/>
      <c r="K6496" s="15"/>
      <c r="L6496" s="15"/>
    </row>
    <row r="6497" spans="7:12" x14ac:dyDescent="0.15">
      <c r="G6497" s="14"/>
      <c r="H6497" s="14"/>
      <c r="I6497" s="14"/>
      <c r="K6497" s="15"/>
      <c r="L6497" s="15"/>
    </row>
    <row r="6498" spans="7:12" x14ac:dyDescent="0.15">
      <c r="G6498" s="14"/>
      <c r="H6498" s="14"/>
      <c r="I6498" s="14"/>
      <c r="K6498" s="15"/>
      <c r="L6498" s="15"/>
    </row>
    <row r="6499" spans="7:12" x14ac:dyDescent="0.15">
      <c r="G6499" s="14"/>
      <c r="H6499" s="14"/>
      <c r="I6499" s="14"/>
      <c r="K6499" s="15"/>
      <c r="L6499" s="15"/>
    </row>
    <row r="6500" spans="7:12" x14ac:dyDescent="0.15">
      <c r="G6500" s="14"/>
      <c r="H6500" s="14"/>
      <c r="I6500" s="14"/>
      <c r="K6500" s="15"/>
      <c r="L6500" s="15"/>
    </row>
    <row r="6501" spans="7:12" x14ac:dyDescent="0.15">
      <c r="G6501" s="14"/>
      <c r="H6501" s="14"/>
      <c r="I6501" s="14"/>
      <c r="K6501" s="15"/>
      <c r="L6501" s="15"/>
    </row>
    <row r="6502" spans="7:12" x14ac:dyDescent="0.15">
      <c r="G6502" s="14"/>
      <c r="H6502" s="14"/>
      <c r="I6502" s="14"/>
      <c r="K6502" s="15"/>
      <c r="L6502" s="15"/>
    </row>
    <row r="6503" spans="7:12" x14ac:dyDescent="0.15">
      <c r="G6503" s="14"/>
      <c r="H6503" s="14"/>
      <c r="I6503" s="14"/>
      <c r="K6503" s="15"/>
      <c r="L6503" s="15"/>
    </row>
    <row r="6504" spans="7:12" x14ac:dyDescent="0.15">
      <c r="G6504" s="14"/>
      <c r="H6504" s="14"/>
      <c r="I6504" s="14"/>
      <c r="K6504" s="15"/>
      <c r="L6504" s="15"/>
    </row>
    <row r="6505" spans="7:12" x14ac:dyDescent="0.15">
      <c r="G6505" s="14"/>
      <c r="H6505" s="14"/>
      <c r="I6505" s="14"/>
      <c r="K6505" s="15"/>
      <c r="L6505" s="15"/>
    </row>
    <row r="6506" spans="7:12" x14ac:dyDescent="0.15">
      <c r="G6506" s="14"/>
      <c r="H6506" s="14"/>
      <c r="I6506" s="14"/>
      <c r="K6506" s="15"/>
      <c r="L6506" s="15"/>
    </row>
    <row r="6507" spans="7:12" x14ac:dyDescent="0.15">
      <c r="G6507" s="14"/>
      <c r="H6507" s="14"/>
      <c r="I6507" s="14"/>
      <c r="K6507" s="15"/>
      <c r="L6507" s="15"/>
    </row>
    <row r="6508" spans="7:12" x14ac:dyDescent="0.15">
      <c r="G6508" s="14"/>
      <c r="H6508" s="14"/>
      <c r="I6508" s="14"/>
      <c r="K6508" s="15"/>
      <c r="L6508" s="15"/>
    </row>
    <row r="6509" spans="7:12" x14ac:dyDescent="0.15">
      <c r="G6509" s="14"/>
      <c r="H6509" s="14"/>
      <c r="I6509" s="14"/>
      <c r="K6509" s="15"/>
      <c r="L6509" s="15"/>
    </row>
    <row r="6510" spans="7:12" x14ac:dyDescent="0.15">
      <c r="G6510" s="14"/>
      <c r="H6510" s="14"/>
      <c r="I6510" s="14"/>
      <c r="K6510" s="15"/>
      <c r="L6510" s="15"/>
    </row>
    <row r="6511" spans="7:12" x14ac:dyDescent="0.15">
      <c r="G6511" s="14"/>
      <c r="H6511" s="14"/>
      <c r="I6511" s="14"/>
      <c r="K6511" s="15"/>
      <c r="L6511" s="15"/>
    </row>
    <row r="6512" spans="7:12" x14ac:dyDescent="0.15">
      <c r="G6512" s="14"/>
      <c r="H6512" s="14"/>
      <c r="I6512" s="14"/>
      <c r="K6512" s="15"/>
      <c r="L6512" s="15"/>
    </row>
    <row r="6513" spans="7:12" x14ac:dyDescent="0.15">
      <c r="G6513" s="14"/>
      <c r="H6513" s="14"/>
      <c r="I6513" s="14"/>
      <c r="K6513" s="15"/>
      <c r="L6513" s="15"/>
    </row>
    <row r="6514" spans="7:12" x14ac:dyDescent="0.15">
      <c r="G6514" s="14"/>
      <c r="H6514" s="14"/>
      <c r="I6514" s="14"/>
      <c r="K6514" s="15"/>
      <c r="L6514" s="15"/>
    </row>
    <row r="6515" spans="7:12" x14ac:dyDescent="0.15">
      <c r="G6515" s="14"/>
      <c r="H6515" s="14"/>
      <c r="I6515" s="14"/>
      <c r="K6515" s="15"/>
      <c r="L6515" s="15"/>
    </row>
    <row r="6516" spans="7:12" x14ac:dyDescent="0.15">
      <c r="G6516" s="14"/>
      <c r="H6516" s="14"/>
      <c r="I6516" s="14"/>
      <c r="K6516" s="15"/>
      <c r="L6516" s="15"/>
    </row>
    <row r="6517" spans="7:12" x14ac:dyDescent="0.15">
      <c r="G6517" s="14"/>
      <c r="H6517" s="14"/>
      <c r="I6517" s="14"/>
      <c r="K6517" s="15"/>
      <c r="L6517" s="15"/>
    </row>
    <row r="6518" spans="7:12" x14ac:dyDescent="0.15">
      <c r="G6518" s="14"/>
      <c r="H6518" s="14"/>
      <c r="I6518" s="14"/>
      <c r="K6518" s="15"/>
      <c r="L6518" s="15"/>
    </row>
    <row r="6519" spans="7:12" x14ac:dyDescent="0.15">
      <c r="G6519" s="14"/>
      <c r="H6519" s="14"/>
      <c r="I6519" s="14"/>
      <c r="K6519" s="15"/>
      <c r="L6519" s="15"/>
    </row>
    <row r="6520" spans="7:12" x14ac:dyDescent="0.15">
      <c r="G6520" s="14"/>
      <c r="H6520" s="14"/>
      <c r="I6520" s="14"/>
      <c r="K6520" s="15"/>
      <c r="L6520" s="15"/>
    </row>
    <row r="6521" spans="7:12" x14ac:dyDescent="0.15">
      <c r="G6521" s="14"/>
      <c r="H6521" s="14"/>
      <c r="I6521" s="14"/>
      <c r="K6521" s="15"/>
      <c r="L6521" s="15"/>
    </row>
    <row r="6522" spans="7:12" x14ac:dyDescent="0.15">
      <c r="G6522" s="14"/>
      <c r="H6522" s="14"/>
      <c r="I6522" s="14"/>
      <c r="K6522" s="15"/>
      <c r="L6522" s="15"/>
    </row>
    <row r="6523" spans="7:12" x14ac:dyDescent="0.15">
      <c r="G6523" s="14"/>
      <c r="H6523" s="14"/>
      <c r="I6523" s="14"/>
      <c r="K6523" s="15"/>
      <c r="L6523" s="15"/>
    </row>
    <row r="6524" spans="7:12" x14ac:dyDescent="0.15">
      <c r="G6524" s="14"/>
      <c r="H6524" s="14"/>
      <c r="I6524" s="14"/>
      <c r="K6524" s="15"/>
      <c r="L6524" s="15"/>
    </row>
    <row r="6525" spans="7:12" x14ac:dyDescent="0.15">
      <c r="G6525" s="14"/>
      <c r="H6525" s="14"/>
      <c r="I6525" s="14"/>
      <c r="K6525" s="15"/>
      <c r="L6525" s="15"/>
    </row>
    <row r="6526" spans="7:12" x14ac:dyDescent="0.15">
      <c r="G6526" s="14"/>
      <c r="H6526" s="14"/>
      <c r="I6526" s="14"/>
      <c r="K6526" s="15"/>
      <c r="L6526" s="15"/>
    </row>
    <row r="6527" spans="7:12" x14ac:dyDescent="0.15">
      <c r="G6527" s="14"/>
      <c r="H6527" s="14"/>
      <c r="I6527" s="14"/>
      <c r="K6527" s="15"/>
      <c r="L6527" s="15"/>
    </row>
    <row r="6528" spans="7:12" x14ac:dyDescent="0.15">
      <c r="G6528" s="14"/>
      <c r="H6528" s="14"/>
      <c r="I6528" s="14"/>
      <c r="K6528" s="15"/>
      <c r="L6528" s="15"/>
    </row>
    <row r="6529" spans="7:12" x14ac:dyDescent="0.15">
      <c r="G6529" s="14"/>
      <c r="H6529" s="14"/>
      <c r="I6529" s="14"/>
      <c r="K6529" s="15"/>
      <c r="L6529" s="15"/>
    </row>
    <row r="6530" spans="7:12" x14ac:dyDescent="0.15">
      <c r="G6530" s="14"/>
      <c r="H6530" s="14"/>
      <c r="I6530" s="14"/>
      <c r="K6530" s="15"/>
      <c r="L6530" s="15"/>
    </row>
    <row r="6531" spans="7:12" x14ac:dyDescent="0.15">
      <c r="G6531" s="14"/>
      <c r="H6531" s="14"/>
      <c r="I6531" s="14"/>
      <c r="K6531" s="15"/>
      <c r="L6531" s="15"/>
    </row>
    <row r="6532" spans="7:12" x14ac:dyDescent="0.15">
      <c r="G6532" s="14"/>
      <c r="H6532" s="14"/>
      <c r="I6532" s="14"/>
      <c r="K6532" s="15"/>
      <c r="L6532" s="15"/>
    </row>
    <row r="6533" spans="7:12" x14ac:dyDescent="0.15">
      <c r="G6533" s="14"/>
      <c r="H6533" s="14"/>
      <c r="I6533" s="14"/>
      <c r="K6533" s="15"/>
      <c r="L6533" s="15"/>
    </row>
    <row r="6534" spans="7:12" x14ac:dyDescent="0.15">
      <c r="G6534" s="14"/>
      <c r="H6534" s="14"/>
      <c r="I6534" s="14"/>
      <c r="K6534" s="15"/>
      <c r="L6534" s="15"/>
    </row>
    <row r="6535" spans="7:12" x14ac:dyDescent="0.15">
      <c r="G6535" s="14"/>
      <c r="H6535" s="14"/>
      <c r="I6535" s="14"/>
      <c r="K6535" s="15"/>
      <c r="L6535" s="15"/>
    </row>
    <row r="6536" spans="7:12" x14ac:dyDescent="0.15">
      <c r="G6536" s="14"/>
      <c r="H6536" s="14"/>
      <c r="I6536" s="14"/>
      <c r="K6536" s="15"/>
      <c r="L6536" s="15"/>
    </row>
    <row r="6537" spans="7:12" x14ac:dyDescent="0.15">
      <c r="G6537" s="14"/>
      <c r="H6537" s="14"/>
      <c r="I6537" s="14"/>
      <c r="K6537" s="15"/>
      <c r="L6537" s="15"/>
    </row>
    <row r="6538" spans="7:12" x14ac:dyDescent="0.15">
      <c r="G6538" s="14"/>
      <c r="H6538" s="14"/>
      <c r="I6538" s="14"/>
      <c r="K6538" s="15"/>
      <c r="L6538" s="15"/>
    </row>
    <row r="6539" spans="7:12" x14ac:dyDescent="0.15">
      <c r="G6539" s="14"/>
      <c r="H6539" s="14"/>
      <c r="I6539" s="14"/>
      <c r="K6539" s="15"/>
      <c r="L6539" s="15"/>
    </row>
    <row r="6540" spans="7:12" x14ac:dyDescent="0.15">
      <c r="G6540" s="14"/>
      <c r="H6540" s="14"/>
      <c r="I6540" s="14"/>
      <c r="K6540" s="15"/>
      <c r="L6540" s="15"/>
    </row>
    <row r="6541" spans="7:12" x14ac:dyDescent="0.15">
      <c r="G6541" s="14"/>
      <c r="H6541" s="14"/>
      <c r="I6541" s="14"/>
      <c r="K6541" s="15"/>
      <c r="L6541" s="15"/>
    </row>
    <row r="6542" spans="7:12" x14ac:dyDescent="0.15">
      <c r="G6542" s="14"/>
      <c r="H6542" s="14"/>
      <c r="I6542" s="14"/>
      <c r="K6542" s="15"/>
      <c r="L6542" s="15"/>
    </row>
    <row r="6543" spans="7:12" x14ac:dyDescent="0.15">
      <c r="G6543" s="14"/>
      <c r="H6543" s="14"/>
      <c r="I6543" s="14"/>
      <c r="K6543" s="15"/>
      <c r="L6543" s="15"/>
    </row>
    <row r="6544" spans="7:12" x14ac:dyDescent="0.15">
      <c r="G6544" s="14"/>
      <c r="H6544" s="14"/>
      <c r="I6544" s="14"/>
      <c r="K6544" s="15"/>
      <c r="L6544" s="15"/>
    </row>
    <row r="6545" spans="7:12" x14ac:dyDescent="0.15">
      <c r="G6545" s="14"/>
      <c r="H6545" s="14"/>
      <c r="I6545" s="14"/>
      <c r="K6545" s="15"/>
      <c r="L6545" s="15"/>
    </row>
    <row r="6546" spans="7:12" x14ac:dyDescent="0.15">
      <c r="G6546" s="14"/>
      <c r="H6546" s="14"/>
      <c r="I6546" s="14"/>
      <c r="K6546" s="15"/>
      <c r="L6546" s="15"/>
    </row>
    <row r="6547" spans="7:12" x14ac:dyDescent="0.15">
      <c r="G6547" s="14"/>
      <c r="H6547" s="14"/>
      <c r="I6547" s="14"/>
      <c r="K6547" s="15"/>
      <c r="L6547" s="15"/>
    </row>
    <row r="6548" spans="7:12" x14ac:dyDescent="0.15">
      <c r="G6548" s="14"/>
      <c r="H6548" s="14"/>
      <c r="I6548" s="14"/>
      <c r="K6548" s="15"/>
      <c r="L6548" s="15"/>
    </row>
    <row r="6549" spans="7:12" x14ac:dyDescent="0.15">
      <c r="G6549" s="14"/>
      <c r="H6549" s="14"/>
      <c r="I6549" s="14"/>
      <c r="K6549" s="15"/>
      <c r="L6549" s="15"/>
    </row>
    <row r="6550" spans="7:12" x14ac:dyDescent="0.15">
      <c r="G6550" s="14"/>
      <c r="H6550" s="14"/>
      <c r="I6550" s="14"/>
      <c r="K6550" s="15"/>
      <c r="L6550" s="15"/>
    </row>
    <row r="6551" spans="7:12" x14ac:dyDescent="0.15">
      <c r="G6551" s="14"/>
      <c r="H6551" s="14"/>
      <c r="I6551" s="14"/>
      <c r="K6551" s="15"/>
      <c r="L6551" s="15"/>
    </row>
    <row r="6552" spans="7:12" x14ac:dyDescent="0.15">
      <c r="G6552" s="14"/>
      <c r="H6552" s="14"/>
      <c r="I6552" s="14"/>
      <c r="K6552" s="15"/>
      <c r="L6552" s="15"/>
    </row>
    <row r="6553" spans="7:12" x14ac:dyDescent="0.15">
      <c r="G6553" s="14"/>
      <c r="H6553" s="14"/>
      <c r="I6553" s="14"/>
      <c r="K6553" s="15"/>
      <c r="L6553" s="15"/>
    </row>
    <row r="6554" spans="7:12" x14ac:dyDescent="0.15">
      <c r="G6554" s="14"/>
      <c r="H6554" s="14"/>
      <c r="I6554" s="14"/>
      <c r="K6554" s="15"/>
      <c r="L6554" s="15"/>
    </row>
    <row r="6555" spans="7:12" x14ac:dyDescent="0.15">
      <c r="G6555" s="14"/>
      <c r="H6555" s="14"/>
      <c r="I6555" s="14"/>
      <c r="K6555" s="15"/>
      <c r="L6555" s="15"/>
    </row>
    <row r="6556" spans="7:12" x14ac:dyDescent="0.15">
      <c r="G6556" s="14"/>
      <c r="H6556" s="14"/>
      <c r="I6556" s="14"/>
      <c r="K6556" s="15"/>
      <c r="L6556" s="15"/>
    </row>
    <row r="6557" spans="7:12" x14ac:dyDescent="0.15">
      <c r="G6557" s="14"/>
      <c r="H6557" s="14"/>
      <c r="I6557" s="14"/>
      <c r="K6557" s="15"/>
      <c r="L6557" s="15"/>
    </row>
    <row r="6558" spans="7:12" x14ac:dyDescent="0.15">
      <c r="G6558" s="14"/>
      <c r="H6558" s="14"/>
      <c r="I6558" s="14"/>
      <c r="K6558" s="15"/>
      <c r="L6558" s="15"/>
    </row>
    <row r="6559" spans="7:12" x14ac:dyDescent="0.15">
      <c r="G6559" s="14"/>
      <c r="H6559" s="14"/>
      <c r="I6559" s="14"/>
      <c r="K6559" s="15"/>
      <c r="L6559" s="15"/>
    </row>
    <row r="6560" spans="7:12" x14ac:dyDescent="0.15">
      <c r="G6560" s="14"/>
      <c r="H6560" s="14"/>
      <c r="I6560" s="14"/>
      <c r="K6560" s="15"/>
      <c r="L6560" s="15"/>
    </row>
    <row r="6561" spans="7:12" x14ac:dyDescent="0.15">
      <c r="G6561" s="14"/>
      <c r="H6561" s="14"/>
      <c r="I6561" s="14"/>
      <c r="K6561" s="15"/>
      <c r="L6561" s="15"/>
    </row>
    <row r="6562" spans="7:12" x14ac:dyDescent="0.15">
      <c r="G6562" s="14"/>
      <c r="H6562" s="14"/>
      <c r="I6562" s="14"/>
      <c r="K6562" s="15"/>
      <c r="L6562" s="15"/>
    </row>
    <row r="6563" spans="7:12" x14ac:dyDescent="0.15">
      <c r="G6563" s="14"/>
      <c r="H6563" s="14"/>
      <c r="I6563" s="14"/>
      <c r="K6563" s="15"/>
      <c r="L6563" s="15"/>
    </row>
    <row r="6564" spans="7:12" x14ac:dyDescent="0.15">
      <c r="G6564" s="14"/>
      <c r="H6564" s="14"/>
      <c r="I6564" s="14"/>
      <c r="K6564" s="15"/>
      <c r="L6564" s="15"/>
    </row>
    <row r="6565" spans="7:12" x14ac:dyDescent="0.15">
      <c r="G6565" s="14"/>
      <c r="H6565" s="14"/>
      <c r="I6565" s="14"/>
      <c r="K6565" s="15"/>
      <c r="L6565" s="15"/>
    </row>
    <row r="6566" spans="7:12" x14ac:dyDescent="0.15">
      <c r="G6566" s="14"/>
      <c r="H6566" s="14"/>
      <c r="I6566" s="14"/>
      <c r="K6566" s="15"/>
      <c r="L6566" s="15"/>
    </row>
    <row r="6567" spans="7:12" x14ac:dyDescent="0.15">
      <c r="G6567" s="14"/>
      <c r="H6567" s="14"/>
      <c r="I6567" s="14"/>
      <c r="K6567" s="15"/>
      <c r="L6567" s="15"/>
    </row>
    <row r="6568" spans="7:12" x14ac:dyDescent="0.15">
      <c r="G6568" s="14"/>
      <c r="H6568" s="14"/>
      <c r="I6568" s="14"/>
      <c r="K6568" s="15"/>
      <c r="L6568" s="15"/>
    </row>
    <row r="6569" spans="7:12" x14ac:dyDescent="0.15">
      <c r="G6569" s="14"/>
      <c r="H6569" s="14"/>
      <c r="I6569" s="14"/>
      <c r="K6569" s="15"/>
      <c r="L6569" s="15"/>
    </row>
    <row r="6570" spans="7:12" x14ac:dyDescent="0.15">
      <c r="G6570" s="14"/>
      <c r="H6570" s="14"/>
      <c r="I6570" s="14"/>
      <c r="K6570" s="15"/>
      <c r="L6570" s="15"/>
    </row>
    <row r="6571" spans="7:12" x14ac:dyDescent="0.15">
      <c r="G6571" s="14"/>
      <c r="H6571" s="14"/>
      <c r="I6571" s="14"/>
      <c r="K6571" s="15"/>
      <c r="L6571" s="15"/>
    </row>
    <row r="6572" spans="7:12" x14ac:dyDescent="0.15">
      <c r="G6572" s="14"/>
      <c r="H6572" s="14"/>
      <c r="I6572" s="14"/>
      <c r="K6572" s="15"/>
      <c r="L6572" s="15"/>
    </row>
    <row r="6573" spans="7:12" x14ac:dyDescent="0.15">
      <c r="G6573" s="14"/>
      <c r="H6573" s="14"/>
      <c r="I6573" s="14"/>
      <c r="K6573" s="15"/>
      <c r="L6573" s="15"/>
    </row>
    <row r="6574" spans="7:12" x14ac:dyDescent="0.15">
      <c r="G6574" s="14"/>
      <c r="H6574" s="14"/>
      <c r="I6574" s="14"/>
      <c r="K6574" s="15"/>
      <c r="L6574" s="15"/>
    </row>
    <row r="6575" spans="7:12" x14ac:dyDescent="0.15">
      <c r="G6575" s="14"/>
      <c r="H6575" s="14"/>
      <c r="I6575" s="14"/>
      <c r="K6575" s="15"/>
      <c r="L6575" s="15"/>
    </row>
    <row r="6576" spans="7:12" x14ac:dyDescent="0.15">
      <c r="G6576" s="14"/>
      <c r="H6576" s="14"/>
      <c r="I6576" s="14"/>
      <c r="K6576" s="15"/>
      <c r="L6576" s="15"/>
    </row>
    <row r="6577" spans="7:12" x14ac:dyDescent="0.15">
      <c r="G6577" s="14"/>
      <c r="H6577" s="14"/>
      <c r="I6577" s="14"/>
      <c r="K6577" s="15"/>
      <c r="L6577" s="15"/>
    </row>
    <row r="6578" spans="7:12" x14ac:dyDescent="0.15">
      <c r="G6578" s="14"/>
      <c r="H6578" s="14"/>
      <c r="I6578" s="14"/>
      <c r="K6578" s="15"/>
      <c r="L6578" s="15"/>
    </row>
    <row r="6579" spans="7:12" x14ac:dyDescent="0.15">
      <c r="G6579" s="14"/>
      <c r="H6579" s="14"/>
      <c r="I6579" s="14"/>
      <c r="K6579" s="15"/>
      <c r="L6579" s="15"/>
    </row>
    <row r="6580" spans="7:12" x14ac:dyDescent="0.15">
      <c r="G6580" s="14"/>
      <c r="H6580" s="14"/>
      <c r="I6580" s="14"/>
      <c r="K6580" s="15"/>
      <c r="L6580" s="15"/>
    </row>
    <row r="6581" spans="7:12" x14ac:dyDescent="0.15">
      <c r="G6581" s="14"/>
      <c r="H6581" s="14"/>
      <c r="I6581" s="14"/>
      <c r="K6581" s="15"/>
      <c r="L6581" s="15"/>
    </row>
    <row r="6582" spans="7:12" x14ac:dyDescent="0.15">
      <c r="G6582" s="14"/>
      <c r="H6582" s="14"/>
      <c r="I6582" s="14"/>
      <c r="K6582" s="15"/>
      <c r="L6582" s="15"/>
    </row>
    <row r="6583" spans="7:12" x14ac:dyDescent="0.15">
      <c r="G6583" s="14"/>
      <c r="H6583" s="14"/>
      <c r="I6583" s="14"/>
      <c r="K6583" s="15"/>
      <c r="L6583" s="15"/>
    </row>
    <row r="6584" spans="7:12" x14ac:dyDescent="0.15">
      <c r="G6584" s="14"/>
      <c r="H6584" s="14"/>
      <c r="I6584" s="14"/>
      <c r="K6584" s="15"/>
      <c r="L6584" s="15"/>
    </row>
    <row r="6585" spans="7:12" x14ac:dyDescent="0.15">
      <c r="G6585" s="14"/>
      <c r="H6585" s="14"/>
      <c r="I6585" s="14"/>
      <c r="K6585" s="15"/>
      <c r="L6585" s="15"/>
    </row>
    <row r="6586" spans="7:12" x14ac:dyDescent="0.15">
      <c r="G6586" s="14"/>
      <c r="H6586" s="14"/>
      <c r="I6586" s="14"/>
      <c r="K6586" s="15"/>
      <c r="L6586" s="15"/>
    </row>
    <row r="6587" spans="7:12" x14ac:dyDescent="0.15">
      <c r="G6587" s="14"/>
      <c r="H6587" s="14"/>
      <c r="I6587" s="14"/>
      <c r="K6587" s="15"/>
      <c r="L6587" s="15"/>
    </row>
    <row r="6588" spans="7:12" x14ac:dyDescent="0.15">
      <c r="G6588" s="14"/>
      <c r="H6588" s="14"/>
      <c r="I6588" s="14"/>
      <c r="K6588" s="15"/>
      <c r="L6588" s="15"/>
    </row>
    <row r="6589" spans="7:12" x14ac:dyDescent="0.15">
      <c r="G6589" s="14"/>
      <c r="H6589" s="14"/>
      <c r="I6589" s="14"/>
      <c r="K6589" s="15"/>
      <c r="L6589" s="15"/>
    </row>
    <row r="6590" spans="7:12" x14ac:dyDescent="0.15">
      <c r="G6590" s="14"/>
      <c r="H6590" s="14"/>
      <c r="I6590" s="14"/>
      <c r="K6590" s="15"/>
      <c r="L6590" s="15"/>
    </row>
    <row r="6591" spans="7:12" x14ac:dyDescent="0.15">
      <c r="G6591" s="14"/>
      <c r="H6591" s="14"/>
      <c r="I6591" s="14"/>
      <c r="K6591" s="15"/>
      <c r="L6591" s="15"/>
    </row>
    <row r="6592" spans="7:12" x14ac:dyDescent="0.15">
      <c r="G6592" s="14"/>
      <c r="H6592" s="14"/>
      <c r="I6592" s="14"/>
      <c r="K6592" s="15"/>
      <c r="L6592" s="15"/>
    </row>
    <row r="6593" spans="7:12" x14ac:dyDescent="0.15">
      <c r="G6593" s="14"/>
      <c r="H6593" s="14"/>
      <c r="I6593" s="14"/>
      <c r="K6593" s="15"/>
      <c r="L6593" s="15"/>
    </row>
    <row r="6594" spans="7:12" x14ac:dyDescent="0.15">
      <c r="G6594" s="14"/>
      <c r="H6594" s="14"/>
      <c r="I6594" s="14"/>
      <c r="K6594" s="15"/>
      <c r="L6594" s="15"/>
    </row>
    <row r="6595" spans="7:12" x14ac:dyDescent="0.15">
      <c r="G6595" s="14"/>
      <c r="H6595" s="14"/>
      <c r="I6595" s="14"/>
      <c r="K6595" s="15"/>
      <c r="L6595" s="15"/>
    </row>
    <row r="6596" spans="7:12" x14ac:dyDescent="0.15">
      <c r="G6596" s="14"/>
      <c r="H6596" s="14"/>
      <c r="I6596" s="14"/>
      <c r="K6596" s="15"/>
      <c r="L6596" s="15"/>
    </row>
    <row r="6597" spans="7:12" x14ac:dyDescent="0.15">
      <c r="G6597" s="14"/>
      <c r="H6597" s="14"/>
      <c r="I6597" s="14"/>
      <c r="K6597" s="15"/>
      <c r="L6597" s="15"/>
    </row>
    <row r="6598" spans="7:12" x14ac:dyDescent="0.15">
      <c r="G6598" s="14"/>
      <c r="H6598" s="14"/>
      <c r="I6598" s="14"/>
      <c r="K6598" s="15"/>
      <c r="L6598" s="15"/>
    </row>
    <row r="6599" spans="7:12" x14ac:dyDescent="0.15">
      <c r="G6599" s="14"/>
      <c r="H6599" s="14"/>
      <c r="I6599" s="14"/>
      <c r="K6599" s="15"/>
      <c r="L6599" s="15"/>
    </row>
    <row r="6600" spans="7:12" x14ac:dyDescent="0.15">
      <c r="G6600" s="14"/>
      <c r="H6600" s="14"/>
      <c r="I6600" s="14"/>
      <c r="K6600" s="15"/>
      <c r="L6600" s="15"/>
    </row>
    <row r="6601" spans="7:12" x14ac:dyDescent="0.15">
      <c r="G6601" s="14"/>
      <c r="H6601" s="14"/>
      <c r="I6601" s="14"/>
      <c r="K6601" s="15"/>
      <c r="L6601" s="15"/>
    </row>
    <row r="6602" spans="7:12" x14ac:dyDescent="0.15">
      <c r="G6602" s="14"/>
      <c r="H6602" s="14"/>
      <c r="I6602" s="14"/>
      <c r="K6602" s="15"/>
      <c r="L6602" s="15"/>
    </row>
    <row r="6603" spans="7:12" x14ac:dyDescent="0.15">
      <c r="G6603" s="14"/>
      <c r="H6603" s="14"/>
      <c r="I6603" s="14"/>
      <c r="K6603" s="15"/>
      <c r="L6603" s="15"/>
    </row>
    <row r="6604" spans="7:12" x14ac:dyDescent="0.15">
      <c r="G6604" s="14"/>
      <c r="H6604" s="14"/>
      <c r="I6604" s="14"/>
      <c r="K6604" s="15"/>
      <c r="L6604" s="15"/>
    </row>
    <row r="6605" spans="7:12" x14ac:dyDescent="0.15">
      <c r="G6605" s="14"/>
      <c r="H6605" s="14"/>
      <c r="I6605" s="14"/>
      <c r="K6605" s="15"/>
      <c r="L6605" s="15"/>
    </row>
    <row r="6606" spans="7:12" x14ac:dyDescent="0.15">
      <c r="G6606" s="14"/>
      <c r="H6606" s="14"/>
      <c r="I6606" s="14"/>
      <c r="K6606" s="15"/>
      <c r="L6606" s="15"/>
    </row>
    <row r="6607" spans="7:12" x14ac:dyDescent="0.15">
      <c r="G6607" s="14"/>
      <c r="H6607" s="14"/>
      <c r="I6607" s="14"/>
      <c r="K6607" s="15"/>
      <c r="L6607" s="15"/>
    </row>
    <row r="6608" spans="7:12" x14ac:dyDescent="0.15">
      <c r="G6608" s="14"/>
      <c r="H6608" s="14"/>
      <c r="I6608" s="14"/>
      <c r="K6608" s="15"/>
      <c r="L6608" s="15"/>
    </row>
    <row r="6609" spans="7:12" x14ac:dyDescent="0.15">
      <c r="G6609" s="14"/>
      <c r="H6609" s="14"/>
      <c r="I6609" s="14"/>
      <c r="K6609" s="15"/>
      <c r="L6609" s="15"/>
    </row>
    <row r="6610" spans="7:12" x14ac:dyDescent="0.15">
      <c r="G6610" s="14"/>
      <c r="H6610" s="14"/>
      <c r="I6610" s="14"/>
      <c r="K6610" s="15"/>
      <c r="L6610" s="15"/>
    </row>
    <row r="6611" spans="7:12" x14ac:dyDescent="0.15">
      <c r="G6611" s="14"/>
      <c r="H6611" s="14"/>
      <c r="I6611" s="14"/>
      <c r="K6611" s="15"/>
      <c r="L6611" s="15"/>
    </row>
    <row r="6612" spans="7:12" x14ac:dyDescent="0.15">
      <c r="G6612" s="14"/>
      <c r="H6612" s="14"/>
      <c r="I6612" s="14"/>
      <c r="K6612" s="15"/>
      <c r="L6612" s="15"/>
    </row>
    <row r="6613" spans="7:12" x14ac:dyDescent="0.15">
      <c r="G6613" s="14"/>
      <c r="H6613" s="14"/>
      <c r="I6613" s="14"/>
      <c r="K6613" s="15"/>
      <c r="L6613" s="15"/>
    </row>
    <row r="6614" spans="7:12" x14ac:dyDescent="0.15">
      <c r="G6614" s="14"/>
      <c r="H6614" s="14"/>
      <c r="I6614" s="14"/>
      <c r="K6614" s="15"/>
      <c r="L6614" s="15"/>
    </row>
    <row r="6615" spans="7:12" x14ac:dyDescent="0.15">
      <c r="G6615" s="14"/>
      <c r="H6615" s="14"/>
      <c r="I6615" s="14"/>
      <c r="K6615" s="15"/>
      <c r="L6615" s="15"/>
    </row>
    <row r="6616" spans="7:12" x14ac:dyDescent="0.15">
      <c r="G6616" s="14"/>
      <c r="H6616" s="14"/>
      <c r="I6616" s="14"/>
      <c r="K6616" s="15"/>
      <c r="L6616" s="15"/>
    </row>
    <row r="6617" spans="7:12" x14ac:dyDescent="0.15">
      <c r="G6617" s="14"/>
      <c r="H6617" s="14"/>
      <c r="I6617" s="14"/>
      <c r="K6617" s="15"/>
      <c r="L6617" s="15"/>
    </row>
    <row r="6618" spans="7:12" x14ac:dyDescent="0.15">
      <c r="G6618" s="14"/>
      <c r="H6618" s="14"/>
      <c r="I6618" s="14"/>
      <c r="K6618" s="15"/>
      <c r="L6618" s="15"/>
    </row>
    <row r="6619" spans="7:12" x14ac:dyDescent="0.15">
      <c r="G6619" s="14"/>
      <c r="H6619" s="14"/>
      <c r="I6619" s="14"/>
      <c r="K6619" s="15"/>
      <c r="L6619" s="15"/>
    </row>
    <row r="6620" spans="7:12" x14ac:dyDescent="0.15">
      <c r="G6620" s="14"/>
      <c r="H6620" s="14"/>
      <c r="I6620" s="14"/>
      <c r="K6620" s="15"/>
      <c r="L6620" s="15"/>
    </row>
    <row r="6621" spans="7:12" x14ac:dyDescent="0.15">
      <c r="G6621" s="14"/>
      <c r="H6621" s="14"/>
      <c r="I6621" s="14"/>
      <c r="K6621" s="15"/>
      <c r="L6621" s="15"/>
    </row>
    <row r="6622" spans="7:12" x14ac:dyDescent="0.15">
      <c r="G6622" s="14"/>
      <c r="H6622" s="14"/>
      <c r="I6622" s="14"/>
      <c r="K6622" s="15"/>
      <c r="L6622" s="15"/>
    </row>
    <row r="6623" spans="7:12" x14ac:dyDescent="0.15">
      <c r="G6623" s="14"/>
      <c r="H6623" s="14"/>
      <c r="I6623" s="14"/>
      <c r="K6623" s="15"/>
      <c r="L6623" s="15"/>
    </row>
    <row r="6624" spans="7:12" x14ac:dyDescent="0.15">
      <c r="G6624" s="14"/>
      <c r="H6624" s="14"/>
      <c r="I6624" s="14"/>
      <c r="K6624" s="15"/>
      <c r="L6624" s="15"/>
    </row>
    <row r="6625" spans="7:12" x14ac:dyDescent="0.15">
      <c r="G6625" s="14"/>
      <c r="H6625" s="14"/>
      <c r="I6625" s="14"/>
      <c r="K6625" s="15"/>
      <c r="L6625" s="15"/>
    </row>
    <row r="6626" spans="7:12" x14ac:dyDescent="0.15">
      <c r="G6626" s="14"/>
      <c r="H6626" s="14"/>
      <c r="I6626" s="14"/>
      <c r="K6626" s="15"/>
      <c r="L6626" s="15"/>
    </row>
    <row r="6627" spans="7:12" x14ac:dyDescent="0.15">
      <c r="G6627" s="14"/>
      <c r="H6627" s="14"/>
      <c r="I6627" s="14"/>
      <c r="K6627" s="15"/>
      <c r="L6627" s="15"/>
    </row>
    <row r="6628" spans="7:12" x14ac:dyDescent="0.15">
      <c r="G6628" s="14"/>
      <c r="H6628" s="14"/>
      <c r="I6628" s="14"/>
      <c r="K6628" s="15"/>
      <c r="L6628" s="15"/>
    </row>
    <row r="6629" spans="7:12" x14ac:dyDescent="0.15">
      <c r="G6629" s="14"/>
      <c r="H6629" s="14"/>
      <c r="I6629" s="14"/>
      <c r="K6629" s="15"/>
      <c r="L6629" s="15"/>
    </row>
    <row r="6630" spans="7:12" x14ac:dyDescent="0.15">
      <c r="G6630" s="14"/>
      <c r="H6630" s="14"/>
      <c r="I6630" s="14"/>
      <c r="K6630" s="15"/>
      <c r="L6630" s="15"/>
    </row>
    <row r="6631" spans="7:12" x14ac:dyDescent="0.15">
      <c r="G6631" s="14"/>
      <c r="H6631" s="14"/>
      <c r="I6631" s="14"/>
      <c r="K6631" s="15"/>
      <c r="L6631" s="15"/>
    </row>
    <row r="6632" spans="7:12" x14ac:dyDescent="0.15">
      <c r="G6632" s="14"/>
      <c r="H6632" s="14"/>
      <c r="I6632" s="14"/>
      <c r="K6632" s="15"/>
      <c r="L6632" s="15"/>
    </row>
    <row r="6633" spans="7:12" x14ac:dyDescent="0.15">
      <c r="G6633" s="14"/>
      <c r="H6633" s="14"/>
      <c r="I6633" s="14"/>
      <c r="K6633" s="15"/>
      <c r="L6633" s="15"/>
    </row>
    <row r="6634" spans="7:12" x14ac:dyDescent="0.15">
      <c r="G6634" s="14"/>
      <c r="H6634" s="14"/>
      <c r="I6634" s="14"/>
      <c r="K6634" s="15"/>
      <c r="L6634" s="15"/>
    </row>
    <row r="6635" spans="7:12" x14ac:dyDescent="0.15">
      <c r="G6635" s="14"/>
      <c r="H6635" s="14"/>
      <c r="I6635" s="14"/>
      <c r="K6635" s="15"/>
      <c r="L6635" s="15"/>
    </row>
    <row r="6636" spans="7:12" x14ac:dyDescent="0.15">
      <c r="G6636" s="14"/>
      <c r="H6636" s="14"/>
      <c r="I6636" s="14"/>
      <c r="K6636" s="15"/>
      <c r="L6636" s="15"/>
    </row>
    <row r="6637" spans="7:12" x14ac:dyDescent="0.15">
      <c r="G6637" s="14"/>
      <c r="H6637" s="14"/>
      <c r="I6637" s="14"/>
      <c r="K6637" s="15"/>
      <c r="L6637" s="15"/>
    </row>
    <row r="6638" spans="7:12" x14ac:dyDescent="0.15">
      <c r="G6638" s="14"/>
      <c r="H6638" s="14"/>
      <c r="I6638" s="14"/>
      <c r="K6638" s="15"/>
      <c r="L6638" s="15"/>
    </row>
    <row r="6639" spans="7:12" x14ac:dyDescent="0.15">
      <c r="G6639" s="14"/>
      <c r="H6639" s="14"/>
      <c r="I6639" s="14"/>
      <c r="K6639" s="15"/>
      <c r="L6639" s="15"/>
    </row>
    <row r="6640" spans="7:12" x14ac:dyDescent="0.15">
      <c r="G6640" s="14"/>
      <c r="H6640" s="14"/>
      <c r="I6640" s="14"/>
      <c r="K6640" s="15"/>
      <c r="L6640" s="15"/>
    </row>
    <row r="6641" spans="7:12" x14ac:dyDescent="0.15">
      <c r="G6641" s="14"/>
      <c r="H6641" s="14"/>
      <c r="I6641" s="14"/>
      <c r="K6641" s="15"/>
      <c r="L6641" s="15"/>
    </row>
    <row r="6642" spans="7:12" x14ac:dyDescent="0.15">
      <c r="G6642" s="14"/>
      <c r="H6642" s="14"/>
      <c r="I6642" s="14"/>
      <c r="K6642" s="15"/>
      <c r="L6642" s="15"/>
    </row>
    <row r="6643" spans="7:12" x14ac:dyDescent="0.15">
      <c r="G6643" s="14"/>
      <c r="H6643" s="14"/>
      <c r="I6643" s="14"/>
      <c r="K6643" s="15"/>
      <c r="L6643" s="15"/>
    </row>
    <row r="6644" spans="7:12" x14ac:dyDescent="0.15">
      <c r="G6644" s="14"/>
      <c r="H6644" s="14"/>
      <c r="I6644" s="14"/>
      <c r="K6644" s="15"/>
      <c r="L6644" s="15"/>
    </row>
    <row r="6645" spans="7:12" x14ac:dyDescent="0.15">
      <c r="G6645" s="14"/>
      <c r="H6645" s="14"/>
      <c r="I6645" s="14"/>
      <c r="K6645" s="15"/>
      <c r="L6645" s="15"/>
    </row>
    <row r="6646" spans="7:12" x14ac:dyDescent="0.15">
      <c r="G6646" s="14"/>
      <c r="H6646" s="14"/>
      <c r="I6646" s="14"/>
      <c r="K6646" s="15"/>
      <c r="L6646" s="15"/>
    </row>
    <row r="6647" spans="7:12" x14ac:dyDescent="0.15">
      <c r="G6647" s="14"/>
      <c r="H6647" s="14"/>
      <c r="I6647" s="14"/>
      <c r="K6647" s="15"/>
      <c r="L6647" s="15"/>
    </row>
    <row r="6648" spans="7:12" x14ac:dyDescent="0.15">
      <c r="G6648" s="14"/>
      <c r="H6648" s="14"/>
      <c r="I6648" s="14"/>
      <c r="K6648" s="15"/>
      <c r="L6648" s="15"/>
    </row>
    <row r="6649" spans="7:12" x14ac:dyDescent="0.15">
      <c r="G6649" s="14"/>
      <c r="H6649" s="14"/>
      <c r="I6649" s="14"/>
      <c r="K6649" s="15"/>
      <c r="L6649" s="15"/>
    </row>
    <row r="6650" spans="7:12" x14ac:dyDescent="0.15">
      <c r="G6650" s="14"/>
      <c r="H6650" s="14"/>
      <c r="I6650" s="14"/>
      <c r="K6650" s="15"/>
      <c r="L6650" s="15"/>
    </row>
    <row r="6651" spans="7:12" x14ac:dyDescent="0.15">
      <c r="G6651" s="14"/>
      <c r="H6651" s="14"/>
      <c r="I6651" s="14"/>
      <c r="K6651" s="15"/>
      <c r="L6651" s="15"/>
    </row>
    <row r="6652" spans="7:12" x14ac:dyDescent="0.15">
      <c r="G6652" s="14"/>
      <c r="H6652" s="14"/>
      <c r="I6652" s="14"/>
      <c r="K6652" s="15"/>
      <c r="L6652" s="15"/>
    </row>
    <row r="6653" spans="7:12" x14ac:dyDescent="0.15">
      <c r="G6653" s="14"/>
      <c r="H6653" s="14"/>
      <c r="I6653" s="14"/>
      <c r="K6653" s="15"/>
      <c r="L6653" s="15"/>
    </row>
    <row r="6654" spans="7:12" x14ac:dyDescent="0.15">
      <c r="G6654" s="14"/>
      <c r="H6654" s="14"/>
      <c r="I6654" s="14"/>
      <c r="K6654" s="15"/>
      <c r="L6654" s="15"/>
    </row>
    <row r="6655" spans="7:12" x14ac:dyDescent="0.15">
      <c r="G6655" s="14"/>
      <c r="H6655" s="14"/>
      <c r="I6655" s="14"/>
      <c r="K6655" s="15"/>
      <c r="L6655" s="15"/>
    </row>
    <row r="6656" spans="7:12" x14ac:dyDescent="0.15">
      <c r="G6656" s="14"/>
      <c r="H6656" s="14"/>
      <c r="I6656" s="14"/>
      <c r="K6656" s="15"/>
      <c r="L6656" s="15"/>
    </row>
    <row r="6657" spans="7:12" x14ac:dyDescent="0.15">
      <c r="G6657" s="14"/>
      <c r="H6657" s="14"/>
      <c r="I6657" s="14"/>
      <c r="K6657" s="15"/>
      <c r="L6657" s="15"/>
    </row>
    <row r="6658" spans="7:12" x14ac:dyDescent="0.15">
      <c r="G6658" s="14"/>
      <c r="H6658" s="14"/>
      <c r="I6658" s="14"/>
      <c r="K6658" s="15"/>
      <c r="L6658" s="15"/>
    </row>
    <row r="6659" spans="7:12" x14ac:dyDescent="0.15">
      <c r="G6659" s="14"/>
      <c r="H6659" s="14"/>
      <c r="I6659" s="14"/>
      <c r="K6659" s="15"/>
      <c r="L6659" s="15"/>
    </row>
    <row r="6660" spans="7:12" x14ac:dyDescent="0.15">
      <c r="G6660" s="14"/>
      <c r="H6660" s="14"/>
      <c r="I6660" s="14"/>
      <c r="K6660" s="15"/>
      <c r="L6660" s="15"/>
    </row>
    <row r="6661" spans="7:12" x14ac:dyDescent="0.15">
      <c r="G6661" s="14"/>
      <c r="H6661" s="14"/>
      <c r="I6661" s="14"/>
      <c r="K6661" s="15"/>
      <c r="L6661" s="15"/>
    </row>
    <row r="6662" spans="7:12" x14ac:dyDescent="0.15">
      <c r="G6662" s="14"/>
      <c r="H6662" s="14"/>
      <c r="I6662" s="14"/>
      <c r="K6662" s="15"/>
      <c r="L6662" s="15"/>
    </row>
    <row r="6663" spans="7:12" x14ac:dyDescent="0.15">
      <c r="G6663" s="14"/>
      <c r="H6663" s="14"/>
      <c r="I6663" s="14"/>
      <c r="K6663" s="15"/>
      <c r="L6663" s="15"/>
    </row>
    <row r="6664" spans="7:12" x14ac:dyDescent="0.15">
      <c r="G6664" s="14"/>
      <c r="H6664" s="14"/>
      <c r="I6664" s="14"/>
      <c r="K6664" s="15"/>
      <c r="L6664" s="15"/>
    </row>
    <row r="6665" spans="7:12" x14ac:dyDescent="0.15">
      <c r="G6665" s="14"/>
      <c r="H6665" s="14"/>
      <c r="I6665" s="14"/>
      <c r="K6665" s="15"/>
      <c r="L6665" s="15"/>
    </row>
    <row r="6666" spans="7:12" x14ac:dyDescent="0.15">
      <c r="G6666" s="14"/>
      <c r="H6666" s="14"/>
      <c r="I6666" s="14"/>
      <c r="K6666" s="15"/>
      <c r="L6666" s="15"/>
    </row>
    <row r="6667" spans="7:12" x14ac:dyDescent="0.15">
      <c r="G6667" s="14"/>
      <c r="H6667" s="14"/>
      <c r="I6667" s="14"/>
      <c r="K6667" s="15"/>
      <c r="L6667" s="15"/>
    </row>
    <row r="6668" spans="7:12" x14ac:dyDescent="0.15">
      <c r="G6668" s="14"/>
      <c r="H6668" s="14"/>
      <c r="I6668" s="14"/>
      <c r="K6668" s="15"/>
      <c r="L6668" s="15"/>
    </row>
    <row r="6669" spans="7:12" x14ac:dyDescent="0.15">
      <c r="G6669" s="14"/>
      <c r="H6669" s="14"/>
      <c r="I6669" s="14"/>
      <c r="K6669" s="15"/>
      <c r="L6669" s="15"/>
    </row>
    <row r="6670" spans="7:12" x14ac:dyDescent="0.15">
      <c r="G6670" s="14"/>
      <c r="H6670" s="14"/>
      <c r="I6670" s="14"/>
      <c r="K6670" s="15"/>
      <c r="L6670" s="15"/>
    </row>
    <row r="6671" spans="7:12" x14ac:dyDescent="0.15">
      <c r="G6671" s="14"/>
      <c r="H6671" s="14"/>
      <c r="I6671" s="14"/>
      <c r="K6671" s="15"/>
      <c r="L6671" s="15"/>
    </row>
    <row r="6672" spans="7:12" x14ac:dyDescent="0.15">
      <c r="G6672" s="14"/>
      <c r="H6672" s="14"/>
      <c r="I6672" s="14"/>
      <c r="K6672" s="15"/>
      <c r="L6672" s="15"/>
    </row>
    <row r="6673" spans="7:12" x14ac:dyDescent="0.15">
      <c r="G6673" s="14"/>
      <c r="H6673" s="14"/>
      <c r="I6673" s="14"/>
      <c r="K6673" s="15"/>
      <c r="L6673" s="15"/>
    </row>
    <row r="6674" spans="7:12" x14ac:dyDescent="0.15">
      <c r="G6674" s="14"/>
      <c r="H6674" s="14"/>
      <c r="I6674" s="14"/>
      <c r="K6674" s="15"/>
      <c r="L6674" s="15"/>
    </row>
    <row r="6675" spans="7:12" x14ac:dyDescent="0.15">
      <c r="G6675" s="14"/>
      <c r="H6675" s="14"/>
      <c r="I6675" s="14"/>
      <c r="K6675" s="15"/>
      <c r="L6675" s="15"/>
    </row>
    <row r="6676" spans="7:12" x14ac:dyDescent="0.15">
      <c r="G6676" s="14"/>
      <c r="H6676" s="14"/>
      <c r="I6676" s="14"/>
      <c r="K6676" s="15"/>
      <c r="L6676" s="15"/>
    </row>
    <row r="6677" spans="7:12" x14ac:dyDescent="0.15">
      <c r="G6677" s="14"/>
      <c r="H6677" s="14"/>
      <c r="I6677" s="14"/>
      <c r="K6677" s="15"/>
      <c r="L6677" s="15"/>
    </row>
    <row r="6678" spans="7:12" x14ac:dyDescent="0.15">
      <c r="G6678" s="14"/>
      <c r="H6678" s="14"/>
      <c r="I6678" s="14"/>
      <c r="K6678" s="15"/>
      <c r="L6678" s="15"/>
    </row>
    <row r="6679" spans="7:12" x14ac:dyDescent="0.15">
      <c r="G6679" s="14"/>
      <c r="H6679" s="14"/>
      <c r="I6679" s="14"/>
      <c r="K6679" s="15"/>
      <c r="L6679" s="15"/>
    </row>
    <row r="6680" spans="7:12" x14ac:dyDescent="0.15">
      <c r="G6680" s="14"/>
      <c r="H6680" s="14"/>
      <c r="I6680" s="14"/>
      <c r="K6680" s="15"/>
      <c r="L6680" s="15"/>
    </row>
    <row r="6681" spans="7:12" x14ac:dyDescent="0.15">
      <c r="G6681" s="14"/>
      <c r="H6681" s="14"/>
      <c r="I6681" s="14"/>
      <c r="K6681" s="15"/>
      <c r="L6681" s="15"/>
    </row>
    <row r="6682" spans="7:12" x14ac:dyDescent="0.15">
      <c r="G6682" s="14"/>
      <c r="H6682" s="14"/>
      <c r="I6682" s="14"/>
      <c r="K6682" s="15"/>
      <c r="L6682" s="15"/>
    </row>
    <row r="6683" spans="7:12" x14ac:dyDescent="0.15">
      <c r="G6683" s="14"/>
      <c r="H6683" s="14"/>
      <c r="I6683" s="14"/>
      <c r="K6683" s="15"/>
      <c r="L6683" s="15"/>
    </row>
    <row r="6684" spans="7:12" x14ac:dyDescent="0.15">
      <c r="G6684" s="14"/>
      <c r="H6684" s="14"/>
      <c r="I6684" s="14"/>
      <c r="K6684" s="15"/>
      <c r="L6684" s="15"/>
    </row>
    <row r="6685" spans="7:12" x14ac:dyDescent="0.15">
      <c r="G6685" s="14"/>
      <c r="H6685" s="14"/>
      <c r="I6685" s="14"/>
      <c r="K6685" s="15"/>
      <c r="L6685" s="15"/>
    </row>
    <row r="6686" spans="7:12" x14ac:dyDescent="0.15">
      <c r="G6686" s="14"/>
      <c r="H6686" s="14"/>
      <c r="I6686" s="14"/>
      <c r="K6686" s="15"/>
      <c r="L6686" s="15"/>
    </row>
    <row r="6687" spans="7:12" x14ac:dyDescent="0.15">
      <c r="G6687" s="14"/>
      <c r="H6687" s="14"/>
      <c r="I6687" s="14"/>
      <c r="K6687" s="15"/>
      <c r="L6687" s="15"/>
    </row>
    <row r="6688" spans="7:12" x14ac:dyDescent="0.15">
      <c r="G6688" s="14"/>
      <c r="H6688" s="14"/>
      <c r="I6688" s="14"/>
      <c r="K6688" s="15"/>
      <c r="L6688" s="15"/>
    </row>
    <row r="6689" spans="7:12" x14ac:dyDescent="0.15">
      <c r="G6689" s="14"/>
      <c r="H6689" s="14"/>
      <c r="I6689" s="14"/>
      <c r="K6689" s="15"/>
      <c r="L6689" s="15"/>
    </row>
    <row r="6690" spans="7:12" x14ac:dyDescent="0.15">
      <c r="G6690" s="14"/>
      <c r="H6690" s="14"/>
      <c r="I6690" s="14"/>
      <c r="K6690" s="15"/>
      <c r="L6690" s="15"/>
    </row>
    <row r="6691" spans="7:12" x14ac:dyDescent="0.15">
      <c r="G6691" s="14"/>
      <c r="H6691" s="14"/>
      <c r="I6691" s="14"/>
      <c r="K6691" s="15"/>
      <c r="L6691" s="15"/>
    </row>
    <row r="6692" spans="7:12" x14ac:dyDescent="0.15">
      <c r="G6692" s="14"/>
      <c r="H6692" s="14"/>
      <c r="I6692" s="14"/>
      <c r="K6692" s="15"/>
      <c r="L6692" s="15"/>
    </row>
    <row r="6693" spans="7:12" x14ac:dyDescent="0.15">
      <c r="G6693" s="14"/>
      <c r="H6693" s="14"/>
      <c r="I6693" s="14"/>
      <c r="K6693" s="15"/>
      <c r="L6693" s="15"/>
    </row>
    <row r="6694" spans="7:12" x14ac:dyDescent="0.15">
      <c r="G6694" s="14"/>
      <c r="H6694" s="14"/>
      <c r="I6694" s="14"/>
      <c r="K6694" s="15"/>
      <c r="L6694" s="15"/>
    </row>
    <row r="6695" spans="7:12" x14ac:dyDescent="0.15">
      <c r="G6695" s="14"/>
      <c r="H6695" s="14"/>
      <c r="I6695" s="14"/>
      <c r="K6695" s="15"/>
      <c r="L6695" s="15"/>
    </row>
    <row r="6696" spans="7:12" x14ac:dyDescent="0.15">
      <c r="G6696" s="14"/>
      <c r="H6696" s="14"/>
      <c r="I6696" s="14"/>
      <c r="K6696" s="15"/>
      <c r="L6696" s="15"/>
    </row>
    <row r="6697" spans="7:12" x14ac:dyDescent="0.15">
      <c r="G6697" s="14"/>
      <c r="H6697" s="14"/>
      <c r="I6697" s="14"/>
      <c r="K6697" s="15"/>
      <c r="L6697" s="15"/>
    </row>
    <row r="6698" spans="7:12" x14ac:dyDescent="0.15">
      <c r="G6698" s="14"/>
      <c r="H6698" s="14"/>
      <c r="I6698" s="14"/>
      <c r="K6698" s="15"/>
      <c r="L6698" s="15"/>
    </row>
    <row r="6699" spans="7:12" x14ac:dyDescent="0.15">
      <c r="G6699" s="14"/>
      <c r="H6699" s="14"/>
      <c r="I6699" s="14"/>
      <c r="K6699" s="15"/>
      <c r="L6699" s="15"/>
    </row>
    <row r="6700" spans="7:12" x14ac:dyDescent="0.15">
      <c r="G6700" s="14"/>
      <c r="H6700" s="14"/>
      <c r="I6700" s="14"/>
      <c r="K6700" s="15"/>
      <c r="L6700" s="15"/>
    </row>
    <row r="6701" spans="7:12" x14ac:dyDescent="0.15">
      <c r="G6701" s="14"/>
      <c r="H6701" s="14"/>
      <c r="I6701" s="14"/>
      <c r="K6701" s="15"/>
      <c r="L6701" s="15"/>
    </row>
    <row r="6702" spans="7:12" x14ac:dyDescent="0.15">
      <c r="G6702" s="14"/>
      <c r="H6702" s="14"/>
      <c r="I6702" s="14"/>
      <c r="K6702" s="15"/>
      <c r="L6702" s="15"/>
    </row>
    <row r="6703" spans="7:12" x14ac:dyDescent="0.15">
      <c r="G6703" s="14"/>
      <c r="H6703" s="14"/>
      <c r="I6703" s="14"/>
      <c r="K6703" s="15"/>
      <c r="L6703" s="15"/>
    </row>
    <row r="6704" spans="7:12" x14ac:dyDescent="0.15">
      <c r="G6704" s="14"/>
      <c r="H6704" s="14"/>
      <c r="I6704" s="14"/>
      <c r="K6704" s="15"/>
      <c r="L6704" s="15"/>
    </row>
    <row r="6705" spans="7:12" x14ac:dyDescent="0.15">
      <c r="G6705" s="14"/>
      <c r="H6705" s="14"/>
      <c r="I6705" s="14"/>
      <c r="K6705" s="15"/>
      <c r="L6705" s="15"/>
    </row>
    <row r="6706" spans="7:12" x14ac:dyDescent="0.15">
      <c r="G6706" s="14"/>
      <c r="H6706" s="14"/>
      <c r="I6706" s="14"/>
      <c r="K6706" s="15"/>
      <c r="L6706" s="15"/>
    </row>
    <row r="6707" spans="7:12" x14ac:dyDescent="0.15">
      <c r="G6707" s="14"/>
      <c r="H6707" s="14"/>
      <c r="I6707" s="14"/>
      <c r="K6707" s="15"/>
      <c r="L6707" s="15"/>
    </row>
    <row r="6708" spans="7:12" x14ac:dyDescent="0.15">
      <c r="G6708" s="14"/>
      <c r="H6708" s="14"/>
      <c r="I6708" s="14"/>
      <c r="K6708" s="15"/>
      <c r="L6708" s="15"/>
    </row>
    <row r="6709" spans="7:12" x14ac:dyDescent="0.15">
      <c r="G6709" s="14"/>
      <c r="H6709" s="14"/>
      <c r="I6709" s="14"/>
      <c r="K6709" s="15"/>
      <c r="L6709" s="15"/>
    </row>
    <row r="6710" spans="7:12" x14ac:dyDescent="0.15">
      <c r="G6710" s="14"/>
      <c r="H6710" s="14"/>
      <c r="I6710" s="14"/>
      <c r="K6710" s="15"/>
      <c r="L6710" s="15"/>
    </row>
    <row r="6711" spans="7:12" x14ac:dyDescent="0.15">
      <c r="G6711" s="14"/>
      <c r="H6711" s="14"/>
      <c r="I6711" s="14"/>
      <c r="K6711" s="15"/>
      <c r="L6711" s="15"/>
    </row>
    <row r="6712" spans="7:12" x14ac:dyDescent="0.15">
      <c r="G6712" s="14"/>
      <c r="H6712" s="14"/>
      <c r="I6712" s="14"/>
      <c r="K6712" s="15"/>
      <c r="L6712" s="15"/>
    </row>
    <row r="6713" spans="7:12" x14ac:dyDescent="0.15">
      <c r="G6713" s="14"/>
      <c r="H6713" s="14"/>
      <c r="I6713" s="14"/>
      <c r="K6713" s="15"/>
      <c r="L6713" s="15"/>
    </row>
    <row r="6714" spans="7:12" x14ac:dyDescent="0.15">
      <c r="G6714" s="14"/>
      <c r="H6714" s="14"/>
      <c r="I6714" s="14"/>
      <c r="K6714" s="15"/>
      <c r="L6714" s="15"/>
    </row>
    <row r="6715" spans="7:12" x14ac:dyDescent="0.15">
      <c r="G6715" s="14"/>
      <c r="H6715" s="14"/>
      <c r="I6715" s="14"/>
      <c r="K6715" s="15"/>
      <c r="L6715" s="15"/>
    </row>
    <row r="6716" spans="7:12" x14ac:dyDescent="0.15">
      <c r="G6716" s="14"/>
      <c r="H6716" s="14"/>
      <c r="I6716" s="14"/>
      <c r="K6716" s="15"/>
      <c r="L6716" s="15"/>
    </row>
    <row r="6717" spans="7:12" x14ac:dyDescent="0.15">
      <c r="G6717" s="14"/>
      <c r="H6717" s="14"/>
      <c r="I6717" s="14"/>
      <c r="K6717" s="15"/>
      <c r="L6717" s="15"/>
    </row>
    <row r="6718" spans="7:12" x14ac:dyDescent="0.15">
      <c r="G6718" s="14"/>
      <c r="H6718" s="14"/>
      <c r="I6718" s="14"/>
      <c r="K6718" s="15"/>
      <c r="L6718" s="15"/>
    </row>
    <row r="6719" spans="7:12" x14ac:dyDescent="0.15">
      <c r="G6719" s="14"/>
      <c r="H6719" s="14"/>
      <c r="I6719" s="14"/>
      <c r="K6719" s="15"/>
      <c r="L6719" s="15"/>
    </row>
    <row r="6720" spans="7:12" x14ac:dyDescent="0.15">
      <c r="G6720" s="14"/>
      <c r="H6720" s="14"/>
      <c r="I6720" s="14"/>
      <c r="K6720" s="15"/>
      <c r="L6720" s="15"/>
    </row>
    <row r="6721" spans="7:12" x14ac:dyDescent="0.15">
      <c r="G6721" s="14"/>
      <c r="H6721" s="14"/>
      <c r="I6721" s="14"/>
      <c r="K6721" s="15"/>
      <c r="L6721" s="15"/>
    </row>
    <row r="6722" spans="7:12" x14ac:dyDescent="0.15">
      <c r="G6722" s="14"/>
      <c r="H6722" s="14"/>
      <c r="I6722" s="14"/>
      <c r="K6722" s="15"/>
      <c r="L6722" s="15"/>
    </row>
    <row r="6723" spans="7:12" x14ac:dyDescent="0.15">
      <c r="G6723" s="14"/>
      <c r="H6723" s="14"/>
      <c r="I6723" s="14"/>
      <c r="K6723" s="15"/>
      <c r="L6723" s="15"/>
    </row>
    <row r="6724" spans="7:12" x14ac:dyDescent="0.15">
      <c r="G6724" s="14"/>
      <c r="H6724" s="14"/>
      <c r="I6724" s="14"/>
      <c r="K6724" s="15"/>
      <c r="L6724" s="15"/>
    </row>
    <row r="6725" spans="7:12" x14ac:dyDescent="0.15">
      <c r="G6725" s="14"/>
      <c r="H6725" s="14"/>
      <c r="I6725" s="14"/>
      <c r="K6725" s="15"/>
      <c r="L6725" s="15"/>
    </row>
    <row r="6726" spans="7:12" x14ac:dyDescent="0.15">
      <c r="G6726" s="14"/>
      <c r="H6726" s="14"/>
      <c r="I6726" s="14"/>
      <c r="K6726" s="15"/>
      <c r="L6726" s="15"/>
    </row>
    <row r="6727" spans="7:12" x14ac:dyDescent="0.15">
      <c r="G6727" s="14"/>
      <c r="H6727" s="14"/>
      <c r="I6727" s="14"/>
      <c r="K6727" s="15"/>
      <c r="L6727" s="15"/>
    </row>
    <row r="6728" spans="7:12" x14ac:dyDescent="0.15">
      <c r="G6728" s="14"/>
      <c r="H6728" s="14"/>
      <c r="I6728" s="14"/>
      <c r="K6728" s="15"/>
      <c r="L6728" s="15"/>
    </row>
    <row r="6729" spans="7:12" x14ac:dyDescent="0.15">
      <c r="G6729" s="14"/>
      <c r="H6729" s="14"/>
      <c r="I6729" s="14"/>
      <c r="K6729" s="15"/>
      <c r="L6729" s="15"/>
    </row>
    <row r="6730" spans="7:12" x14ac:dyDescent="0.15">
      <c r="G6730" s="14"/>
      <c r="H6730" s="14"/>
      <c r="I6730" s="14"/>
      <c r="K6730" s="15"/>
      <c r="L6730" s="15"/>
    </row>
    <row r="6731" spans="7:12" x14ac:dyDescent="0.15">
      <c r="G6731" s="14"/>
      <c r="H6731" s="14"/>
      <c r="I6731" s="14"/>
      <c r="K6731" s="15"/>
      <c r="L6731" s="15"/>
    </row>
    <row r="6732" spans="7:12" x14ac:dyDescent="0.15">
      <c r="G6732" s="14"/>
      <c r="H6732" s="14"/>
      <c r="I6732" s="14"/>
      <c r="K6732" s="15"/>
      <c r="L6732" s="15"/>
    </row>
    <row r="6733" spans="7:12" x14ac:dyDescent="0.15">
      <c r="G6733" s="14"/>
      <c r="H6733" s="14"/>
      <c r="I6733" s="14"/>
      <c r="K6733" s="15"/>
      <c r="L6733" s="15"/>
    </row>
    <row r="6734" spans="7:12" x14ac:dyDescent="0.15">
      <c r="G6734" s="14"/>
      <c r="H6734" s="14"/>
      <c r="I6734" s="14"/>
      <c r="K6734" s="15"/>
      <c r="L6734" s="15"/>
    </row>
    <row r="6735" spans="7:12" x14ac:dyDescent="0.15">
      <c r="G6735" s="14"/>
      <c r="H6735" s="14"/>
      <c r="I6735" s="14"/>
      <c r="K6735" s="15"/>
      <c r="L6735" s="15"/>
    </row>
    <row r="6736" spans="7:12" x14ac:dyDescent="0.15">
      <c r="G6736" s="14"/>
      <c r="H6736" s="14"/>
      <c r="I6736" s="14"/>
      <c r="K6736" s="15"/>
      <c r="L6736" s="15"/>
    </row>
    <row r="6737" spans="7:12" x14ac:dyDescent="0.15">
      <c r="G6737" s="14"/>
      <c r="H6737" s="14"/>
      <c r="I6737" s="14"/>
      <c r="K6737" s="15"/>
      <c r="L6737" s="15"/>
    </row>
    <row r="6738" spans="7:12" x14ac:dyDescent="0.15">
      <c r="G6738" s="14"/>
      <c r="H6738" s="14"/>
      <c r="I6738" s="14"/>
      <c r="K6738" s="15"/>
      <c r="L6738" s="15"/>
    </row>
    <row r="6739" spans="7:12" x14ac:dyDescent="0.15">
      <c r="G6739" s="14"/>
      <c r="H6739" s="14"/>
      <c r="I6739" s="14"/>
      <c r="K6739" s="15"/>
      <c r="L6739" s="15"/>
    </row>
    <row r="6740" spans="7:12" x14ac:dyDescent="0.15">
      <c r="G6740" s="14"/>
      <c r="H6740" s="14"/>
      <c r="I6740" s="14"/>
      <c r="K6740" s="15"/>
      <c r="L6740" s="15"/>
    </row>
    <row r="6741" spans="7:12" x14ac:dyDescent="0.15">
      <c r="G6741" s="14"/>
      <c r="H6741" s="14"/>
      <c r="I6741" s="14"/>
      <c r="K6741" s="15"/>
      <c r="L6741" s="15"/>
    </row>
    <row r="6742" spans="7:12" x14ac:dyDescent="0.15">
      <c r="G6742" s="14"/>
      <c r="H6742" s="14"/>
      <c r="I6742" s="14"/>
      <c r="K6742" s="15"/>
      <c r="L6742" s="15"/>
    </row>
    <row r="6743" spans="7:12" x14ac:dyDescent="0.15">
      <c r="G6743" s="14"/>
      <c r="H6743" s="14"/>
      <c r="I6743" s="14"/>
      <c r="K6743" s="15"/>
      <c r="L6743" s="15"/>
    </row>
    <row r="6744" spans="7:12" x14ac:dyDescent="0.15">
      <c r="G6744" s="14"/>
      <c r="H6744" s="14"/>
      <c r="I6744" s="14"/>
      <c r="K6744" s="15"/>
      <c r="L6744" s="15"/>
    </row>
    <row r="6745" spans="7:12" x14ac:dyDescent="0.15">
      <c r="G6745" s="14"/>
      <c r="H6745" s="14"/>
      <c r="I6745" s="14"/>
      <c r="K6745" s="15"/>
      <c r="L6745" s="15"/>
    </row>
    <row r="6746" spans="7:12" x14ac:dyDescent="0.15">
      <c r="G6746" s="14"/>
      <c r="H6746" s="14"/>
      <c r="I6746" s="14"/>
      <c r="K6746" s="15"/>
      <c r="L6746" s="15"/>
    </row>
    <row r="6747" spans="7:12" x14ac:dyDescent="0.15">
      <c r="G6747" s="14"/>
      <c r="H6747" s="14"/>
      <c r="I6747" s="14"/>
      <c r="K6747" s="15"/>
      <c r="L6747" s="15"/>
    </row>
    <row r="6748" spans="7:12" x14ac:dyDescent="0.15">
      <c r="G6748" s="14"/>
      <c r="H6748" s="14"/>
      <c r="I6748" s="14"/>
      <c r="K6748" s="15"/>
      <c r="L6748" s="15"/>
    </row>
    <row r="6749" spans="7:12" x14ac:dyDescent="0.15">
      <c r="G6749" s="14"/>
      <c r="H6749" s="14"/>
      <c r="I6749" s="14"/>
      <c r="K6749" s="15"/>
      <c r="L6749" s="15"/>
    </row>
    <row r="6750" spans="7:12" x14ac:dyDescent="0.15">
      <c r="G6750" s="14"/>
      <c r="H6750" s="14"/>
      <c r="I6750" s="14"/>
      <c r="K6750" s="15"/>
      <c r="L6750" s="15"/>
    </row>
    <row r="6751" spans="7:12" x14ac:dyDescent="0.15">
      <c r="G6751" s="14"/>
      <c r="H6751" s="14"/>
      <c r="I6751" s="14"/>
      <c r="K6751" s="15"/>
      <c r="L6751" s="15"/>
    </row>
    <row r="6752" spans="7:12" x14ac:dyDescent="0.15">
      <c r="G6752" s="14"/>
      <c r="H6752" s="14"/>
      <c r="I6752" s="14"/>
      <c r="K6752" s="15"/>
      <c r="L6752" s="15"/>
    </row>
    <row r="6753" spans="7:12" x14ac:dyDescent="0.15">
      <c r="G6753" s="14"/>
      <c r="H6753" s="14"/>
      <c r="I6753" s="14"/>
      <c r="K6753" s="15"/>
      <c r="L6753" s="15"/>
    </row>
    <row r="6754" spans="7:12" x14ac:dyDescent="0.15">
      <c r="G6754" s="14"/>
      <c r="H6754" s="14"/>
      <c r="I6754" s="14"/>
      <c r="K6754" s="15"/>
      <c r="L6754" s="15"/>
    </row>
    <row r="6755" spans="7:12" x14ac:dyDescent="0.15">
      <c r="G6755" s="14"/>
      <c r="H6755" s="14"/>
      <c r="I6755" s="14"/>
      <c r="K6755" s="15"/>
      <c r="L6755" s="15"/>
    </row>
    <row r="6756" spans="7:12" x14ac:dyDescent="0.15">
      <c r="G6756" s="14"/>
      <c r="H6756" s="14"/>
      <c r="I6756" s="14"/>
      <c r="K6756" s="15"/>
      <c r="L6756" s="15"/>
    </row>
    <row r="6757" spans="7:12" x14ac:dyDescent="0.15">
      <c r="G6757" s="14"/>
      <c r="H6757" s="14"/>
      <c r="I6757" s="14"/>
      <c r="K6757" s="15"/>
      <c r="L6757" s="15"/>
    </row>
    <row r="6758" spans="7:12" x14ac:dyDescent="0.15">
      <c r="G6758" s="14"/>
      <c r="H6758" s="14"/>
      <c r="I6758" s="14"/>
      <c r="K6758" s="15"/>
      <c r="L6758" s="15"/>
    </row>
    <row r="6759" spans="7:12" x14ac:dyDescent="0.15">
      <c r="G6759" s="14"/>
      <c r="H6759" s="14"/>
      <c r="I6759" s="14"/>
      <c r="K6759" s="15"/>
      <c r="L6759" s="15"/>
    </row>
    <row r="6760" spans="7:12" x14ac:dyDescent="0.15">
      <c r="G6760" s="14"/>
      <c r="H6760" s="14"/>
      <c r="I6760" s="14"/>
      <c r="K6760" s="15"/>
      <c r="L6760" s="15"/>
    </row>
    <row r="6761" spans="7:12" x14ac:dyDescent="0.15">
      <c r="G6761" s="14"/>
      <c r="H6761" s="14"/>
      <c r="I6761" s="14"/>
      <c r="K6761" s="15"/>
      <c r="L6761" s="15"/>
    </row>
    <row r="6762" spans="7:12" x14ac:dyDescent="0.15">
      <c r="G6762" s="14"/>
      <c r="H6762" s="14"/>
      <c r="I6762" s="14"/>
      <c r="K6762" s="15"/>
      <c r="L6762" s="15"/>
    </row>
    <row r="6763" spans="7:12" x14ac:dyDescent="0.15">
      <c r="G6763" s="14"/>
      <c r="H6763" s="14"/>
      <c r="I6763" s="14"/>
      <c r="K6763" s="15"/>
      <c r="L6763" s="15"/>
    </row>
    <row r="6764" spans="7:12" x14ac:dyDescent="0.15">
      <c r="G6764" s="14"/>
      <c r="H6764" s="14"/>
      <c r="I6764" s="14"/>
      <c r="K6764" s="15"/>
      <c r="L6764" s="15"/>
    </row>
    <row r="6765" spans="7:12" x14ac:dyDescent="0.15">
      <c r="G6765" s="14"/>
      <c r="H6765" s="14"/>
      <c r="I6765" s="14"/>
      <c r="K6765" s="15"/>
      <c r="L6765" s="15"/>
    </row>
    <row r="6766" spans="7:12" x14ac:dyDescent="0.15">
      <c r="G6766" s="14"/>
      <c r="H6766" s="14"/>
      <c r="I6766" s="14"/>
      <c r="K6766" s="15"/>
      <c r="L6766" s="15"/>
    </row>
    <row r="6767" spans="7:12" x14ac:dyDescent="0.15">
      <c r="G6767" s="14"/>
      <c r="H6767" s="14"/>
      <c r="I6767" s="14"/>
      <c r="K6767" s="15"/>
      <c r="L6767" s="15"/>
    </row>
    <row r="6768" spans="7:12" x14ac:dyDescent="0.15">
      <c r="G6768" s="14"/>
      <c r="H6768" s="14"/>
      <c r="I6768" s="14"/>
      <c r="K6768" s="15"/>
      <c r="L6768" s="15"/>
    </row>
    <row r="6769" spans="7:12" x14ac:dyDescent="0.15">
      <c r="G6769" s="14"/>
      <c r="H6769" s="14"/>
      <c r="I6769" s="14"/>
      <c r="K6769" s="15"/>
      <c r="L6769" s="15"/>
    </row>
    <row r="6770" spans="7:12" x14ac:dyDescent="0.15">
      <c r="G6770" s="14"/>
      <c r="H6770" s="14"/>
      <c r="I6770" s="14"/>
      <c r="K6770" s="15"/>
      <c r="L6770" s="15"/>
    </row>
    <row r="6771" spans="7:12" x14ac:dyDescent="0.15">
      <c r="G6771" s="14"/>
      <c r="H6771" s="14"/>
      <c r="I6771" s="14"/>
      <c r="K6771" s="15"/>
      <c r="L6771" s="15"/>
    </row>
    <row r="6772" spans="7:12" x14ac:dyDescent="0.15">
      <c r="G6772" s="14"/>
      <c r="H6772" s="14"/>
      <c r="I6772" s="14"/>
      <c r="K6772" s="15"/>
      <c r="L6772" s="15"/>
    </row>
    <row r="6773" spans="7:12" x14ac:dyDescent="0.15">
      <c r="G6773" s="14"/>
      <c r="H6773" s="14"/>
      <c r="I6773" s="14"/>
      <c r="K6773" s="15"/>
      <c r="L6773" s="15"/>
    </row>
    <row r="6774" spans="7:12" x14ac:dyDescent="0.15">
      <c r="G6774" s="14"/>
      <c r="H6774" s="14"/>
      <c r="I6774" s="14"/>
      <c r="K6774" s="15"/>
      <c r="L6774" s="15"/>
    </row>
    <row r="6775" spans="7:12" x14ac:dyDescent="0.15">
      <c r="G6775" s="14"/>
      <c r="H6775" s="14"/>
      <c r="I6775" s="14"/>
      <c r="K6775" s="15"/>
      <c r="L6775" s="15"/>
    </row>
    <row r="6776" spans="7:12" x14ac:dyDescent="0.15">
      <c r="G6776" s="14"/>
      <c r="H6776" s="14"/>
      <c r="I6776" s="14"/>
      <c r="K6776" s="15"/>
      <c r="L6776" s="15"/>
    </row>
    <row r="6777" spans="7:12" x14ac:dyDescent="0.15">
      <c r="G6777" s="14"/>
      <c r="H6777" s="14"/>
      <c r="I6777" s="14"/>
      <c r="K6777" s="15"/>
      <c r="L6777" s="15"/>
    </row>
    <row r="6778" spans="7:12" x14ac:dyDescent="0.15">
      <c r="G6778" s="14"/>
      <c r="H6778" s="14"/>
      <c r="I6778" s="14"/>
      <c r="K6778" s="15"/>
      <c r="L6778" s="15"/>
    </row>
    <row r="6779" spans="7:12" x14ac:dyDescent="0.15">
      <c r="G6779" s="14"/>
      <c r="H6779" s="14"/>
      <c r="I6779" s="14"/>
      <c r="K6779" s="15"/>
      <c r="L6779" s="15"/>
    </row>
    <row r="6780" spans="7:12" x14ac:dyDescent="0.15">
      <c r="G6780" s="14"/>
      <c r="H6780" s="14"/>
      <c r="I6780" s="14"/>
      <c r="K6780" s="15"/>
      <c r="L6780" s="15"/>
    </row>
    <row r="6781" spans="7:12" x14ac:dyDescent="0.15">
      <c r="G6781" s="14"/>
      <c r="H6781" s="14"/>
      <c r="I6781" s="14"/>
      <c r="K6781" s="15"/>
      <c r="L6781" s="15"/>
    </row>
    <row r="6782" spans="7:12" x14ac:dyDescent="0.15">
      <c r="G6782" s="14"/>
      <c r="H6782" s="14"/>
      <c r="I6782" s="14"/>
      <c r="K6782" s="15"/>
      <c r="L6782" s="15"/>
    </row>
    <row r="6783" spans="7:12" x14ac:dyDescent="0.15">
      <c r="G6783" s="14"/>
      <c r="H6783" s="14"/>
      <c r="I6783" s="14"/>
      <c r="K6783" s="15"/>
      <c r="L6783" s="15"/>
    </row>
    <row r="6784" spans="7:12" x14ac:dyDescent="0.15">
      <c r="G6784" s="14"/>
      <c r="H6784" s="14"/>
      <c r="I6784" s="14"/>
      <c r="K6784" s="15"/>
      <c r="L6784" s="15"/>
    </row>
    <row r="6785" spans="7:12" x14ac:dyDescent="0.15">
      <c r="G6785" s="14"/>
      <c r="H6785" s="14"/>
      <c r="I6785" s="14"/>
      <c r="K6785" s="15"/>
      <c r="L6785" s="15"/>
    </row>
    <row r="6786" spans="7:12" x14ac:dyDescent="0.15">
      <c r="G6786" s="14"/>
      <c r="H6786" s="14"/>
      <c r="I6786" s="14"/>
      <c r="K6786" s="15"/>
      <c r="L6786" s="15"/>
    </row>
    <row r="6787" spans="7:12" x14ac:dyDescent="0.15">
      <c r="G6787" s="14"/>
      <c r="H6787" s="14"/>
      <c r="I6787" s="14"/>
      <c r="K6787" s="15"/>
      <c r="L6787" s="15"/>
    </row>
    <row r="6788" spans="7:12" x14ac:dyDescent="0.15">
      <c r="G6788" s="14"/>
      <c r="H6788" s="14"/>
      <c r="I6788" s="14"/>
      <c r="K6788" s="15"/>
      <c r="L6788" s="15"/>
    </row>
    <row r="6789" spans="7:12" x14ac:dyDescent="0.15">
      <c r="G6789" s="14"/>
      <c r="H6789" s="14"/>
      <c r="I6789" s="14"/>
      <c r="K6789" s="15"/>
      <c r="L6789" s="15"/>
    </row>
    <row r="6790" spans="7:12" x14ac:dyDescent="0.15">
      <c r="G6790" s="14"/>
      <c r="H6790" s="14"/>
      <c r="I6790" s="14"/>
      <c r="K6790" s="15"/>
      <c r="L6790" s="15"/>
    </row>
    <row r="6791" spans="7:12" x14ac:dyDescent="0.15">
      <c r="G6791" s="14"/>
      <c r="H6791" s="14"/>
      <c r="I6791" s="14"/>
      <c r="K6791" s="15"/>
      <c r="L6791" s="15"/>
    </row>
    <row r="6792" spans="7:12" x14ac:dyDescent="0.15">
      <c r="G6792" s="14"/>
      <c r="H6792" s="14"/>
      <c r="I6792" s="14"/>
      <c r="K6792" s="15"/>
      <c r="L6792" s="15"/>
    </row>
    <row r="6793" spans="7:12" x14ac:dyDescent="0.15">
      <c r="G6793" s="14"/>
      <c r="H6793" s="14"/>
      <c r="I6793" s="14"/>
      <c r="K6793" s="15"/>
      <c r="L6793" s="15"/>
    </row>
    <row r="6794" spans="7:12" x14ac:dyDescent="0.15">
      <c r="G6794" s="14"/>
      <c r="H6794" s="14"/>
      <c r="I6794" s="14"/>
      <c r="K6794" s="15"/>
      <c r="L6794" s="15"/>
    </row>
    <row r="6795" spans="7:12" x14ac:dyDescent="0.15">
      <c r="G6795" s="14"/>
      <c r="H6795" s="14"/>
      <c r="I6795" s="14"/>
      <c r="K6795" s="15"/>
      <c r="L6795" s="15"/>
    </row>
    <row r="6796" spans="7:12" x14ac:dyDescent="0.15">
      <c r="G6796" s="14"/>
      <c r="H6796" s="14"/>
      <c r="I6796" s="14"/>
      <c r="K6796" s="15"/>
      <c r="L6796" s="15"/>
    </row>
    <row r="6797" spans="7:12" x14ac:dyDescent="0.15">
      <c r="G6797" s="14"/>
      <c r="H6797" s="14"/>
      <c r="I6797" s="14"/>
      <c r="K6797" s="15"/>
      <c r="L6797" s="15"/>
    </row>
    <row r="6798" spans="7:12" x14ac:dyDescent="0.15">
      <c r="G6798" s="14"/>
      <c r="H6798" s="14"/>
      <c r="I6798" s="14"/>
      <c r="K6798" s="15"/>
      <c r="L6798" s="15"/>
    </row>
    <row r="6799" spans="7:12" x14ac:dyDescent="0.15">
      <c r="G6799" s="14"/>
      <c r="H6799" s="14"/>
      <c r="I6799" s="14"/>
      <c r="K6799" s="15"/>
      <c r="L6799" s="15"/>
    </row>
    <row r="6800" spans="7:12" x14ac:dyDescent="0.15">
      <c r="G6800" s="14"/>
      <c r="H6800" s="14"/>
      <c r="I6800" s="14"/>
      <c r="K6800" s="15"/>
      <c r="L6800" s="15"/>
    </row>
    <row r="6801" spans="7:12" x14ac:dyDescent="0.15">
      <c r="G6801" s="14"/>
      <c r="H6801" s="14"/>
      <c r="I6801" s="14"/>
      <c r="K6801" s="15"/>
      <c r="L6801" s="15"/>
    </row>
    <row r="6802" spans="7:12" x14ac:dyDescent="0.15">
      <c r="G6802" s="14"/>
      <c r="H6802" s="14"/>
      <c r="I6802" s="14"/>
      <c r="K6802" s="15"/>
      <c r="L6802" s="15"/>
    </row>
    <row r="6803" spans="7:12" x14ac:dyDescent="0.15">
      <c r="G6803" s="14"/>
      <c r="H6803" s="14"/>
      <c r="I6803" s="14"/>
      <c r="K6803" s="15"/>
      <c r="L6803" s="15"/>
    </row>
    <row r="6804" spans="7:12" x14ac:dyDescent="0.15">
      <c r="G6804" s="14"/>
      <c r="H6804" s="14"/>
      <c r="I6804" s="14"/>
      <c r="K6804" s="15"/>
      <c r="L6804" s="15"/>
    </row>
    <row r="6805" spans="7:12" x14ac:dyDescent="0.15">
      <c r="G6805" s="14"/>
      <c r="H6805" s="14"/>
      <c r="I6805" s="14"/>
      <c r="K6805" s="15"/>
      <c r="L6805" s="15"/>
    </row>
    <row r="6806" spans="7:12" x14ac:dyDescent="0.15">
      <c r="G6806" s="14"/>
      <c r="H6806" s="14"/>
      <c r="I6806" s="14"/>
      <c r="K6806" s="15"/>
      <c r="L6806" s="15"/>
    </row>
    <row r="6807" spans="7:12" x14ac:dyDescent="0.15">
      <c r="G6807" s="14"/>
      <c r="H6807" s="14"/>
      <c r="I6807" s="14"/>
      <c r="K6807" s="15"/>
      <c r="L6807" s="15"/>
    </row>
    <row r="6808" spans="7:12" x14ac:dyDescent="0.15">
      <c r="G6808" s="14"/>
      <c r="H6808" s="14"/>
      <c r="I6808" s="14"/>
      <c r="K6808" s="15"/>
      <c r="L6808" s="15"/>
    </row>
    <row r="6809" spans="7:12" x14ac:dyDescent="0.15">
      <c r="G6809" s="14"/>
      <c r="H6809" s="14"/>
      <c r="I6809" s="14"/>
      <c r="K6809" s="15"/>
      <c r="L6809" s="15"/>
    </row>
    <row r="6810" spans="7:12" x14ac:dyDescent="0.15">
      <c r="G6810" s="14"/>
      <c r="H6810" s="14"/>
      <c r="I6810" s="14"/>
      <c r="K6810" s="15"/>
      <c r="L6810" s="15"/>
    </row>
    <row r="6811" spans="7:12" x14ac:dyDescent="0.15">
      <c r="G6811" s="14"/>
      <c r="H6811" s="14"/>
      <c r="I6811" s="14"/>
      <c r="K6811" s="15"/>
      <c r="L6811" s="15"/>
    </row>
    <row r="6812" spans="7:12" x14ac:dyDescent="0.15">
      <c r="G6812" s="14"/>
      <c r="H6812" s="14"/>
      <c r="I6812" s="14"/>
      <c r="K6812" s="15"/>
      <c r="L6812" s="15"/>
    </row>
    <row r="6813" spans="7:12" x14ac:dyDescent="0.15">
      <c r="G6813" s="14"/>
      <c r="H6813" s="14"/>
      <c r="I6813" s="14"/>
      <c r="K6813" s="15"/>
      <c r="L6813" s="15"/>
    </row>
    <row r="6814" spans="7:12" x14ac:dyDescent="0.15">
      <c r="G6814" s="14"/>
      <c r="H6814" s="14"/>
      <c r="I6814" s="14"/>
      <c r="K6814" s="15"/>
      <c r="L6814" s="15"/>
    </row>
    <row r="6815" spans="7:12" x14ac:dyDescent="0.15">
      <c r="G6815" s="14"/>
      <c r="H6815" s="14"/>
      <c r="I6815" s="14"/>
      <c r="K6815" s="15"/>
      <c r="L6815" s="15"/>
    </row>
    <row r="6816" spans="7:12" x14ac:dyDescent="0.15">
      <c r="G6816" s="14"/>
      <c r="H6816" s="14"/>
      <c r="I6816" s="14"/>
      <c r="K6816" s="15"/>
      <c r="L6816" s="15"/>
    </row>
    <row r="6817" spans="7:12" x14ac:dyDescent="0.15">
      <c r="G6817" s="14"/>
      <c r="H6817" s="14"/>
      <c r="I6817" s="14"/>
      <c r="K6817" s="15"/>
      <c r="L6817" s="15"/>
    </row>
    <row r="6818" spans="7:12" x14ac:dyDescent="0.15">
      <c r="G6818" s="14"/>
      <c r="H6818" s="14"/>
      <c r="I6818" s="14"/>
      <c r="K6818" s="15"/>
      <c r="L6818" s="15"/>
    </row>
    <row r="6819" spans="7:12" x14ac:dyDescent="0.15">
      <c r="G6819" s="14"/>
      <c r="H6819" s="14"/>
      <c r="I6819" s="14"/>
      <c r="K6819" s="15"/>
      <c r="L6819" s="15"/>
    </row>
    <row r="6820" spans="7:12" x14ac:dyDescent="0.15">
      <c r="G6820" s="14"/>
      <c r="H6820" s="14"/>
      <c r="I6820" s="14"/>
      <c r="K6820" s="15"/>
      <c r="L6820" s="15"/>
    </row>
    <row r="6821" spans="7:12" x14ac:dyDescent="0.15">
      <c r="G6821" s="14"/>
      <c r="H6821" s="14"/>
      <c r="I6821" s="14"/>
      <c r="K6821" s="15"/>
      <c r="L6821" s="15"/>
    </row>
    <row r="6822" spans="7:12" x14ac:dyDescent="0.15">
      <c r="G6822" s="14"/>
      <c r="H6822" s="14"/>
      <c r="I6822" s="14"/>
      <c r="K6822" s="15"/>
      <c r="L6822" s="15"/>
    </row>
    <row r="6823" spans="7:12" x14ac:dyDescent="0.15">
      <c r="G6823" s="14"/>
      <c r="H6823" s="14"/>
      <c r="I6823" s="14"/>
      <c r="K6823" s="15"/>
      <c r="L6823" s="15"/>
    </row>
    <row r="6824" spans="7:12" x14ac:dyDescent="0.15">
      <c r="G6824" s="14"/>
      <c r="H6824" s="14"/>
      <c r="I6824" s="14"/>
      <c r="K6824" s="15"/>
      <c r="L6824" s="15"/>
    </row>
    <row r="6825" spans="7:12" x14ac:dyDescent="0.15">
      <c r="G6825" s="14"/>
      <c r="H6825" s="14"/>
      <c r="I6825" s="14"/>
      <c r="K6825" s="15"/>
      <c r="L6825" s="15"/>
    </row>
    <row r="6826" spans="7:12" x14ac:dyDescent="0.15">
      <c r="G6826" s="14"/>
      <c r="H6826" s="14"/>
      <c r="I6826" s="14"/>
      <c r="K6826" s="15"/>
      <c r="L6826" s="15"/>
    </row>
    <row r="6827" spans="7:12" x14ac:dyDescent="0.15">
      <c r="G6827" s="14"/>
      <c r="H6827" s="14"/>
      <c r="I6827" s="14"/>
      <c r="K6827" s="15"/>
      <c r="L6827" s="15"/>
    </row>
    <row r="6828" spans="7:12" x14ac:dyDescent="0.15">
      <c r="G6828" s="14"/>
      <c r="H6828" s="14"/>
      <c r="I6828" s="14"/>
      <c r="K6828" s="15"/>
      <c r="L6828" s="15"/>
    </row>
    <row r="6829" spans="7:12" x14ac:dyDescent="0.15">
      <c r="G6829" s="14"/>
      <c r="H6829" s="14"/>
      <c r="I6829" s="14"/>
      <c r="K6829" s="15"/>
      <c r="L6829" s="15"/>
    </row>
    <row r="6830" spans="7:12" x14ac:dyDescent="0.15">
      <c r="G6830" s="14"/>
      <c r="H6830" s="14"/>
      <c r="I6830" s="14"/>
      <c r="K6830" s="15"/>
      <c r="L6830" s="15"/>
    </row>
    <row r="6831" spans="7:12" x14ac:dyDescent="0.15">
      <c r="G6831" s="14"/>
      <c r="H6831" s="14"/>
      <c r="I6831" s="14"/>
      <c r="K6831" s="15"/>
      <c r="L6831" s="15"/>
    </row>
    <row r="6832" spans="7:12" x14ac:dyDescent="0.15">
      <c r="G6832" s="14"/>
      <c r="H6832" s="14"/>
      <c r="I6832" s="14"/>
      <c r="K6832" s="15"/>
      <c r="L6832" s="15"/>
    </row>
    <row r="6833" spans="7:12" x14ac:dyDescent="0.15">
      <c r="G6833" s="14"/>
      <c r="H6833" s="14"/>
      <c r="I6833" s="14"/>
      <c r="K6833" s="15"/>
      <c r="L6833" s="15"/>
    </row>
    <row r="6834" spans="7:12" x14ac:dyDescent="0.15">
      <c r="G6834" s="14"/>
      <c r="H6834" s="14"/>
      <c r="I6834" s="14"/>
      <c r="K6834" s="15"/>
      <c r="L6834" s="15"/>
    </row>
    <row r="6835" spans="7:12" x14ac:dyDescent="0.15">
      <c r="G6835" s="14"/>
      <c r="H6835" s="14"/>
      <c r="I6835" s="14"/>
      <c r="K6835" s="15"/>
      <c r="L6835" s="15"/>
    </row>
    <row r="6836" spans="7:12" x14ac:dyDescent="0.15">
      <c r="G6836" s="14"/>
      <c r="H6836" s="14"/>
      <c r="I6836" s="14"/>
      <c r="K6836" s="15"/>
      <c r="L6836" s="15"/>
    </row>
    <row r="6837" spans="7:12" x14ac:dyDescent="0.15">
      <c r="G6837" s="14"/>
      <c r="H6837" s="14"/>
      <c r="I6837" s="14"/>
      <c r="K6837" s="15"/>
      <c r="L6837" s="15"/>
    </row>
    <row r="6838" spans="7:12" x14ac:dyDescent="0.15">
      <c r="G6838" s="14"/>
      <c r="H6838" s="14"/>
      <c r="I6838" s="14"/>
      <c r="K6838" s="15"/>
      <c r="L6838" s="15"/>
    </row>
    <row r="6839" spans="7:12" x14ac:dyDescent="0.15">
      <c r="G6839" s="14"/>
      <c r="H6839" s="14"/>
      <c r="I6839" s="14"/>
      <c r="K6839" s="15"/>
      <c r="L6839" s="15"/>
    </row>
    <row r="6840" spans="7:12" x14ac:dyDescent="0.15">
      <c r="G6840" s="14"/>
      <c r="H6840" s="14"/>
      <c r="I6840" s="14"/>
      <c r="K6840" s="15"/>
      <c r="L6840" s="15"/>
    </row>
    <row r="6841" spans="7:12" x14ac:dyDescent="0.15">
      <c r="G6841" s="14"/>
      <c r="H6841" s="14"/>
      <c r="I6841" s="14"/>
      <c r="K6841" s="15"/>
      <c r="L6841" s="15"/>
    </row>
    <row r="6842" spans="7:12" x14ac:dyDescent="0.15">
      <c r="G6842" s="14"/>
      <c r="H6842" s="14"/>
      <c r="I6842" s="14"/>
      <c r="K6842" s="15"/>
      <c r="L6842" s="15"/>
    </row>
    <row r="6843" spans="7:12" x14ac:dyDescent="0.15">
      <c r="G6843" s="14"/>
      <c r="H6843" s="14"/>
      <c r="I6843" s="14"/>
      <c r="K6843" s="15"/>
      <c r="L6843" s="15"/>
    </row>
    <row r="6844" spans="7:12" x14ac:dyDescent="0.15">
      <c r="G6844" s="14"/>
      <c r="H6844" s="14"/>
      <c r="I6844" s="14"/>
      <c r="K6844" s="15"/>
      <c r="L6844" s="15"/>
    </row>
    <row r="6845" spans="7:12" x14ac:dyDescent="0.15">
      <c r="G6845" s="14"/>
      <c r="H6845" s="14"/>
      <c r="I6845" s="14"/>
      <c r="K6845" s="15"/>
      <c r="L6845" s="15"/>
    </row>
    <row r="6846" spans="7:12" x14ac:dyDescent="0.15">
      <c r="G6846" s="14"/>
      <c r="H6846" s="14"/>
      <c r="I6846" s="14"/>
      <c r="K6846" s="15"/>
      <c r="L6846" s="15"/>
    </row>
    <row r="6847" spans="7:12" x14ac:dyDescent="0.15">
      <c r="G6847" s="14"/>
      <c r="H6847" s="14"/>
      <c r="I6847" s="14"/>
      <c r="K6847" s="15"/>
      <c r="L6847" s="15"/>
    </row>
    <row r="6848" spans="7:12" x14ac:dyDescent="0.15">
      <c r="G6848" s="14"/>
      <c r="H6848" s="14"/>
      <c r="I6848" s="14"/>
      <c r="K6848" s="15"/>
      <c r="L6848" s="15"/>
    </row>
    <row r="6849" spans="3:12" x14ac:dyDescent="0.15">
      <c r="G6849" s="14"/>
      <c r="H6849" s="14"/>
      <c r="I6849" s="14"/>
      <c r="K6849" s="15"/>
      <c r="L6849" s="15"/>
    </row>
    <row r="6850" spans="3:12" x14ac:dyDescent="0.15">
      <c r="G6850" s="14"/>
      <c r="H6850" s="14"/>
      <c r="I6850" s="14"/>
      <c r="K6850" s="15"/>
      <c r="L6850" s="15"/>
    </row>
    <row r="6851" spans="3:12" x14ac:dyDescent="0.15">
      <c r="G6851" s="14"/>
      <c r="H6851" s="14"/>
      <c r="I6851" s="14"/>
      <c r="K6851" s="15"/>
      <c r="L6851" s="15"/>
    </row>
    <row r="6852" spans="3:12" x14ac:dyDescent="0.15">
      <c r="G6852" s="14"/>
      <c r="H6852" s="14"/>
      <c r="I6852" s="14"/>
      <c r="K6852" s="15"/>
      <c r="L6852" s="15"/>
    </row>
    <row r="6853" spans="3:12" x14ac:dyDescent="0.15">
      <c r="G6853" s="14"/>
      <c r="H6853" s="14"/>
      <c r="I6853" s="14"/>
      <c r="K6853" s="15"/>
      <c r="L6853" s="15"/>
    </row>
    <row r="6854" spans="3:12" x14ac:dyDescent="0.15">
      <c r="C6854" s="20"/>
      <c r="G6854" s="14"/>
      <c r="H6854" s="14"/>
      <c r="I6854" s="14"/>
      <c r="K6854" s="15"/>
      <c r="L6854" s="15"/>
    </row>
    <row r="6855" spans="3:12" x14ac:dyDescent="0.15">
      <c r="G6855" s="14"/>
      <c r="H6855" s="14"/>
      <c r="I6855" s="14"/>
      <c r="K6855" s="15"/>
      <c r="L6855" s="15"/>
    </row>
    <row r="6856" spans="3:12" x14ac:dyDescent="0.15">
      <c r="G6856" s="14"/>
      <c r="H6856" s="14"/>
      <c r="I6856" s="14"/>
      <c r="K6856" s="15"/>
      <c r="L6856" s="15"/>
    </row>
    <row r="6857" spans="3:12" x14ac:dyDescent="0.15">
      <c r="G6857" s="14"/>
      <c r="H6857" s="14"/>
      <c r="I6857" s="14"/>
      <c r="K6857" s="15"/>
      <c r="L6857" s="15"/>
    </row>
    <row r="6858" spans="3:12" x14ac:dyDescent="0.15">
      <c r="G6858" s="14"/>
      <c r="H6858" s="14"/>
      <c r="I6858" s="14"/>
      <c r="K6858" s="15"/>
      <c r="L6858" s="15"/>
    </row>
    <row r="6859" spans="3:12" x14ac:dyDescent="0.15">
      <c r="G6859" s="14"/>
      <c r="H6859" s="14"/>
      <c r="I6859" s="14"/>
      <c r="K6859" s="15"/>
      <c r="L6859" s="15"/>
    </row>
    <row r="6860" spans="3:12" x14ac:dyDescent="0.15">
      <c r="G6860" s="14"/>
      <c r="H6860" s="14"/>
      <c r="I6860" s="14"/>
      <c r="K6860" s="15"/>
      <c r="L6860" s="15"/>
    </row>
    <row r="6861" spans="3:12" x14ac:dyDescent="0.15">
      <c r="G6861" s="14"/>
      <c r="H6861" s="14"/>
      <c r="I6861" s="14"/>
      <c r="K6861" s="15"/>
      <c r="L6861" s="15"/>
    </row>
    <row r="6862" spans="3:12" x14ac:dyDescent="0.15">
      <c r="G6862" s="14"/>
      <c r="H6862" s="14"/>
      <c r="I6862" s="14"/>
      <c r="K6862" s="15"/>
      <c r="L6862" s="15"/>
    </row>
    <row r="6863" spans="3:12" x14ac:dyDescent="0.15">
      <c r="G6863" s="14"/>
      <c r="H6863" s="14"/>
      <c r="I6863" s="14"/>
      <c r="K6863" s="15"/>
      <c r="L6863" s="15"/>
    </row>
    <row r="6864" spans="3:12" x14ac:dyDescent="0.15">
      <c r="G6864" s="14"/>
      <c r="H6864" s="14"/>
      <c r="I6864" s="14"/>
      <c r="K6864" s="15"/>
      <c r="L6864" s="15"/>
    </row>
    <row r="6865" spans="7:12" x14ac:dyDescent="0.15">
      <c r="G6865" s="14"/>
      <c r="H6865" s="14"/>
      <c r="I6865" s="14"/>
      <c r="K6865" s="15"/>
      <c r="L6865" s="15"/>
    </row>
    <row r="6866" spans="7:12" x14ac:dyDescent="0.15">
      <c r="G6866" s="14"/>
      <c r="H6866" s="14"/>
      <c r="I6866" s="14"/>
      <c r="K6866" s="15"/>
      <c r="L6866" s="15"/>
    </row>
    <row r="6867" spans="7:12" x14ac:dyDescent="0.15">
      <c r="G6867" s="14"/>
      <c r="H6867" s="14"/>
      <c r="I6867" s="14"/>
      <c r="K6867" s="15"/>
      <c r="L6867" s="15"/>
    </row>
    <row r="6868" spans="7:12" x14ac:dyDescent="0.15">
      <c r="G6868" s="14"/>
      <c r="H6868" s="14"/>
      <c r="I6868" s="14"/>
      <c r="K6868" s="15"/>
      <c r="L6868" s="15"/>
    </row>
    <row r="6869" spans="7:12" x14ac:dyDescent="0.15">
      <c r="G6869" s="14"/>
      <c r="H6869" s="14"/>
      <c r="I6869" s="14"/>
      <c r="K6869" s="15"/>
      <c r="L6869" s="15"/>
    </row>
    <row r="6870" spans="7:12" x14ac:dyDescent="0.15">
      <c r="G6870" s="14"/>
      <c r="H6870" s="14"/>
      <c r="I6870" s="14"/>
      <c r="K6870" s="15"/>
      <c r="L6870" s="15"/>
    </row>
    <row r="6871" spans="7:12" x14ac:dyDescent="0.15">
      <c r="G6871" s="14"/>
      <c r="H6871" s="14"/>
      <c r="I6871" s="14"/>
      <c r="K6871" s="15"/>
      <c r="L6871" s="15"/>
    </row>
    <row r="6872" spans="7:12" x14ac:dyDescent="0.15">
      <c r="G6872" s="14"/>
      <c r="H6872" s="14"/>
      <c r="I6872" s="14"/>
      <c r="K6872" s="15"/>
      <c r="L6872" s="15"/>
    </row>
    <row r="6873" spans="7:12" x14ac:dyDescent="0.15">
      <c r="G6873" s="14"/>
      <c r="H6873" s="14"/>
      <c r="I6873" s="14"/>
      <c r="K6873" s="15"/>
      <c r="L6873" s="15"/>
    </row>
    <row r="6874" spans="7:12" x14ac:dyDescent="0.15">
      <c r="G6874" s="14"/>
      <c r="H6874" s="14"/>
      <c r="I6874" s="14"/>
      <c r="K6874" s="15"/>
      <c r="L6874" s="15"/>
    </row>
    <row r="6875" spans="7:12" x14ac:dyDescent="0.15">
      <c r="G6875" s="14"/>
      <c r="H6875" s="14"/>
      <c r="I6875" s="14"/>
      <c r="K6875" s="15"/>
      <c r="L6875" s="15"/>
    </row>
    <row r="6876" spans="7:12" x14ac:dyDescent="0.15">
      <c r="G6876" s="14"/>
      <c r="H6876" s="14"/>
      <c r="I6876" s="14"/>
      <c r="K6876" s="15"/>
      <c r="L6876" s="15"/>
    </row>
    <row r="6877" spans="7:12" x14ac:dyDescent="0.15">
      <c r="G6877" s="14"/>
      <c r="H6877" s="14"/>
      <c r="I6877" s="14"/>
      <c r="K6877" s="15"/>
      <c r="L6877" s="15"/>
    </row>
    <row r="6878" spans="7:12" x14ac:dyDescent="0.15">
      <c r="G6878" s="14"/>
      <c r="H6878" s="14"/>
      <c r="I6878" s="14"/>
      <c r="K6878" s="15"/>
      <c r="L6878" s="15"/>
    </row>
    <row r="6879" spans="7:12" x14ac:dyDescent="0.15">
      <c r="G6879" s="14"/>
      <c r="H6879" s="14"/>
      <c r="I6879" s="14"/>
      <c r="K6879" s="15"/>
      <c r="L6879" s="15"/>
    </row>
    <row r="6880" spans="7:12" x14ac:dyDescent="0.15">
      <c r="G6880" s="14"/>
      <c r="H6880" s="14"/>
      <c r="I6880" s="14"/>
      <c r="K6880" s="15"/>
      <c r="L6880" s="15"/>
    </row>
    <row r="6881" spans="7:12" x14ac:dyDescent="0.15">
      <c r="G6881" s="14"/>
      <c r="H6881" s="14"/>
      <c r="I6881" s="14"/>
      <c r="K6881" s="15"/>
      <c r="L6881" s="15"/>
    </row>
    <row r="6882" spans="7:12" x14ac:dyDescent="0.15">
      <c r="G6882" s="14"/>
      <c r="H6882" s="14"/>
      <c r="I6882" s="14"/>
      <c r="K6882" s="15"/>
      <c r="L6882" s="15"/>
    </row>
    <row r="6883" spans="7:12" x14ac:dyDescent="0.15">
      <c r="G6883" s="14"/>
      <c r="H6883" s="14"/>
      <c r="I6883" s="14"/>
      <c r="K6883" s="15"/>
      <c r="L6883" s="15"/>
    </row>
    <row r="6884" spans="7:12" x14ac:dyDescent="0.15">
      <c r="G6884" s="14"/>
      <c r="H6884" s="14"/>
      <c r="I6884" s="14"/>
      <c r="K6884" s="15"/>
      <c r="L6884" s="15"/>
    </row>
    <row r="6885" spans="7:12" x14ac:dyDescent="0.15">
      <c r="G6885" s="14"/>
      <c r="H6885" s="14"/>
      <c r="I6885" s="14"/>
      <c r="K6885" s="15"/>
      <c r="L6885" s="15"/>
    </row>
    <row r="6886" spans="7:12" x14ac:dyDescent="0.15">
      <c r="G6886" s="14"/>
      <c r="H6886" s="14"/>
      <c r="I6886" s="14"/>
      <c r="K6886" s="15"/>
      <c r="L6886" s="15"/>
    </row>
    <row r="6887" spans="7:12" x14ac:dyDescent="0.15">
      <c r="G6887" s="14"/>
      <c r="H6887" s="14"/>
      <c r="I6887" s="14"/>
      <c r="K6887" s="15"/>
      <c r="L6887" s="15"/>
    </row>
    <row r="6888" spans="7:12" x14ac:dyDescent="0.15">
      <c r="G6888" s="14"/>
      <c r="H6888" s="14"/>
      <c r="I6888" s="14"/>
      <c r="K6888" s="15"/>
      <c r="L6888" s="15"/>
    </row>
    <row r="6889" spans="7:12" x14ac:dyDescent="0.15">
      <c r="G6889" s="14"/>
      <c r="H6889" s="14"/>
      <c r="I6889" s="14"/>
      <c r="K6889" s="15"/>
      <c r="L6889" s="15"/>
    </row>
    <row r="6890" spans="7:12" x14ac:dyDescent="0.15">
      <c r="G6890" s="14"/>
      <c r="H6890" s="14"/>
      <c r="I6890" s="14"/>
      <c r="K6890" s="15"/>
      <c r="L6890" s="15"/>
    </row>
    <row r="6891" spans="7:12" x14ac:dyDescent="0.15">
      <c r="G6891" s="14"/>
      <c r="H6891" s="14"/>
      <c r="I6891" s="14"/>
      <c r="K6891" s="15"/>
      <c r="L6891" s="15"/>
    </row>
    <row r="6892" spans="7:12" x14ac:dyDescent="0.15">
      <c r="G6892" s="14"/>
      <c r="H6892" s="14"/>
      <c r="I6892" s="14"/>
      <c r="K6892" s="15"/>
      <c r="L6892" s="15"/>
    </row>
    <row r="6893" spans="7:12" x14ac:dyDescent="0.15">
      <c r="G6893" s="14"/>
      <c r="H6893" s="14"/>
      <c r="I6893" s="14"/>
      <c r="K6893" s="15"/>
      <c r="L6893" s="15"/>
    </row>
    <row r="6894" spans="7:12" x14ac:dyDescent="0.15">
      <c r="G6894" s="14"/>
      <c r="H6894" s="14"/>
      <c r="I6894" s="14"/>
      <c r="K6894" s="15"/>
      <c r="L6894" s="15"/>
    </row>
    <row r="6895" spans="7:12" x14ac:dyDescent="0.15">
      <c r="G6895" s="14"/>
      <c r="H6895" s="14"/>
      <c r="I6895" s="14"/>
      <c r="K6895" s="15"/>
      <c r="L6895" s="15"/>
    </row>
    <row r="6896" spans="7:12" x14ac:dyDescent="0.15">
      <c r="G6896" s="14"/>
      <c r="H6896" s="14"/>
      <c r="I6896" s="14"/>
      <c r="K6896" s="15"/>
      <c r="L6896" s="15"/>
    </row>
    <row r="6897" spans="7:12" x14ac:dyDescent="0.15">
      <c r="G6897" s="14"/>
      <c r="H6897" s="14"/>
      <c r="I6897" s="14"/>
      <c r="K6897" s="15"/>
      <c r="L6897" s="15"/>
    </row>
    <row r="6898" spans="7:12" x14ac:dyDescent="0.15">
      <c r="G6898" s="14"/>
      <c r="H6898" s="14"/>
      <c r="I6898" s="14"/>
      <c r="K6898" s="15"/>
      <c r="L6898" s="15"/>
    </row>
    <row r="6899" spans="7:12" x14ac:dyDescent="0.15">
      <c r="G6899" s="14"/>
      <c r="H6899" s="14"/>
      <c r="I6899" s="14"/>
      <c r="K6899" s="15"/>
      <c r="L6899" s="15"/>
    </row>
    <row r="6900" spans="7:12" x14ac:dyDescent="0.15">
      <c r="G6900" s="14"/>
      <c r="H6900" s="14"/>
      <c r="I6900" s="14"/>
      <c r="K6900" s="15"/>
      <c r="L6900" s="15"/>
    </row>
    <row r="6901" spans="7:12" x14ac:dyDescent="0.15">
      <c r="G6901" s="14"/>
      <c r="H6901" s="14"/>
      <c r="I6901" s="14"/>
      <c r="K6901" s="15"/>
      <c r="L6901" s="15"/>
    </row>
    <row r="6902" spans="7:12" x14ac:dyDescent="0.15">
      <c r="G6902" s="14"/>
      <c r="H6902" s="14"/>
      <c r="I6902" s="14"/>
      <c r="K6902" s="15"/>
      <c r="L6902" s="15"/>
    </row>
    <row r="6903" spans="7:12" x14ac:dyDescent="0.15">
      <c r="G6903" s="14"/>
      <c r="H6903" s="14"/>
      <c r="I6903" s="14"/>
      <c r="K6903" s="15"/>
      <c r="L6903" s="15"/>
    </row>
    <row r="6904" spans="7:12" x14ac:dyDescent="0.15">
      <c r="G6904" s="14"/>
      <c r="H6904" s="14"/>
      <c r="I6904" s="14"/>
      <c r="K6904" s="15"/>
      <c r="L6904" s="15"/>
    </row>
    <row r="6905" spans="7:12" x14ac:dyDescent="0.15">
      <c r="G6905" s="14"/>
      <c r="H6905" s="14"/>
      <c r="I6905" s="14"/>
      <c r="K6905" s="15"/>
      <c r="L6905" s="15"/>
    </row>
    <row r="6906" spans="7:12" x14ac:dyDescent="0.15">
      <c r="G6906" s="14"/>
      <c r="H6906" s="14"/>
      <c r="I6906" s="14"/>
      <c r="K6906" s="15"/>
      <c r="L6906" s="15"/>
    </row>
    <row r="6907" spans="7:12" x14ac:dyDescent="0.15">
      <c r="G6907" s="14"/>
      <c r="H6907" s="14"/>
      <c r="I6907" s="14"/>
      <c r="K6907" s="15"/>
      <c r="L6907" s="15"/>
    </row>
    <row r="6908" spans="7:12" x14ac:dyDescent="0.15">
      <c r="G6908" s="14"/>
      <c r="H6908" s="14"/>
      <c r="I6908" s="14"/>
      <c r="K6908" s="15"/>
      <c r="L6908" s="15"/>
    </row>
    <row r="6909" spans="7:12" x14ac:dyDescent="0.15">
      <c r="G6909" s="14"/>
      <c r="H6909" s="14"/>
      <c r="I6909" s="14"/>
      <c r="K6909" s="15"/>
      <c r="L6909" s="15"/>
    </row>
    <row r="6910" spans="7:12" x14ac:dyDescent="0.15">
      <c r="G6910" s="14"/>
      <c r="H6910" s="14"/>
      <c r="I6910" s="14"/>
      <c r="K6910" s="15"/>
      <c r="L6910" s="15"/>
    </row>
    <row r="6911" spans="7:12" x14ac:dyDescent="0.15">
      <c r="G6911" s="14"/>
      <c r="H6911" s="14"/>
      <c r="I6911" s="14"/>
      <c r="K6911" s="15"/>
      <c r="L6911" s="15"/>
    </row>
    <row r="6912" spans="7:12" x14ac:dyDescent="0.15">
      <c r="G6912" s="14"/>
      <c r="H6912" s="14"/>
      <c r="I6912" s="14"/>
      <c r="K6912" s="15"/>
      <c r="L6912" s="15"/>
    </row>
    <row r="6913" spans="7:12" x14ac:dyDescent="0.15">
      <c r="G6913" s="14"/>
      <c r="H6913" s="14"/>
      <c r="I6913" s="14"/>
      <c r="K6913" s="15"/>
      <c r="L6913" s="15"/>
    </row>
    <row r="6914" spans="7:12" x14ac:dyDescent="0.15">
      <c r="G6914" s="14"/>
      <c r="H6914" s="14"/>
      <c r="I6914" s="14"/>
      <c r="K6914" s="15"/>
      <c r="L6914" s="15"/>
    </row>
    <row r="6915" spans="7:12" x14ac:dyDescent="0.15">
      <c r="G6915" s="14"/>
      <c r="H6915" s="14"/>
      <c r="I6915" s="14"/>
      <c r="K6915" s="15"/>
      <c r="L6915" s="15"/>
    </row>
    <row r="6916" spans="7:12" x14ac:dyDescent="0.15">
      <c r="G6916" s="14"/>
      <c r="H6916" s="14"/>
      <c r="I6916" s="14"/>
      <c r="K6916" s="15"/>
      <c r="L6916" s="15"/>
    </row>
    <row r="6917" spans="7:12" x14ac:dyDescent="0.15">
      <c r="G6917" s="14"/>
      <c r="H6917" s="14"/>
      <c r="I6917" s="14"/>
      <c r="K6917" s="15"/>
      <c r="L6917" s="15"/>
    </row>
    <row r="6918" spans="7:12" x14ac:dyDescent="0.15">
      <c r="G6918" s="14"/>
      <c r="H6918" s="14"/>
      <c r="I6918" s="14"/>
      <c r="K6918" s="15"/>
      <c r="L6918" s="15"/>
    </row>
    <row r="6919" spans="7:12" x14ac:dyDescent="0.15">
      <c r="G6919" s="14"/>
      <c r="H6919" s="14"/>
      <c r="I6919" s="14"/>
      <c r="K6919" s="15"/>
      <c r="L6919" s="15"/>
    </row>
    <row r="6920" spans="7:12" x14ac:dyDescent="0.15">
      <c r="G6920" s="14"/>
      <c r="H6920" s="14"/>
      <c r="I6920" s="14"/>
      <c r="K6920" s="15"/>
      <c r="L6920" s="15"/>
    </row>
    <row r="6921" spans="7:12" x14ac:dyDescent="0.15">
      <c r="G6921" s="14"/>
      <c r="H6921" s="14"/>
      <c r="I6921" s="14"/>
      <c r="K6921" s="15"/>
      <c r="L6921" s="15"/>
    </row>
    <row r="6922" spans="7:12" x14ac:dyDescent="0.15">
      <c r="G6922" s="14"/>
      <c r="H6922" s="14"/>
      <c r="I6922" s="14"/>
      <c r="K6922" s="15"/>
      <c r="L6922" s="15"/>
    </row>
    <row r="6923" spans="7:12" x14ac:dyDescent="0.15">
      <c r="G6923" s="14"/>
      <c r="H6923" s="14"/>
      <c r="I6923" s="14"/>
      <c r="K6923" s="15"/>
      <c r="L6923" s="15"/>
    </row>
    <row r="6924" spans="7:12" x14ac:dyDescent="0.15">
      <c r="G6924" s="14"/>
      <c r="H6924" s="14"/>
      <c r="I6924" s="14"/>
      <c r="K6924" s="15"/>
      <c r="L6924" s="15"/>
    </row>
    <row r="6925" spans="7:12" x14ac:dyDescent="0.15">
      <c r="G6925" s="14"/>
      <c r="H6925" s="14"/>
      <c r="I6925" s="14"/>
      <c r="K6925" s="15"/>
      <c r="L6925" s="15"/>
    </row>
    <row r="6926" spans="7:12" x14ac:dyDescent="0.15">
      <c r="G6926" s="14"/>
      <c r="H6926" s="14"/>
      <c r="I6926" s="14"/>
      <c r="K6926" s="15"/>
      <c r="L6926" s="15"/>
    </row>
    <row r="6927" spans="7:12" x14ac:dyDescent="0.15">
      <c r="G6927" s="14"/>
      <c r="H6927" s="14"/>
      <c r="I6927" s="14"/>
      <c r="K6927" s="15"/>
      <c r="L6927" s="15"/>
    </row>
    <row r="6928" spans="7:12" x14ac:dyDescent="0.15">
      <c r="G6928" s="14"/>
      <c r="H6928" s="14"/>
      <c r="I6928" s="14"/>
      <c r="K6928" s="15"/>
      <c r="L6928" s="15"/>
    </row>
    <row r="6929" spans="7:12" x14ac:dyDescent="0.15">
      <c r="G6929" s="14"/>
      <c r="H6929" s="14"/>
      <c r="I6929" s="14"/>
      <c r="K6929" s="15"/>
      <c r="L6929" s="15"/>
    </row>
    <row r="6930" spans="7:12" x14ac:dyDescent="0.15">
      <c r="G6930" s="14"/>
      <c r="H6930" s="14"/>
      <c r="I6930" s="14"/>
      <c r="K6930" s="15"/>
      <c r="L6930" s="15"/>
    </row>
    <row r="6931" spans="7:12" x14ac:dyDescent="0.15">
      <c r="G6931" s="14"/>
      <c r="H6931" s="14"/>
      <c r="I6931" s="14"/>
      <c r="K6931" s="15"/>
      <c r="L6931" s="15"/>
    </row>
    <row r="6932" spans="7:12" x14ac:dyDescent="0.15">
      <c r="G6932" s="14"/>
      <c r="H6932" s="14"/>
      <c r="I6932" s="14"/>
      <c r="K6932" s="15"/>
      <c r="L6932" s="15"/>
    </row>
    <row r="6933" spans="7:12" x14ac:dyDescent="0.15">
      <c r="G6933" s="14"/>
      <c r="H6933" s="14"/>
      <c r="I6933" s="14"/>
      <c r="K6933" s="15"/>
      <c r="L6933" s="15"/>
    </row>
    <row r="6934" spans="7:12" x14ac:dyDescent="0.15">
      <c r="G6934" s="14"/>
      <c r="H6934" s="14"/>
      <c r="I6934" s="14"/>
      <c r="K6934" s="15"/>
      <c r="L6934" s="15"/>
    </row>
    <row r="6935" spans="7:12" x14ac:dyDescent="0.15">
      <c r="G6935" s="14"/>
      <c r="H6935" s="14"/>
      <c r="I6935" s="14"/>
      <c r="K6935" s="15"/>
      <c r="L6935" s="15"/>
    </row>
    <row r="6936" spans="7:12" x14ac:dyDescent="0.15">
      <c r="G6936" s="14"/>
      <c r="H6936" s="14"/>
      <c r="I6936" s="14"/>
      <c r="K6936" s="15"/>
      <c r="L6936" s="15"/>
    </row>
    <row r="6937" spans="7:12" x14ac:dyDescent="0.15">
      <c r="G6937" s="14"/>
      <c r="H6937" s="14"/>
      <c r="I6937" s="14"/>
      <c r="K6937" s="15"/>
      <c r="L6937" s="15"/>
    </row>
    <row r="6938" spans="7:12" x14ac:dyDescent="0.15">
      <c r="G6938" s="14"/>
      <c r="H6938" s="14"/>
      <c r="I6938" s="14"/>
      <c r="K6938" s="15"/>
      <c r="L6938" s="15"/>
    </row>
    <row r="6939" spans="7:12" x14ac:dyDescent="0.15">
      <c r="G6939" s="14"/>
      <c r="H6939" s="14"/>
      <c r="I6939" s="14"/>
      <c r="K6939" s="15"/>
      <c r="L6939" s="15"/>
    </row>
    <row r="6940" spans="7:12" x14ac:dyDescent="0.15">
      <c r="G6940" s="14"/>
      <c r="H6940" s="14"/>
      <c r="I6940" s="14"/>
      <c r="K6940" s="15"/>
      <c r="L6940" s="15"/>
    </row>
    <row r="6941" spans="7:12" x14ac:dyDescent="0.15">
      <c r="G6941" s="14"/>
      <c r="H6941" s="14"/>
      <c r="I6941" s="14"/>
      <c r="K6941" s="15"/>
      <c r="L6941" s="15"/>
    </row>
    <row r="6942" spans="7:12" x14ac:dyDescent="0.15">
      <c r="G6942" s="14"/>
      <c r="H6942" s="14"/>
      <c r="I6942" s="14"/>
      <c r="K6942" s="15"/>
      <c r="L6942" s="15"/>
    </row>
    <row r="6943" spans="7:12" x14ac:dyDescent="0.15">
      <c r="G6943" s="14"/>
      <c r="H6943" s="14"/>
      <c r="I6943" s="14"/>
      <c r="K6943" s="15"/>
      <c r="L6943" s="15"/>
    </row>
    <row r="6944" spans="7:12" x14ac:dyDescent="0.15">
      <c r="G6944" s="14"/>
      <c r="H6944" s="14"/>
      <c r="I6944" s="14"/>
      <c r="K6944" s="15"/>
      <c r="L6944" s="15"/>
    </row>
    <row r="6945" spans="7:12" x14ac:dyDescent="0.15">
      <c r="G6945" s="14"/>
      <c r="H6945" s="14"/>
      <c r="I6945" s="14"/>
      <c r="K6945" s="15"/>
      <c r="L6945" s="15"/>
    </row>
    <row r="6946" spans="7:12" x14ac:dyDescent="0.15">
      <c r="G6946" s="14"/>
      <c r="H6946" s="14"/>
      <c r="I6946" s="14"/>
      <c r="K6946" s="15"/>
      <c r="L6946" s="15"/>
    </row>
    <row r="6947" spans="7:12" x14ac:dyDescent="0.15">
      <c r="G6947" s="14"/>
      <c r="H6947" s="14"/>
      <c r="I6947" s="14"/>
      <c r="K6947" s="15"/>
      <c r="L6947" s="15"/>
    </row>
    <row r="6948" spans="7:12" x14ac:dyDescent="0.15">
      <c r="G6948" s="14"/>
      <c r="H6948" s="14"/>
      <c r="I6948" s="14"/>
      <c r="K6948" s="15"/>
      <c r="L6948" s="15"/>
    </row>
    <row r="6949" spans="7:12" x14ac:dyDescent="0.15">
      <c r="G6949" s="14"/>
      <c r="H6949" s="14"/>
      <c r="I6949" s="14"/>
      <c r="K6949" s="15"/>
      <c r="L6949" s="15"/>
    </row>
    <row r="6950" spans="7:12" x14ac:dyDescent="0.15">
      <c r="G6950" s="14"/>
      <c r="H6950" s="14"/>
      <c r="I6950" s="14"/>
      <c r="K6950" s="15"/>
      <c r="L6950" s="15"/>
    </row>
    <row r="6951" spans="7:12" x14ac:dyDescent="0.15">
      <c r="G6951" s="14"/>
      <c r="H6951" s="14"/>
      <c r="I6951" s="14"/>
      <c r="K6951" s="15"/>
      <c r="L6951" s="15"/>
    </row>
    <row r="6952" spans="7:12" x14ac:dyDescent="0.15">
      <c r="G6952" s="14"/>
      <c r="H6952" s="14"/>
      <c r="I6952" s="14"/>
      <c r="K6952" s="15"/>
      <c r="L6952" s="15"/>
    </row>
    <row r="6953" spans="7:12" x14ac:dyDescent="0.15">
      <c r="G6953" s="14"/>
      <c r="H6953" s="14"/>
      <c r="I6953" s="14"/>
      <c r="K6953" s="15"/>
      <c r="L6953" s="15"/>
    </row>
    <row r="6954" spans="7:12" x14ac:dyDescent="0.15">
      <c r="G6954" s="14"/>
      <c r="H6954" s="14"/>
      <c r="I6954" s="14"/>
      <c r="K6954" s="15"/>
      <c r="L6954" s="15"/>
    </row>
    <row r="6955" spans="7:12" x14ac:dyDescent="0.15">
      <c r="G6955" s="14"/>
      <c r="H6955" s="14"/>
      <c r="I6955" s="14"/>
      <c r="K6955" s="15"/>
      <c r="L6955" s="15"/>
    </row>
    <row r="6956" spans="7:12" x14ac:dyDescent="0.15">
      <c r="G6956" s="14"/>
      <c r="H6956" s="14"/>
      <c r="I6956" s="14"/>
      <c r="K6956" s="15"/>
      <c r="L6956" s="15"/>
    </row>
    <row r="6957" spans="7:12" x14ac:dyDescent="0.15">
      <c r="G6957" s="14"/>
      <c r="H6957" s="14"/>
      <c r="I6957" s="14"/>
      <c r="K6957" s="15"/>
      <c r="L6957" s="15"/>
    </row>
    <row r="6958" spans="7:12" x14ac:dyDescent="0.15">
      <c r="G6958" s="14"/>
      <c r="H6958" s="14"/>
      <c r="I6958" s="14"/>
      <c r="K6958" s="15"/>
      <c r="L6958" s="15"/>
    </row>
    <row r="6959" spans="7:12" x14ac:dyDescent="0.15">
      <c r="G6959" s="14"/>
      <c r="H6959" s="14"/>
      <c r="I6959" s="14"/>
      <c r="K6959" s="15"/>
      <c r="L6959" s="15"/>
    </row>
    <row r="6960" spans="7:12" x14ac:dyDescent="0.15">
      <c r="G6960" s="14"/>
      <c r="H6960" s="14"/>
      <c r="I6960" s="14"/>
      <c r="K6960" s="15"/>
      <c r="L6960" s="15"/>
    </row>
    <row r="6961" spans="7:12" x14ac:dyDescent="0.15">
      <c r="G6961" s="14"/>
      <c r="H6961" s="14"/>
      <c r="I6961" s="14"/>
      <c r="K6961" s="15"/>
      <c r="L6961" s="15"/>
    </row>
    <row r="6962" spans="7:12" x14ac:dyDescent="0.15">
      <c r="G6962" s="14"/>
      <c r="H6962" s="14"/>
      <c r="I6962" s="14"/>
      <c r="K6962" s="15"/>
      <c r="L6962" s="15"/>
    </row>
    <row r="6963" spans="7:12" x14ac:dyDescent="0.15">
      <c r="G6963" s="14"/>
      <c r="H6963" s="14"/>
      <c r="I6963" s="14"/>
      <c r="K6963" s="15"/>
      <c r="L6963" s="15"/>
    </row>
    <row r="6964" spans="7:12" x14ac:dyDescent="0.15">
      <c r="G6964" s="14"/>
      <c r="H6964" s="14"/>
      <c r="I6964" s="14"/>
      <c r="K6964" s="15"/>
      <c r="L6964" s="15"/>
    </row>
    <row r="6965" spans="7:12" x14ac:dyDescent="0.15">
      <c r="G6965" s="14"/>
      <c r="H6965" s="14"/>
      <c r="I6965" s="14"/>
      <c r="K6965" s="15"/>
      <c r="L6965" s="15"/>
    </row>
    <row r="6966" spans="7:12" x14ac:dyDescent="0.15">
      <c r="G6966" s="14"/>
      <c r="H6966" s="14"/>
      <c r="I6966" s="14"/>
      <c r="K6966" s="15"/>
      <c r="L6966" s="15"/>
    </row>
    <row r="6967" spans="7:12" x14ac:dyDescent="0.15">
      <c r="G6967" s="14"/>
      <c r="H6967" s="14"/>
      <c r="I6967" s="14"/>
      <c r="K6967" s="15"/>
      <c r="L6967" s="15"/>
    </row>
    <row r="6968" spans="7:12" x14ac:dyDescent="0.15">
      <c r="G6968" s="14"/>
      <c r="H6968" s="14"/>
      <c r="I6968" s="14"/>
      <c r="K6968" s="15"/>
      <c r="L6968" s="15"/>
    </row>
    <row r="6969" spans="7:12" x14ac:dyDescent="0.15">
      <c r="G6969" s="14"/>
      <c r="H6969" s="14"/>
      <c r="I6969" s="14"/>
      <c r="K6969" s="15"/>
      <c r="L6969" s="15"/>
    </row>
    <row r="6970" spans="7:12" x14ac:dyDescent="0.15">
      <c r="G6970" s="14"/>
      <c r="H6970" s="14"/>
      <c r="I6970" s="14"/>
      <c r="K6970" s="15"/>
      <c r="L6970" s="15"/>
    </row>
    <row r="6971" spans="7:12" x14ac:dyDescent="0.15">
      <c r="G6971" s="14"/>
      <c r="H6971" s="14"/>
      <c r="I6971" s="14"/>
      <c r="K6971" s="15"/>
      <c r="L6971" s="15"/>
    </row>
    <row r="6972" spans="7:12" x14ac:dyDescent="0.15">
      <c r="G6972" s="14"/>
      <c r="H6972" s="14"/>
      <c r="I6972" s="14"/>
      <c r="K6972" s="15"/>
      <c r="L6972" s="15"/>
    </row>
    <row r="6973" spans="7:12" x14ac:dyDescent="0.15">
      <c r="G6973" s="14"/>
      <c r="H6973" s="14"/>
      <c r="I6973" s="14"/>
      <c r="K6973" s="15"/>
      <c r="L6973" s="15"/>
    </row>
    <row r="6974" spans="7:12" x14ac:dyDescent="0.15">
      <c r="G6974" s="14"/>
      <c r="H6974" s="14"/>
      <c r="I6974" s="14"/>
      <c r="K6974" s="15"/>
      <c r="L6974" s="15"/>
    </row>
    <row r="6975" spans="7:12" x14ac:dyDescent="0.15">
      <c r="G6975" s="14"/>
      <c r="H6975" s="14"/>
      <c r="I6975" s="14"/>
      <c r="K6975" s="15"/>
      <c r="L6975" s="15"/>
    </row>
    <row r="6976" spans="7:12" x14ac:dyDescent="0.15">
      <c r="G6976" s="14"/>
      <c r="H6976" s="14"/>
      <c r="I6976" s="14"/>
      <c r="K6976" s="15"/>
      <c r="L6976" s="15"/>
    </row>
    <row r="6977" spans="7:12" x14ac:dyDescent="0.15">
      <c r="G6977" s="14"/>
      <c r="H6977" s="14"/>
      <c r="I6977" s="14"/>
      <c r="K6977" s="15"/>
      <c r="L6977" s="15"/>
    </row>
    <row r="6978" spans="7:12" x14ac:dyDescent="0.15">
      <c r="G6978" s="14"/>
      <c r="H6978" s="14"/>
      <c r="I6978" s="14"/>
      <c r="K6978" s="15"/>
      <c r="L6978" s="15"/>
    </row>
    <row r="6979" spans="7:12" x14ac:dyDescent="0.15">
      <c r="G6979" s="14"/>
      <c r="H6979" s="14"/>
      <c r="I6979" s="14"/>
      <c r="K6979" s="15"/>
      <c r="L6979" s="15"/>
    </row>
    <row r="6980" spans="7:12" x14ac:dyDescent="0.15">
      <c r="G6980" s="14"/>
      <c r="H6980" s="14"/>
      <c r="I6980" s="14"/>
      <c r="K6980" s="15"/>
      <c r="L6980" s="15"/>
    </row>
    <row r="6981" spans="7:12" x14ac:dyDescent="0.15">
      <c r="G6981" s="14"/>
      <c r="H6981" s="14"/>
      <c r="I6981" s="14"/>
      <c r="K6981" s="15"/>
      <c r="L6981" s="15"/>
    </row>
    <row r="6982" spans="7:12" x14ac:dyDescent="0.15">
      <c r="G6982" s="14"/>
      <c r="H6982" s="14"/>
      <c r="I6982" s="14"/>
      <c r="K6982" s="15"/>
      <c r="L6982" s="15"/>
    </row>
    <row r="6983" spans="7:12" x14ac:dyDescent="0.15">
      <c r="G6983" s="14"/>
      <c r="H6983" s="14"/>
      <c r="I6983" s="14"/>
      <c r="K6983" s="15"/>
      <c r="L6983" s="15"/>
    </row>
    <row r="6984" spans="7:12" x14ac:dyDescent="0.15">
      <c r="G6984" s="14"/>
      <c r="H6984" s="14"/>
      <c r="I6984" s="14"/>
      <c r="K6984" s="15"/>
      <c r="L6984" s="15"/>
    </row>
    <row r="6985" spans="7:12" x14ac:dyDescent="0.15">
      <c r="G6985" s="14"/>
      <c r="H6985" s="14"/>
      <c r="I6985" s="14"/>
      <c r="K6985" s="15"/>
      <c r="L6985" s="15"/>
    </row>
    <row r="6986" spans="7:12" x14ac:dyDescent="0.15">
      <c r="G6986" s="14"/>
      <c r="H6986" s="14"/>
      <c r="I6986" s="14"/>
      <c r="K6986" s="15"/>
      <c r="L6986" s="15"/>
    </row>
    <row r="6987" spans="7:12" x14ac:dyDescent="0.15">
      <c r="G6987" s="14"/>
      <c r="H6987" s="14"/>
      <c r="I6987" s="14"/>
      <c r="K6987" s="15"/>
      <c r="L6987" s="15"/>
    </row>
    <row r="6988" spans="7:12" x14ac:dyDescent="0.15">
      <c r="G6988" s="14"/>
      <c r="H6988" s="14"/>
      <c r="I6988" s="14"/>
      <c r="K6988" s="15"/>
      <c r="L6988" s="15"/>
    </row>
    <row r="6989" spans="7:12" x14ac:dyDescent="0.15">
      <c r="G6989" s="14"/>
      <c r="H6989" s="14"/>
      <c r="I6989" s="14"/>
      <c r="K6989" s="15"/>
      <c r="L6989" s="15"/>
    </row>
    <row r="6990" spans="7:12" x14ac:dyDescent="0.15">
      <c r="G6990" s="14"/>
      <c r="H6990" s="14"/>
      <c r="I6990" s="14"/>
      <c r="K6990" s="15"/>
      <c r="L6990" s="15"/>
    </row>
    <row r="6991" spans="7:12" x14ac:dyDescent="0.15">
      <c r="G6991" s="14"/>
      <c r="H6991" s="14"/>
      <c r="I6991" s="14"/>
      <c r="K6991" s="15"/>
      <c r="L6991" s="15"/>
    </row>
    <row r="6992" spans="7:12" x14ac:dyDescent="0.15">
      <c r="G6992" s="14"/>
      <c r="H6992" s="14"/>
      <c r="I6992" s="14"/>
      <c r="K6992" s="15"/>
      <c r="L6992" s="15"/>
    </row>
    <row r="6993" spans="7:12" x14ac:dyDescent="0.15">
      <c r="G6993" s="14"/>
      <c r="H6993" s="14"/>
      <c r="I6993" s="14"/>
      <c r="K6993" s="15"/>
      <c r="L6993" s="15"/>
    </row>
    <row r="6994" spans="7:12" x14ac:dyDescent="0.15">
      <c r="G6994" s="14"/>
      <c r="H6994" s="14"/>
      <c r="I6994" s="14"/>
      <c r="K6994" s="15"/>
      <c r="L6994" s="15"/>
    </row>
    <row r="6995" spans="7:12" x14ac:dyDescent="0.15">
      <c r="G6995" s="14"/>
      <c r="H6995" s="14"/>
      <c r="I6995" s="14"/>
      <c r="K6995" s="15"/>
      <c r="L6995" s="15"/>
    </row>
    <row r="6996" spans="7:12" x14ac:dyDescent="0.15">
      <c r="G6996" s="14"/>
      <c r="H6996" s="14"/>
      <c r="I6996" s="14"/>
      <c r="K6996" s="15"/>
      <c r="L6996" s="15"/>
    </row>
    <row r="6997" spans="7:12" x14ac:dyDescent="0.15">
      <c r="G6997" s="14"/>
      <c r="H6997" s="14"/>
      <c r="I6997" s="14"/>
      <c r="K6997" s="15"/>
      <c r="L6997" s="15"/>
    </row>
    <row r="6998" spans="7:12" x14ac:dyDescent="0.15">
      <c r="G6998" s="14"/>
      <c r="H6998" s="14"/>
      <c r="I6998" s="14"/>
      <c r="K6998" s="15"/>
      <c r="L6998" s="15"/>
    </row>
    <row r="6999" spans="7:12" x14ac:dyDescent="0.15">
      <c r="G6999" s="14"/>
      <c r="H6999" s="14"/>
      <c r="I6999" s="14"/>
      <c r="K6999" s="15"/>
      <c r="L6999" s="15"/>
    </row>
    <row r="7000" spans="7:12" x14ac:dyDescent="0.15">
      <c r="G7000" s="14"/>
      <c r="H7000" s="14"/>
      <c r="I7000" s="14"/>
      <c r="K7000" s="15"/>
      <c r="L7000" s="15"/>
    </row>
    <row r="7001" spans="7:12" x14ac:dyDescent="0.15">
      <c r="G7001" s="14"/>
      <c r="H7001" s="14"/>
      <c r="I7001" s="14"/>
      <c r="K7001" s="15"/>
      <c r="L7001" s="15"/>
    </row>
    <row r="7002" spans="7:12" x14ac:dyDescent="0.15">
      <c r="G7002" s="14"/>
      <c r="H7002" s="14"/>
      <c r="I7002" s="14"/>
      <c r="K7002" s="15"/>
      <c r="L7002" s="15"/>
    </row>
    <row r="7003" spans="7:12" x14ac:dyDescent="0.15">
      <c r="G7003" s="14"/>
      <c r="H7003" s="14"/>
      <c r="I7003" s="14"/>
      <c r="K7003" s="15"/>
      <c r="L7003" s="15"/>
    </row>
    <row r="7004" spans="7:12" x14ac:dyDescent="0.15">
      <c r="G7004" s="14"/>
      <c r="H7004" s="14"/>
      <c r="I7004" s="14"/>
      <c r="K7004" s="15"/>
      <c r="L7004" s="15"/>
    </row>
    <row r="7005" spans="7:12" x14ac:dyDescent="0.15">
      <c r="G7005" s="14"/>
      <c r="H7005" s="14"/>
      <c r="I7005" s="14"/>
      <c r="K7005" s="15"/>
      <c r="L7005" s="15"/>
    </row>
    <row r="7006" spans="7:12" x14ac:dyDescent="0.15">
      <c r="G7006" s="14"/>
      <c r="H7006" s="14"/>
      <c r="I7006" s="14"/>
      <c r="K7006" s="15"/>
      <c r="L7006" s="15"/>
    </row>
    <row r="7007" spans="7:12" x14ac:dyDescent="0.15">
      <c r="G7007" s="14"/>
      <c r="H7007" s="14"/>
      <c r="I7007" s="14"/>
      <c r="K7007" s="15"/>
      <c r="L7007" s="15"/>
    </row>
    <row r="7008" spans="7:12" x14ac:dyDescent="0.15">
      <c r="G7008" s="14"/>
      <c r="H7008" s="14"/>
      <c r="I7008" s="14"/>
      <c r="K7008" s="15"/>
      <c r="L7008" s="15"/>
    </row>
    <row r="7009" spans="7:12" x14ac:dyDescent="0.15">
      <c r="G7009" s="14"/>
      <c r="H7009" s="14"/>
      <c r="I7009" s="14"/>
      <c r="K7009" s="15"/>
      <c r="L7009" s="15"/>
    </row>
    <row r="7010" spans="7:12" x14ac:dyDescent="0.15">
      <c r="G7010" s="14"/>
      <c r="H7010" s="14"/>
      <c r="I7010" s="14"/>
      <c r="K7010" s="15"/>
      <c r="L7010" s="15"/>
    </row>
    <row r="7011" spans="7:12" x14ac:dyDescent="0.15">
      <c r="G7011" s="14"/>
      <c r="H7011" s="14"/>
      <c r="I7011" s="14"/>
      <c r="K7011" s="15"/>
      <c r="L7011" s="15"/>
    </row>
    <row r="7012" spans="7:12" x14ac:dyDescent="0.15">
      <c r="G7012" s="14"/>
      <c r="H7012" s="14"/>
      <c r="I7012" s="14"/>
      <c r="K7012" s="15"/>
      <c r="L7012" s="15"/>
    </row>
    <row r="7013" spans="7:12" x14ac:dyDescent="0.15">
      <c r="G7013" s="14"/>
      <c r="H7013" s="14"/>
      <c r="I7013" s="14"/>
      <c r="K7013" s="15"/>
      <c r="L7013" s="15"/>
    </row>
    <row r="7014" spans="7:12" x14ac:dyDescent="0.15">
      <c r="G7014" s="14"/>
      <c r="H7014" s="14"/>
      <c r="I7014" s="14"/>
      <c r="K7014" s="15"/>
      <c r="L7014" s="15"/>
    </row>
    <row r="7015" spans="7:12" x14ac:dyDescent="0.15">
      <c r="G7015" s="14"/>
      <c r="H7015" s="14"/>
      <c r="I7015" s="14"/>
      <c r="K7015" s="15"/>
      <c r="L7015" s="15"/>
    </row>
    <row r="7016" spans="7:12" x14ac:dyDescent="0.15">
      <c r="G7016" s="14"/>
      <c r="H7016" s="14"/>
      <c r="I7016" s="14"/>
      <c r="K7016" s="15"/>
      <c r="L7016" s="15"/>
    </row>
    <row r="7017" spans="7:12" x14ac:dyDescent="0.15">
      <c r="G7017" s="14"/>
      <c r="H7017" s="14"/>
      <c r="I7017" s="14"/>
      <c r="K7017" s="15"/>
      <c r="L7017" s="15"/>
    </row>
    <row r="7018" spans="7:12" x14ac:dyDescent="0.15">
      <c r="G7018" s="14"/>
      <c r="H7018" s="14"/>
      <c r="I7018" s="14"/>
      <c r="K7018" s="15"/>
      <c r="L7018" s="15"/>
    </row>
    <row r="7019" spans="7:12" x14ac:dyDescent="0.15">
      <c r="G7019" s="14"/>
      <c r="H7019" s="14"/>
      <c r="I7019" s="14"/>
      <c r="K7019" s="15"/>
      <c r="L7019" s="15"/>
    </row>
    <row r="7020" spans="7:12" x14ac:dyDescent="0.15">
      <c r="G7020" s="14"/>
      <c r="H7020" s="14"/>
      <c r="I7020" s="14"/>
      <c r="K7020" s="15"/>
      <c r="L7020" s="15"/>
    </row>
    <row r="7021" spans="7:12" x14ac:dyDescent="0.15">
      <c r="G7021" s="14"/>
      <c r="H7021" s="14"/>
      <c r="I7021" s="14"/>
      <c r="K7021" s="15"/>
      <c r="L7021" s="15"/>
    </row>
    <row r="7022" spans="7:12" x14ac:dyDescent="0.15">
      <c r="G7022" s="14"/>
      <c r="H7022" s="14"/>
      <c r="I7022" s="14"/>
      <c r="K7022" s="15"/>
      <c r="L7022" s="15"/>
    </row>
    <row r="7023" spans="7:12" x14ac:dyDescent="0.15">
      <c r="G7023" s="14"/>
      <c r="H7023" s="14"/>
      <c r="I7023" s="14"/>
      <c r="K7023" s="15"/>
      <c r="L7023" s="15"/>
    </row>
    <row r="7024" spans="7:12" x14ac:dyDescent="0.15">
      <c r="G7024" s="14"/>
      <c r="H7024" s="14"/>
      <c r="I7024" s="14"/>
      <c r="K7024" s="15"/>
      <c r="L7024" s="15"/>
    </row>
    <row r="7025" spans="7:12" x14ac:dyDescent="0.15">
      <c r="G7025" s="14"/>
      <c r="H7025" s="14"/>
      <c r="I7025" s="14"/>
      <c r="K7025" s="15"/>
      <c r="L7025" s="15"/>
    </row>
    <row r="7026" spans="7:12" x14ac:dyDescent="0.15">
      <c r="G7026" s="14"/>
      <c r="H7026" s="14"/>
      <c r="I7026" s="14"/>
      <c r="K7026" s="15"/>
      <c r="L7026" s="15"/>
    </row>
    <row r="7027" spans="7:12" x14ac:dyDescent="0.15">
      <c r="G7027" s="14"/>
      <c r="H7027" s="14"/>
      <c r="I7027" s="14"/>
      <c r="K7027" s="15"/>
      <c r="L7027" s="15"/>
    </row>
    <row r="7028" spans="7:12" x14ac:dyDescent="0.15">
      <c r="G7028" s="14"/>
      <c r="H7028" s="14"/>
      <c r="I7028" s="14"/>
      <c r="K7028" s="15"/>
      <c r="L7028" s="15"/>
    </row>
    <row r="7029" spans="7:12" x14ac:dyDescent="0.15">
      <c r="G7029" s="14"/>
      <c r="H7029" s="14"/>
      <c r="I7029" s="14"/>
      <c r="K7029" s="15"/>
      <c r="L7029" s="15"/>
    </row>
    <row r="7030" spans="7:12" x14ac:dyDescent="0.15">
      <c r="G7030" s="14"/>
      <c r="H7030" s="14"/>
      <c r="I7030" s="14"/>
      <c r="K7030" s="15"/>
      <c r="L7030" s="15"/>
    </row>
    <row r="7031" spans="7:12" x14ac:dyDescent="0.15">
      <c r="G7031" s="14"/>
      <c r="H7031" s="14"/>
      <c r="I7031" s="14"/>
      <c r="K7031" s="15"/>
      <c r="L7031" s="15"/>
    </row>
    <row r="7032" spans="7:12" x14ac:dyDescent="0.15">
      <c r="G7032" s="14"/>
      <c r="H7032" s="14"/>
      <c r="I7032" s="14"/>
      <c r="K7032" s="15"/>
      <c r="L7032" s="15"/>
    </row>
    <row r="7033" spans="7:12" x14ac:dyDescent="0.15">
      <c r="G7033" s="14"/>
      <c r="H7033" s="14"/>
      <c r="I7033" s="14"/>
      <c r="K7033" s="15"/>
      <c r="L7033" s="15"/>
    </row>
    <row r="7034" spans="7:12" x14ac:dyDescent="0.15">
      <c r="G7034" s="14"/>
      <c r="H7034" s="14"/>
      <c r="I7034" s="14"/>
      <c r="K7034" s="15"/>
      <c r="L7034" s="15"/>
    </row>
    <row r="7035" spans="7:12" x14ac:dyDescent="0.15">
      <c r="G7035" s="14"/>
      <c r="H7035" s="14"/>
      <c r="I7035" s="14"/>
      <c r="K7035" s="15"/>
      <c r="L7035" s="15"/>
    </row>
    <row r="7036" spans="7:12" x14ac:dyDescent="0.15">
      <c r="G7036" s="14"/>
      <c r="H7036" s="14"/>
      <c r="I7036" s="14"/>
      <c r="K7036" s="15"/>
      <c r="L7036" s="15"/>
    </row>
    <row r="7037" spans="7:12" x14ac:dyDescent="0.15">
      <c r="G7037" s="14"/>
      <c r="H7037" s="14"/>
      <c r="I7037" s="14"/>
      <c r="K7037" s="15"/>
      <c r="L7037" s="15"/>
    </row>
    <row r="7038" spans="7:12" x14ac:dyDescent="0.15">
      <c r="G7038" s="14"/>
      <c r="H7038" s="14"/>
      <c r="I7038" s="14"/>
      <c r="K7038" s="15"/>
      <c r="L7038" s="15"/>
    </row>
    <row r="7039" spans="7:12" x14ac:dyDescent="0.15">
      <c r="G7039" s="14"/>
      <c r="H7039" s="14"/>
      <c r="I7039" s="14"/>
      <c r="K7039" s="15"/>
      <c r="L7039" s="15"/>
    </row>
    <row r="7040" spans="7:12" x14ac:dyDescent="0.15">
      <c r="G7040" s="14"/>
      <c r="H7040" s="14"/>
      <c r="I7040" s="14"/>
      <c r="K7040" s="15"/>
      <c r="L7040" s="15"/>
    </row>
    <row r="7041" spans="7:12" x14ac:dyDescent="0.15">
      <c r="G7041" s="14"/>
      <c r="H7041" s="14"/>
      <c r="I7041" s="14"/>
      <c r="K7041" s="15"/>
      <c r="L7041" s="15"/>
    </row>
    <row r="7042" spans="7:12" x14ac:dyDescent="0.15">
      <c r="G7042" s="14"/>
      <c r="H7042" s="14"/>
      <c r="I7042" s="14"/>
      <c r="K7042" s="15"/>
      <c r="L7042" s="15"/>
    </row>
    <row r="7043" spans="7:12" x14ac:dyDescent="0.15">
      <c r="G7043" s="14"/>
      <c r="H7043" s="14"/>
      <c r="I7043" s="14"/>
      <c r="K7043" s="15"/>
      <c r="L7043" s="15"/>
    </row>
    <row r="7044" spans="7:12" x14ac:dyDescent="0.15">
      <c r="G7044" s="14"/>
      <c r="H7044" s="14"/>
      <c r="I7044" s="14"/>
      <c r="K7044" s="15"/>
      <c r="L7044" s="15"/>
    </row>
    <row r="7045" spans="7:12" x14ac:dyDescent="0.15">
      <c r="G7045" s="14"/>
      <c r="H7045" s="14"/>
      <c r="I7045" s="14"/>
      <c r="K7045" s="15"/>
      <c r="L7045" s="15"/>
    </row>
    <row r="7046" spans="7:12" x14ac:dyDescent="0.15">
      <c r="G7046" s="14"/>
      <c r="H7046" s="14"/>
      <c r="I7046" s="14"/>
      <c r="K7046" s="15"/>
      <c r="L7046" s="15"/>
    </row>
    <row r="7047" spans="7:12" x14ac:dyDescent="0.15">
      <c r="G7047" s="14"/>
      <c r="H7047" s="14"/>
      <c r="I7047" s="14"/>
      <c r="K7047" s="15"/>
      <c r="L7047" s="15"/>
    </row>
    <row r="7048" spans="7:12" x14ac:dyDescent="0.15">
      <c r="G7048" s="14"/>
      <c r="H7048" s="14"/>
      <c r="I7048" s="14"/>
      <c r="K7048" s="15"/>
      <c r="L7048" s="15"/>
    </row>
    <row r="7049" spans="7:12" x14ac:dyDescent="0.15">
      <c r="G7049" s="14"/>
      <c r="H7049" s="14"/>
      <c r="I7049" s="14"/>
      <c r="K7049" s="15"/>
      <c r="L7049" s="15"/>
    </row>
    <row r="7050" spans="7:12" x14ac:dyDescent="0.15">
      <c r="G7050" s="14"/>
      <c r="H7050" s="14"/>
      <c r="I7050" s="14"/>
      <c r="K7050" s="15"/>
      <c r="L7050" s="15"/>
    </row>
    <row r="7051" spans="7:12" x14ac:dyDescent="0.15">
      <c r="G7051" s="14"/>
      <c r="H7051" s="14"/>
      <c r="I7051" s="14"/>
      <c r="K7051" s="15"/>
      <c r="L7051" s="15"/>
    </row>
    <row r="7052" spans="7:12" x14ac:dyDescent="0.15">
      <c r="G7052" s="14"/>
      <c r="H7052" s="14"/>
      <c r="I7052" s="14"/>
      <c r="K7052" s="15"/>
      <c r="L7052" s="15"/>
    </row>
    <row r="7053" spans="7:12" x14ac:dyDescent="0.15">
      <c r="G7053" s="14"/>
      <c r="H7053" s="14"/>
      <c r="I7053" s="14"/>
      <c r="K7053" s="15"/>
      <c r="L7053" s="15"/>
    </row>
    <row r="7054" spans="7:12" x14ac:dyDescent="0.15">
      <c r="G7054" s="14"/>
      <c r="H7054" s="14"/>
      <c r="I7054" s="14"/>
      <c r="K7054" s="15"/>
      <c r="L7054" s="15"/>
    </row>
    <row r="7055" spans="7:12" x14ac:dyDescent="0.15">
      <c r="G7055" s="14"/>
      <c r="H7055" s="14"/>
      <c r="I7055" s="14"/>
      <c r="K7055" s="15"/>
      <c r="L7055" s="15"/>
    </row>
    <row r="7056" spans="7:12" x14ac:dyDescent="0.15">
      <c r="G7056" s="14"/>
      <c r="H7056" s="14"/>
      <c r="I7056" s="14"/>
      <c r="K7056" s="15"/>
      <c r="L7056" s="15"/>
    </row>
    <row r="7057" spans="7:12" x14ac:dyDescent="0.15">
      <c r="G7057" s="14"/>
      <c r="H7057" s="14"/>
      <c r="I7057" s="14"/>
      <c r="K7057" s="15"/>
      <c r="L7057" s="15"/>
    </row>
    <row r="7058" spans="7:12" x14ac:dyDescent="0.15">
      <c r="G7058" s="14"/>
      <c r="H7058" s="14"/>
      <c r="I7058" s="14"/>
      <c r="K7058" s="15"/>
      <c r="L7058" s="15"/>
    </row>
    <row r="7059" spans="7:12" x14ac:dyDescent="0.15">
      <c r="G7059" s="14"/>
      <c r="H7059" s="14"/>
      <c r="I7059" s="14"/>
      <c r="K7059" s="15"/>
      <c r="L7059" s="15"/>
    </row>
    <row r="7060" spans="7:12" x14ac:dyDescent="0.15">
      <c r="G7060" s="14"/>
      <c r="H7060" s="14"/>
      <c r="I7060" s="14"/>
      <c r="K7060" s="15"/>
      <c r="L7060" s="15"/>
    </row>
    <row r="7061" spans="7:12" x14ac:dyDescent="0.15">
      <c r="G7061" s="14"/>
      <c r="H7061" s="14"/>
      <c r="I7061" s="14"/>
      <c r="K7061" s="15"/>
      <c r="L7061" s="15"/>
    </row>
    <row r="7062" spans="7:12" x14ac:dyDescent="0.15">
      <c r="G7062" s="14"/>
      <c r="H7062" s="14"/>
      <c r="I7062" s="14"/>
      <c r="K7062" s="15"/>
      <c r="L7062" s="15"/>
    </row>
    <row r="7063" spans="7:12" x14ac:dyDescent="0.15">
      <c r="G7063" s="14"/>
      <c r="H7063" s="14"/>
      <c r="I7063" s="14"/>
      <c r="K7063" s="15"/>
      <c r="L7063" s="15"/>
    </row>
    <row r="7064" spans="7:12" x14ac:dyDescent="0.15">
      <c r="G7064" s="14"/>
      <c r="H7064" s="14"/>
      <c r="I7064" s="14"/>
      <c r="K7064" s="15"/>
      <c r="L7064" s="15"/>
    </row>
    <row r="7065" spans="7:12" x14ac:dyDescent="0.15">
      <c r="G7065" s="14"/>
      <c r="H7065" s="14"/>
      <c r="I7065" s="14"/>
      <c r="K7065" s="15"/>
      <c r="L7065" s="15"/>
    </row>
    <row r="7066" spans="7:12" x14ac:dyDescent="0.15">
      <c r="G7066" s="14"/>
      <c r="H7066" s="14"/>
      <c r="I7066" s="14"/>
      <c r="K7066" s="15"/>
      <c r="L7066" s="15"/>
    </row>
    <row r="7067" spans="7:12" x14ac:dyDescent="0.15">
      <c r="G7067" s="14"/>
      <c r="H7067" s="14"/>
      <c r="I7067" s="14"/>
      <c r="K7067" s="15"/>
      <c r="L7067" s="15"/>
    </row>
    <row r="7068" spans="7:12" x14ac:dyDescent="0.15">
      <c r="G7068" s="14"/>
      <c r="H7068" s="14"/>
      <c r="I7068" s="14"/>
      <c r="K7068" s="15"/>
      <c r="L7068" s="15"/>
    </row>
    <row r="7069" spans="7:12" x14ac:dyDescent="0.15">
      <c r="G7069" s="14"/>
      <c r="H7069" s="14"/>
      <c r="I7069" s="14"/>
      <c r="K7069" s="15"/>
      <c r="L7069" s="15"/>
    </row>
    <row r="7070" spans="7:12" x14ac:dyDescent="0.15">
      <c r="G7070" s="14"/>
      <c r="H7070" s="14"/>
      <c r="I7070" s="14"/>
      <c r="K7070" s="15"/>
      <c r="L7070" s="15"/>
    </row>
    <row r="7071" spans="7:12" x14ac:dyDescent="0.15">
      <c r="G7071" s="14"/>
      <c r="H7071" s="14"/>
      <c r="I7071" s="14"/>
      <c r="K7071" s="15"/>
      <c r="L7071" s="15"/>
    </row>
    <row r="7072" spans="7:12" x14ac:dyDescent="0.15">
      <c r="G7072" s="14"/>
      <c r="H7072" s="14"/>
      <c r="I7072" s="14"/>
      <c r="K7072" s="15"/>
      <c r="L7072" s="15"/>
    </row>
    <row r="7073" spans="7:12" x14ac:dyDescent="0.15">
      <c r="G7073" s="14"/>
      <c r="H7073" s="14"/>
      <c r="I7073" s="14"/>
      <c r="K7073" s="15"/>
      <c r="L7073" s="15"/>
    </row>
    <row r="7074" spans="7:12" x14ac:dyDescent="0.15">
      <c r="G7074" s="14"/>
      <c r="H7074" s="14"/>
      <c r="I7074" s="14"/>
      <c r="K7074" s="15"/>
      <c r="L7074" s="15"/>
    </row>
    <row r="7075" spans="7:12" x14ac:dyDescent="0.15">
      <c r="G7075" s="14"/>
      <c r="H7075" s="14"/>
      <c r="I7075" s="14"/>
      <c r="K7075" s="15"/>
      <c r="L7075" s="15"/>
    </row>
    <row r="7076" spans="7:12" x14ac:dyDescent="0.15">
      <c r="G7076" s="14"/>
      <c r="H7076" s="14"/>
      <c r="I7076" s="14"/>
      <c r="K7076" s="15"/>
      <c r="L7076" s="15"/>
    </row>
    <row r="7077" spans="7:12" x14ac:dyDescent="0.15">
      <c r="G7077" s="14"/>
      <c r="H7077" s="14"/>
      <c r="I7077" s="14"/>
      <c r="K7077" s="15"/>
      <c r="L7077" s="15"/>
    </row>
    <row r="7078" spans="7:12" x14ac:dyDescent="0.15">
      <c r="G7078" s="14"/>
      <c r="H7078" s="14"/>
      <c r="I7078" s="14"/>
      <c r="K7078" s="15"/>
      <c r="L7078" s="15"/>
    </row>
    <row r="7079" spans="7:12" x14ac:dyDescent="0.15">
      <c r="G7079" s="14"/>
      <c r="H7079" s="14"/>
      <c r="I7079" s="14"/>
      <c r="K7079" s="15"/>
      <c r="L7079" s="15"/>
    </row>
    <row r="7080" spans="7:12" x14ac:dyDescent="0.15">
      <c r="G7080" s="14"/>
      <c r="H7080" s="14"/>
      <c r="I7080" s="14"/>
      <c r="K7080" s="15"/>
      <c r="L7080" s="15"/>
    </row>
    <row r="7081" spans="7:12" x14ac:dyDescent="0.15">
      <c r="G7081" s="14"/>
      <c r="H7081" s="14"/>
      <c r="I7081" s="14"/>
      <c r="K7081" s="15"/>
      <c r="L7081" s="15"/>
    </row>
    <row r="7082" spans="7:12" x14ac:dyDescent="0.15">
      <c r="G7082" s="14"/>
      <c r="H7082" s="14"/>
      <c r="I7082" s="14"/>
      <c r="K7082" s="15"/>
      <c r="L7082" s="15"/>
    </row>
    <row r="7083" spans="7:12" x14ac:dyDescent="0.15">
      <c r="G7083" s="14"/>
      <c r="H7083" s="14"/>
      <c r="I7083" s="14"/>
      <c r="K7083" s="15"/>
      <c r="L7083" s="15"/>
    </row>
    <row r="7084" spans="7:12" x14ac:dyDescent="0.15">
      <c r="G7084" s="14"/>
      <c r="H7084" s="14"/>
      <c r="I7084" s="14"/>
      <c r="K7084" s="15"/>
      <c r="L7084" s="15"/>
    </row>
    <row r="7085" spans="7:12" x14ac:dyDescent="0.15">
      <c r="G7085" s="14"/>
      <c r="H7085" s="14"/>
      <c r="I7085" s="14"/>
      <c r="K7085" s="15"/>
      <c r="L7085" s="15"/>
    </row>
    <row r="7086" spans="7:12" x14ac:dyDescent="0.15">
      <c r="G7086" s="14"/>
      <c r="H7086" s="14"/>
      <c r="I7086" s="14"/>
      <c r="K7086" s="15"/>
      <c r="L7086" s="15"/>
    </row>
    <row r="7087" spans="7:12" x14ac:dyDescent="0.15">
      <c r="G7087" s="14"/>
      <c r="H7087" s="14"/>
      <c r="I7087" s="14"/>
      <c r="K7087" s="15"/>
      <c r="L7087" s="15"/>
    </row>
    <row r="7088" spans="7:12" x14ac:dyDescent="0.15">
      <c r="G7088" s="14"/>
      <c r="H7088" s="14"/>
      <c r="I7088" s="14"/>
      <c r="K7088" s="15"/>
      <c r="L7088" s="15"/>
    </row>
    <row r="7089" spans="7:12" x14ac:dyDescent="0.15">
      <c r="G7089" s="14"/>
      <c r="H7089" s="14"/>
      <c r="I7089" s="14"/>
      <c r="K7089" s="15"/>
      <c r="L7089" s="15"/>
    </row>
    <row r="7090" spans="7:12" x14ac:dyDescent="0.15">
      <c r="G7090" s="14"/>
      <c r="H7090" s="14"/>
      <c r="I7090" s="14"/>
      <c r="K7090" s="15"/>
      <c r="L7090" s="15"/>
    </row>
    <row r="7091" spans="7:12" x14ac:dyDescent="0.15">
      <c r="G7091" s="14"/>
      <c r="H7091" s="14"/>
      <c r="I7091" s="14"/>
      <c r="K7091" s="15"/>
      <c r="L7091" s="15"/>
    </row>
    <row r="7092" spans="7:12" x14ac:dyDescent="0.15">
      <c r="G7092" s="14"/>
      <c r="H7092" s="14"/>
      <c r="I7092" s="14"/>
      <c r="K7092" s="15"/>
      <c r="L7092" s="15"/>
    </row>
    <row r="7093" spans="7:12" x14ac:dyDescent="0.15">
      <c r="G7093" s="14"/>
      <c r="H7093" s="14"/>
      <c r="I7093" s="14"/>
      <c r="K7093" s="15"/>
      <c r="L7093" s="15"/>
    </row>
    <row r="7094" spans="7:12" x14ac:dyDescent="0.15">
      <c r="G7094" s="14"/>
      <c r="H7094" s="14"/>
      <c r="I7094" s="14"/>
      <c r="K7094" s="15"/>
      <c r="L7094" s="15"/>
    </row>
    <row r="7095" spans="7:12" x14ac:dyDescent="0.15">
      <c r="G7095" s="14"/>
      <c r="H7095" s="14"/>
      <c r="I7095" s="14"/>
      <c r="K7095" s="15"/>
      <c r="L7095" s="15"/>
    </row>
    <row r="7096" spans="7:12" x14ac:dyDescent="0.15">
      <c r="G7096" s="14"/>
      <c r="H7096" s="14"/>
      <c r="I7096" s="14"/>
      <c r="K7096" s="15"/>
      <c r="L7096" s="15"/>
    </row>
    <row r="7097" spans="7:12" x14ac:dyDescent="0.15">
      <c r="G7097" s="14"/>
      <c r="H7097" s="14"/>
      <c r="I7097" s="14"/>
      <c r="K7097" s="15"/>
      <c r="L7097" s="15"/>
    </row>
    <row r="7098" spans="7:12" x14ac:dyDescent="0.15">
      <c r="G7098" s="14"/>
      <c r="H7098" s="14"/>
      <c r="I7098" s="14"/>
      <c r="K7098" s="15"/>
      <c r="L7098" s="15"/>
    </row>
    <row r="7099" spans="7:12" x14ac:dyDescent="0.15">
      <c r="G7099" s="14"/>
      <c r="H7099" s="14"/>
      <c r="I7099" s="14"/>
      <c r="K7099" s="15"/>
      <c r="L7099" s="15"/>
    </row>
    <row r="7100" spans="7:12" x14ac:dyDescent="0.15">
      <c r="G7100" s="14"/>
      <c r="H7100" s="14"/>
      <c r="I7100" s="14"/>
      <c r="K7100" s="15"/>
      <c r="L7100" s="15"/>
    </row>
    <row r="7101" spans="7:12" x14ac:dyDescent="0.15">
      <c r="G7101" s="14"/>
      <c r="H7101" s="14"/>
      <c r="I7101" s="14"/>
      <c r="K7101" s="15"/>
      <c r="L7101" s="15"/>
    </row>
    <row r="7102" spans="7:12" x14ac:dyDescent="0.15">
      <c r="G7102" s="14"/>
      <c r="H7102" s="14"/>
      <c r="I7102" s="14"/>
      <c r="K7102" s="15"/>
      <c r="L7102" s="15"/>
    </row>
    <row r="7103" spans="7:12" x14ac:dyDescent="0.15">
      <c r="G7103" s="14"/>
      <c r="H7103" s="14"/>
      <c r="I7103" s="14"/>
      <c r="K7103" s="15"/>
      <c r="L7103" s="15"/>
    </row>
    <row r="7104" spans="7:12" x14ac:dyDescent="0.15">
      <c r="G7104" s="14"/>
      <c r="H7104" s="14"/>
      <c r="I7104" s="14"/>
      <c r="K7104" s="15"/>
      <c r="L7104" s="15"/>
    </row>
    <row r="7105" spans="7:12" x14ac:dyDescent="0.15">
      <c r="G7105" s="14"/>
      <c r="H7105" s="14"/>
      <c r="I7105" s="14"/>
      <c r="K7105" s="15"/>
      <c r="L7105" s="15"/>
    </row>
    <row r="7106" spans="7:12" x14ac:dyDescent="0.15">
      <c r="G7106" s="14"/>
      <c r="H7106" s="14"/>
      <c r="I7106" s="14"/>
      <c r="K7106" s="15"/>
      <c r="L7106" s="15"/>
    </row>
    <row r="7107" spans="7:12" x14ac:dyDescent="0.15">
      <c r="G7107" s="14"/>
      <c r="H7107" s="14"/>
      <c r="I7107" s="14"/>
      <c r="K7107" s="15"/>
      <c r="L7107" s="15"/>
    </row>
    <row r="7108" spans="7:12" x14ac:dyDescent="0.15">
      <c r="G7108" s="14"/>
      <c r="H7108" s="14"/>
      <c r="I7108" s="14"/>
      <c r="K7108" s="15"/>
      <c r="L7108" s="15"/>
    </row>
    <row r="7109" spans="7:12" x14ac:dyDescent="0.15">
      <c r="G7109" s="14"/>
      <c r="H7109" s="14"/>
      <c r="I7109" s="14"/>
      <c r="K7109" s="15"/>
      <c r="L7109" s="15"/>
    </row>
    <row r="7110" spans="7:12" x14ac:dyDescent="0.15">
      <c r="G7110" s="14"/>
      <c r="H7110" s="14"/>
      <c r="I7110" s="14"/>
      <c r="K7110" s="15"/>
      <c r="L7110" s="15"/>
    </row>
    <row r="7111" spans="7:12" x14ac:dyDescent="0.15">
      <c r="G7111" s="14"/>
      <c r="H7111" s="14"/>
      <c r="I7111" s="14"/>
      <c r="K7111" s="15"/>
      <c r="L7111" s="15"/>
    </row>
    <row r="7112" spans="7:12" x14ac:dyDescent="0.15">
      <c r="G7112" s="14"/>
      <c r="H7112" s="14"/>
      <c r="I7112" s="14"/>
      <c r="K7112" s="15"/>
      <c r="L7112" s="15"/>
    </row>
    <row r="7113" spans="7:12" x14ac:dyDescent="0.15">
      <c r="G7113" s="14"/>
      <c r="H7113" s="14"/>
      <c r="I7113" s="14"/>
      <c r="K7113" s="15"/>
      <c r="L7113" s="15"/>
    </row>
    <row r="7114" spans="7:12" x14ac:dyDescent="0.15">
      <c r="G7114" s="14"/>
      <c r="H7114" s="14"/>
      <c r="I7114" s="14"/>
      <c r="K7114" s="15"/>
      <c r="L7114" s="15"/>
    </row>
    <row r="7115" spans="7:12" x14ac:dyDescent="0.15">
      <c r="G7115" s="14"/>
      <c r="H7115" s="14"/>
      <c r="I7115" s="14"/>
      <c r="K7115" s="15"/>
      <c r="L7115" s="15"/>
    </row>
    <row r="7116" spans="7:12" x14ac:dyDescent="0.15">
      <c r="G7116" s="14"/>
      <c r="H7116" s="14"/>
      <c r="I7116" s="14"/>
      <c r="K7116" s="15"/>
      <c r="L7116" s="15"/>
    </row>
    <row r="7117" spans="7:12" x14ac:dyDescent="0.15">
      <c r="G7117" s="14"/>
      <c r="H7117" s="14"/>
      <c r="I7117" s="14"/>
      <c r="K7117" s="15"/>
      <c r="L7117" s="15"/>
    </row>
    <row r="7118" spans="7:12" x14ac:dyDescent="0.15">
      <c r="G7118" s="14"/>
      <c r="H7118" s="14"/>
      <c r="I7118" s="14"/>
      <c r="K7118" s="15"/>
      <c r="L7118" s="15"/>
    </row>
    <row r="7119" spans="7:12" x14ac:dyDescent="0.15">
      <c r="G7119" s="14"/>
      <c r="H7119" s="14"/>
      <c r="I7119" s="14"/>
      <c r="K7119" s="15"/>
      <c r="L7119" s="15"/>
    </row>
    <row r="7120" spans="7:12" x14ac:dyDescent="0.15">
      <c r="G7120" s="14"/>
      <c r="H7120" s="14"/>
      <c r="I7120" s="14"/>
      <c r="K7120" s="15"/>
      <c r="L7120" s="15"/>
    </row>
    <row r="7121" spans="7:12" x14ac:dyDescent="0.15">
      <c r="G7121" s="14"/>
      <c r="H7121" s="14"/>
      <c r="I7121" s="14"/>
      <c r="K7121" s="15"/>
      <c r="L7121" s="15"/>
    </row>
    <row r="7122" spans="7:12" x14ac:dyDescent="0.15">
      <c r="G7122" s="14"/>
      <c r="H7122" s="14"/>
      <c r="I7122" s="14"/>
      <c r="K7122" s="15"/>
      <c r="L7122" s="15"/>
    </row>
    <row r="7123" spans="7:12" x14ac:dyDescent="0.15">
      <c r="G7123" s="14"/>
      <c r="H7123" s="14"/>
      <c r="I7123" s="14"/>
      <c r="K7123" s="15"/>
      <c r="L7123" s="15"/>
    </row>
    <row r="7124" spans="7:12" x14ac:dyDescent="0.15">
      <c r="G7124" s="14"/>
      <c r="H7124" s="14"/>
      <c r="I7124" s="14"/>
      <c r="K7124" s="15"/>
      <c r="L7124" s="15"/>
    </row>
    <row r="7125" spans="7:12" x14ac:dyDescent="0.15">
      <c r="G7125" s="14"/>
      <c r="H7125" s="14"/>
      <c r="I7125" s="14"/>
      <c r="K7125" s="15"/>
      <c r="L7125" s="15"/>
    </row>
    <row r="7126" spans="7:12" x14ac:dyDescent="0.15">
      <c r="G7126" s="14"/>
      <c r="H7126" s="14"/>
      <c r="I7126" s="14"/>
      <c r="K7126" s="15"/>
      <c r="L7126" s="15"/>
    </row>
    <row r="7127" spans="7:12" x14ac:dyDescent="0.15">
      <c r="G7127" s="14"/>
      <c r="H7127" s="14"/>
      <c r="I7127" s="14"/>
      <c r="K7127" s="15"/>
      <c r="L7127" s="15"/>
    </row>
    <row r="7128" spans="7:12" x14ac:dyDescent="0.15">
      <c r="G7128" s="14"/>
      <c r="H7128" s="14"/>
      <c r="I7128" s="14"/>
      <c r="K7128" s="15"/>
      <c r="L7128" s="15"/>
    </row>
    <row r="7129" spans="7:12" x14ac:dyDescent="0.15">
      <c r="G7129" s="14"/>
      <c r="H7129" s="14"/>
      <c r="I7129" s="14"/>
      <c r="K7129" s="15"/>
      <c r="L7129" s="15"/>
    </row>
    <row r="7130" spans="7:12" x14ac:dyDescent="0.15">
      <c r="G7130" s="14"/>
      <c r="H7130" s="14"/>
      <c r="I7130" s="14"/>
      <c r="K7130" s="15"/>
      <c r="L7130" s="15"/>
    </row>
    <row r="7131" spans="7:12" x14ac:dyDescent="0.15">
      <c r="G7131" s="14"/>
      <c r="H7131" s="14"/>
      <c r="I7131" s="14"/>
      <c r="K7131" s="15"/>
      <c r="L7131" s="15"/>
    </row>
    <row r="7132" spans="7:12" x14ac:dyDescent="0.15">
      <c r="G7132" s="14"/>
      <c r="H7132" s="14"/>
      <c r="I7132" s="14"/>
      <c r="K7132" s="15"/>
      <c r="L7132" s="15"/>
    </row>
    <row r="7133" spans="7:12" x14ac:dyDescent="0.15">
      <c r="G7133" s="14"/>
      <c r="H7133" s="14"/>
      <c r="I7133" s="14"/>
      <c r="K7133" s="15"/>
      <c r="L7133" s="15"/>
    </row>
    <row r="7134" spans="7:12" x14ac:dyDescent="0.15">
      <c r="G7134" s="14"/>
      <c r="H7134" s="14"/>
      <c r="I7134" s="14"/>
      <c r="K7134" s="15"/>
      <c r="L7134" s="15"/>
    </row>
    <row r="7135" spans="7:12" x14ac:dyDescent="0.15">
      <c r="G7135" s="14"/>
      <c r="H7135" s="14"/>
      <c r="I7135" s="14"/>
      <c r="K7135" s="15"/>
      <c r="L7135" s="15"/>
    </row>
    <row r="7136" spans="7:12" x14ac:dyDescent="0.15">
      <c r="G7136" s="14"/>
      <c r="H7136" s="14"/>
      <c r="I7136" s="14"/>
      <c r="K7136" s="15"/>
      <c r="L7136" s="15"/>
    </row>
    <row r="7137" spans="7:12" x14ac:dyDescent="0.15">
      <c r="G7137" s="14"/>
      <c r="H7137" s="14"/>
      <c r="I7137" s="14"/>
      <c r="K7137" s="15"/>
      <c r="L7137" s="15"/>
    </row>
    <row r="7138" spans="7:12" x14ac:dyDescent="0.15">
      <c r="G7138" s="14"/>
      <c r="H7138" s="14"/>
      <c r="I7138" s="14"/>
      <c r="K7138" s="15"/>
      <c r="L7138" s="15"/>
    </row>
    <row r="7139" spans="7:12" x14ac:dyDescent="0.15">
      <c r="G7139" s="14"/>
      <c r="H7139" s="14"/>
      <c r="I7139" s="14"/>
      <c r="K7139" s="15"/>
      <c r="L7139" s="15"/>
    </row>
    <row r="7140" spans="7:12" x14ac:dyDescent="0.15">
      <c r="G7140" s="14"/>
      <c r="H7140" s="14"/>
      <c r="I7140" s="14"/>
      <c r="K7140" s="15"/>
      <c r="L7140" s="15"/>
    </row>
    <row r="7141" spans="7:12" x14ac:dyDescent="0.15">
      <c r="G7141" s="14"/>
      <c r="H7141" s="14"/>
      <c r="I7141" s="14"/>
      <c r="K7141" s="15"/>
      <c r="L7141" s="15"/>
    </row>
    <row r="7142" spans="7:12" x14ac:dyDescent="0.15">
      <c r="G7142" s="14"/>
      <c r="H7142" s="14"/>
      <c r="I7142" s="14"/>
      <c r="K7142" s="15"/>
      <c r="L7142" s="15"/>
    </row>
    <row r="7143" spans="7:12" x14ac:dyDescent="0.15">
      <c r="G7143" s="14"/>
      <c r="H7143" s="14"/>
      <c r="I7143" s="14"/>
      <c r="K7143" s="15"/>
      <c r="L7143" s="15"/>
    </row>
    <row r="7144" spans="7:12" x14ac:dyDescent="0.15">
      <c r="G7144" s="14"/>
      <c r="H7144" s="14"/>
      <c r="I7144" s="14"/>
      <c r="K7144" s="15"/>
      <c r="L7144" s="15"/>
    </row>
    <row r="7145" spans="7:12" x14ac:dyDescent="0.15">
      <c r="G7145" s="14"/>
      <c r="H7145" s="14"/>
      <c r="I7145" s="14"/>
      <c r="K7145" s="15"/>
      <c r="L7145" s="15"/>
    </row>
    <row r="7146" spans="7:12" x14ac:dyDescent="0.15">
      <c r="G7146" s="14"/>
      <c r="H7146" s="14"/>
      <c r="I7146" s="14"/>
      <c r="K7146" s="15"/>
      <c r="L7146" s="15"/>
    </row>
    <row r="7147" spans="7:12" x14ac:dyDescent="0.15">
      <c r="G7147" s="14"/>
      <c r="H7147" s="14"/>
      <c r="I7147" s="14"/>
      <c r="K7147" s="15"/>
      <c r="L7147" s="15"/>
    </row>
    <row r="7148" spans="7:12" x14ac:dyDescent="0.15">
      <c r="G7148" s="14"/>
      <c r="H7148" s="14"/>
      <c r="I7148" s="14"/>
      <c r="K7148" s="15"/>
      <c r="L7148" s="15"/>
    </row>
    <row r="7149" spans="7:12" x14ac:dyDescent="0.15">
      <c r="G7149" s="14"/>
      <c r="H7149" s="14"/>
      <c r="I7149" s="14"/>
      <c r="K7149" s="15"/>
      <c r="L7149" s="15"/>
    </row>
    <row r="7150" spans="7:12" x14ac:dyDescent="0.15">
      <c r="G7150" s="14"/>
      <c r="H7150" s="14"/>
      <c r="I7150" s="14"/>
      <c r="K7150" s="15"/>
      <c r="L7150" s="15"/>
    </row>
    <row r="7151" spans="7:12" x14ac:dyDescent="0.15">
      <c r="G7151" s="14"/>
      <c r="H7151" s="14"/>
      <c r="I7151" s="14"/>
      <c r="K7151" s="15"/>
      <c r="L7151" s="15"/>
    </row>
    <row r="7152" spans="7:12" x14ac:dyDescent="0.15">
      <c r="G7152" s="14"/>
      <c r="H7152" s="14"/>
      <c r="I7152" s="14"/>
      <c r="K7152" s="15"/>
      <c r="L7152" s="15"/>
    </row>
    <row r="7153" spans="3:12" x14ac:dyDescent="0.15">
      <c r="G7153" s="14"/>
      <c r="H7153" s="14"/>
      <c r="I7153" s="14"/>
      <c r="K7153" s="15"/>
      <c r="L7153" s="15"/>
    </row>
    <row r="7154" spans="3:12" x14ac:dyDescent="0.15">
      <c r="G7154" s="14"/>
      <c r="H7154" s="14"/>
      <c r="I7154" s="14"/>
      <c r="K7154" s="15"/>
      <c r="L7154" s="15"/>
    </row>
    <row r="7155" spans="3:12" x14ac:dyDescent="0.15">
      <c r="G7155" s="14"/>
      <c r="H7155" s="14"/>
      <c r="I7155" s="14"/>
      <c r="K7155" s="15"/>
      <c r="L7155" s="15"/>
    </row>
    <row r="7156" spans="3:12" x14ac:dyDescent="0.15">
      <c r="G7156" s="14"/>
      <c r="H7156" s="14"/>
      <c r="I7156" s="14"/>
      <c r="K7156" s="15"/>
      <c r="L7156" s="15"/>
    </row>
    <row r="7157" spans="3:12" x14ac:dyDescent="0.15">
      <c r="G7157" s="14"/>
      <c r="H7157" s="14"/>
      <c r="I7157" s="14"/>
      <c r="K7157" s="15"/>
      <c r="L7157" s="15"/>
    </row>
    <row r="7158" spans="3:12" x14ac:dyDescent="0.15">
      <c r="G7158" s="14"/>
      <c r="H7158" s="14"/>
      <c r="I7158" s="14"/>
      <c r="K7158" s="15"/>
      <c r="L7158" s="15"/>
    </row>
    <row r="7159" spans="3:12" x14ac:dyDescent="0.15">
      <c r="G7159" s="14"/>
      <c r="H7159" s="14"/>
      <c r="I7159" s="14"/>
      <c r="K7159" s="15"/>
      <c r="L7159" s="15"/>
    </row>
    <row r="7160" spans="3:12" x14ac:dyDescent="0.15">
      <c r="G7160" s="14"/>
      <c r="H7160" s="14"/>
      <c r="I7160" s="14"/>
      <c r="K7160" s="15"/>
      <c r="L7160" s="15"/>
    </row>
    <row r="7161" spans="3:12" x14ac:dyDescent="0.15">
      <c r="G7161" s="14"/>
      <c r="H7161" s="14"/>
      <c r="I7161" s="14"/>
      <c r="K7161" s="15"/>
      <c r="L7161" s="15"/>
    </row>
    <row r="7162" spans="3:12" x14ac:dyDescent="0.15">
      <c r="G7162" s="14"/>
      <c r="H7162" s="14"/>
      <c r="I7162" s="14"/>
      <c r="K7162" s="15"/>
      <c r="L7162" s="15"/>
    </row>
    <row r="7163" spans="3:12" x14ac:dyDescent="0.15">
      <c r="G7163" s="14"/>
      <c r="H7163" s="14"/>
      <c r="I7163" s="14"/>
      <c r="K7163" s="15"/>
      <c r="L7163" s="15"/>
    </row>
    <row r="7164" spans="3:12" x14ac:dyDescent="0.15">
      <c r="G7164" s="14"/>
      <c r="H7164" s="14"/>
      <c r="I7164" s="14"/>
      <c r="K7164" s="15"/>
      <c r="L7164" s="15"/>
    </row>
    <row r="7165" spans="3:12" x14ac:dyDescent="0.15">
      <c r="G7165" s="14"/>
      <c r="H7165" s="14"/>
      <c r="I7165" s="14"/>
      <c r="K7165" s="15"/>
      <c r="L7165" s="15"/>
    </row>
    <row r="7166" spans="3:12" x14ac:dyDescent="0.15">
      <c r="G7166" s="14"/>
      <c r="H7166" s="14"/>
      <c r="I7166" s="14"/>
      <c r="K7166" s="15"/>
      <c r="L7166" s="15"/>
    </row>
    <row r="7167" spans="3:12" x14ac:dyDescent="0.15">
      <c r="C7167" s="19"/>
      <c r="D7167" s="19"/>
      <c r="G7167" s="14"/>
      <c r="H7167" s="14"/>
      <c r="I7167" s="14"/>
      <c r="K7167" s="15"/>
      <c r="L7167" s="15"/>
    </row>
    <row r="7168" spans="3:12" x14ac:dyDescent="0.15">
      <c r="G7168" s="14"/>
      <c r="H7168" s="14"/>
      <c r="I7168" s="14"/>
      <c r="K7168" s="15"/>
      <c r="L7168" s="15"/>
    </row>
    <row r="7169" spans="7:12" x14ac:dyDescent="0.15">
      <c r="G7169" s="14"/>
      <c r="H7169" s="14"/>
      <c r="I7169" s="14"/>
      <c r="K7169" s="15"/>
      <c r="L7169" s="15"/>
    </row>
    <row r="7170" spans="7:12" x14ac:dyDescent="0.15">
      <c r="G7170" s="14"/>
      <c r="H7170" s="14"/>
      <c r="I7170" s="14"/>
      <c r="K7170" s="15"/>
      <c r="L7170" s="15"/>
    </row>
    <row r="7171" spans="7:12" x14ac:dyDescent="0.15">
      <c r="G7171" s="14"/>
      <c r="H7171" s="14"/>
      <c r="I7171" s="14"/>
      <c r="K7171" s="15"/>
      <c r="L7171" s="15"/>
    </row>
    <row r="7172" spans="7:12" x14ac:dyDescent="0.15">
      <c r="G7172" s="14"/>
      <c r="H7172" s="14"/>
      <c r="I7172" s="14"/>
      <c r="K7172" s="15"/>
      <c r="L7172" s="15"/>
    </row>
    <row r="7173" spans="7:12" x14ac:dyDescent="0.15">
      <c r="G7173" s="14"/>
      <c r="H7173" s="14"/>
      <c r="I7173" s="14"/>
      <c r="K7173" s="15"/>
      <c r="L7173" s="15"/>
    </row>
    <row r="7174" spans="7:12" x14ac:dyDescent="0.15">
      <c r="G7174" s="14"/>
      <c r="H7174" s="14"/>
      <c r="I7174" s="14"/>
      <c r="K7174" s="15"/>
      <c r="L7174" s="15"/>
    </row>
    <row r="7175" spans="7:12" x14ac:dyDescent="0.15">
      <c r="G7175" s="14"/>
      <c r="H7175" s="14"/>
      <c r="I7175" s="14"/>
      <c r="K7175" s="15"/>
      <c r="L7175" s="15"/>
    </row>
    <row r="7176" spans="7:12" x14ac:dyDescent="0.15">
      <c r="G7176" s="14"/>
      <c r="H7176" s="14"/>
      <c r="I7176" s="14"/>
      <c r="K7176" s="15"/>
      <c r="L7176" s="15"/>
    </row>
    <row r="7177" spans="7:12" x14ac:dyDescent="0.15">
      <c r="G7177" s="14"/>
      <c r="H7177" s="14"/>
      <c r="I7177" s="14"/>
      <c r="K7177" s="15"/>
      <c r="L7177" s="15"/>
    </row>
    <row r="7178" spans="7:12" x14ac:dyDescent="0.15">
      <c r="G7178" s="14"/>
      <c r="H7178" s="14"/>
      <c r="I7178" s="14"/>
      <c r="K7178" s="15"/>
      <c r="L7178" s="15"/>
    </row>
    <row r="7179" spans="7:12" x14ac:dyDescent="0.15">
      <c r="G7179" s="14"/>
      <c r="H7179" s="14"/>
      <c r="I7179" s="14"/>
      <c r="K7179" s="15"/>
      <c r="L7179" s="15"/>
    </row>
    <row r="7180" spans="7:12" x14ac:dyDescent="0.15">
      <c r="G7180" s="14"/>
      <c r="H7180" s="14"/>
      <c r="I7180" s="14"/>
      <c r="K7180" s="15"/>
      <c r="L7180" s="15"/>
    </row>
    <row r="7181" spans="7:12" x14ac:dyDescent="0.15">
      <c r="G7181" s="14"/>
      <c r="H7181" s="14"/>
      <c r="I7181" s="14"/>
      <c r="K7181" s="15"/>
      <c r="L7181" s="15"/>
    </row>
    <row r="7182" spans="7:12" x14ac:dyDescent="0.15">
      <c r="G7182" s="14"/>
      <c r="H7182" s="14"/>
      <c r="I7182" s="14"/>
      <c r="K7182" s="15"/>
      <c r="L7182" s="15"/>
    </row>
    <row r="7183" spans="7:12" x14ac:dyDescent="0.15">
      <c r="G7183" s="14"/>
      <c r="H7183" s="14"/>
      <c r="I7183" s="14"/>
      <c r="K7183" s="15"/>
      <c r="L7183" s="15"/>
    </row>
    <row r="7184" spans="7:12" x14ac:dyDescent="0.15">
      <c r="G7184" s="14"/>
      <c r="H7184" s="14"/>
      <c r="I7184" s="14"/>
      <c r="K7184" s="15"/>
      <c r="L7184" s="15"/>
    </row>
    <row r="7185" spans="7:12" x14ac:dyDescent="0.15">
      <c r="G7185" s="14"/>
      <c r="H7185" s="14"/>
      <c r="I7185" s="14"/>
      <c r="K7185" s="15"/>
      <c r="L7185" s="15"/>
    </row>
    <row r="7186" spans="7:12" x14ac:dyDescent="0.15">
      <c r="G7186" s="14"/>
      <c r="H7186" s="14"/>
      <c r="I7186" s="14"/>
      <c r="K7186" s="15"/>
      <c r="L7186" s="15"/>
    </row>
    <row r="7187" spans="7:12" x14ac:dyDescent="0.15">
      <c r="G7187" s="14"/>
      <c r="H7187" s="14"/>
      <c r="I7187" s="14"/>
      <c r="K7187" s="15"/>
      <c r="L7187" s="15"/>
    </row>
    <row r="7188" spans="7:12" x14ac:dyDescent="0.15">
      <c r="G7188" s="14"/>
      <c r="H7188" s="14"/>
      <c r="I7188" s="14"/>
      <c r="K7188" s="15"/>
      <c r="L7188" s="15"/>
    </row>
    <row r="7189" spans="7:12" x14ac:dyDescent="0.15">
      <c r="G7189" s="14"/>
      <c r="H7189" s="14"/>
      <c r="I7189" s="14"/>
      <c r="K7189" s="15"/>
      <c r="L7189" s="15"/>
    </row>
    <row r="7190" spans="7:12" x14ac:dyDescent="0.15">
      <c r="G7190" s="14"/>
      <c r="H7190" s="14"/>
      <c r="I7190" s="14"/>
      <c r="K7190" s="15"/>
      <c r="L7190" s="15"/>
    </row>
    <row r="7191" spans="7:12" x14ac:dyDescent="0.15">
      <c r="G7191" s="14"/>
      <c r="H7191" s="14"/>
      <c r="I7191" s="14"/>
      <c r="K7191" s="15"/>
      <c r="L7191" s="15"/>
    </row>
    <row r="7192" spans="7:12" x14ac:dyDescent="0.15">
      <c r="G7192" s="14"/>
      <c r="H7192" s="14"/>
      <c r="I7192" s="14"/>
      <c r="K7192" s="15"/>
      <c r="L7192" s="15"/>
    </row>
    <row r="7193" spans="7:12" x14ac:dyDescent="0.15">
      <c r="G7193" s="14"/>
      <c r="H7193" s="14"/>
      <c r="I7193" s="14"/>
      <c r="K7193" s="15"/>
      <c r="L7193" s="15"/>
    </row>
    <row r="7194" spans="7:12" x14ac:dyDescent="0.15">
      <c r="G7194" s="14"/>
      <c r="H7194" s="14"/>
      <c r="I7194" s="14"/>
      <c r="K7194" s="15"/>
      <c r="L7194" s="15"/>
    </row>
    <row r="7195" spans="7:12" x14ac:dyDescent="0.15">
      <c r="G7195" s="14"/>
      <c r="H7195" s="14"/>
      <c r="I7195" s="14"/>
      <c r="K7195" s="15"/>
      <c r="L7195" s="15"/>
    </row>
    <row r="7196" spans="7:12" x14ac:dyDescent="0.15">
      <c r="G7196" s="14"/>
      <c r="H7196" s="14"/>
      <c r="I7196" s="14"/>
      <c r="K7196" s="15"/>
      <c r="L7196" s="15"/>
    </row>
    <row r="7197" spans="7:12" x14ac:dyDescent="0.15">
      <c r="G7197" s="14"/>
      <c r="H7197" s="14"/>
      <c r="I7197" s="14"/>
      <c r="K7197" s="15"/>
      <c r="L7197" s="15"/>
    </row>
    <row r="7198" spans="7:12" x14ac:dyDescent="0.15">
      <c r="G7198" s="14"/>
      <c r="H7198" s="14"/>
      <c r="I7198" s="14"/>
      <c r="K7198" s="15"/>
      <c r="L7198" s="15"/>
    </row>
    <row r="7199" spans="7:12" x14ac:dyDescent="0.15">
      <c r="G7199" s="14"/>
      <c r="H7199" s="14"/>
      <c r="I7199" s="14"/>
      <c r="K7199" s="15"/>
      <c r="L7199" s="15"/>
    </row>
    <row r="7200" spans="7:12" x14ac:dyDescent="0.15">
      <c r="G7200" s="14"/>
      <c r="H7200" s="14"/>
      <c r="I7200" s="14"/>
      <c r="K7200" s="15"/>
      <c r="L7200" s="15"/>
    </row>
    <row r="7201" spans="7:12" x14ac:dyDescent="0.15">
      <c r="G7201" s="14"/>
      <c r="H7201" s="14"/>
      <c r="I7201" s="14"/>
      <c r="K7201" s="15"/>
      <c r="L7201" s="15"/>
    </row>
    <row r="7202" spans="7:12" x14ac:dyDescent="0.15">
      <c r="G7202" s="14"/>
      <c r="H7202" s="14"/>
      <c r="I7202" s="14"/>
      <c r="K7202" s="15"/>
      <c r="L7202" s="15"/>
    </row>
    <row r="7203" spans="7:12" x14ac:dyDescent="0.15">
      <c r="G7203" s="14"/>
      <c r="H7203" s="14"/>
      <c r="I7203" s="14"/>
      <c r="K7203" s="15"/>
      <c r="L7203" s="15"/>
    </row>
    <row r="7204" spans="7:12" x14ac:dyDescent="0.15">
      <c r="G7204" s="14"/>
      <c r="H7204" s="14"/>
      <c r="I7204" s="14"/>
      <c r="K7204" s="15"/>
      <c r="L7204" s="15"/>
    </row>
    <row r="7205" spans="7:12" x14ac:dyDescent="0.15">
      <c r="G7205" s="14"/>
      <c r="H7205" s="14"/>
      <c r="I7205" s="14"/>
      <c r="K7205" s="15"/>
      <c r="L7205" s="15"/>
    </row>
    <row r="7206" spans="7:12" x14ac:dyDescent="0.15">
      <c r="G7206" s="14"/>
      <c r="H7206" s="14"/>
      <c r="I7206" s="14"/>
      <c r="K7206" s="15"/>
      <c r="L7206" s="15"/>
    </row>
    <row r="7207" spans="7:12" x14ac:dyDescent="0.15">
      <c r="G7207" s="14"/>
      <c r="H7207" s="14"/>
      <c r="I7207" s="14"/>
      <c r="K7207" s="15"/>
      <c r="L7207" s="15"/>
    </row>
    <row r="7208" spans="7:12" x14ac:dyDescent="0.15">
      <c r="G7208" s="14"/>
      <c r="H7208" s="14"/>
      <c r="I7208" s="14"/>
      <c r="K7208" s="15"/>
      <c r="L7208" s="15"/>
    </row>
    <row r="7209" spans="7:12" x14ac:dyDescent="0.15">
      <c r="G7209" s="14"/>
      <c r="H7209" s="14"/>
      <c r="I7209" s="14"/>
      <c r="K7209" s="15"/>
      <c r="L7209" s="15"/>
    </row>
    <row r="7210" spans="7:12" x14ac:dyDescent="0.15">
      <c r="G7210" s="14"/>
      <c r="H7210" s="14"/>
      <c r="I7210" s="14"/>
      <c r="K7210" s="15"/>
      <c r="L7210" s="15"/>
    </row>
    <row r="7211" spans="7:12" x14ac:dyDescent="0.15">
      <c r="G7211" s="14"/>
      <c r="H7211" s="14"/>
      <c r="I7211" s="14"/>
      <c r="K7211" s="15"/>
      <c r="L7211" s="15"/>
    </row>
    <row r="7212" spans="7:12" x14ac:dyDescent="0.15">
      <c r="G7212" s="14"/>
      <c r="H7212" s="14"/>
      <c r="I7212" s="14"/>
      <c r="K7212" s="15"/>
      <c r="L7212" s="15"/>
    </row>
    <row r="7213" spans="7:12" x14ac:dyDescent="0.15">
      <c r="G7213" s="14"/>
      <c r="H7213" s="14"/>
      <c r="I7213" s="14"/>
      <c r="K7213" s="15"/>
      <c r="L7213" s="15"/>
    </row>
    <row r="7214" spans="7:12" x14ac:dyDescent="0.15">
      <c r="G7214" s="14"/>
      <c r="H7214" s="14"/>
      <c r="I7214" s="14"/>
      <c r="K7214" s="15"/>
      <c r="L7214" s="15"/>
    </row>
    <row r="7215" spans="7:12" x14ac:dyDescent="0.15">
      <c r="G7215" s="14"/>
      <c r="H7215" s="14"/>
      <c r="I7215" s="14"/>
      <c r="K7215" s="15"/>
      <c r="L7215" s="15"/>
    </row>
    <row r="7216" spans="7:12" x14ac:dyDescent="0.15">
      <c r="G7216" s="14"/>
      <c r="H7216" s="14"/>
      <c r="I7216" s="14"/>
      <c r="K7216" s="15"/>
      <c r="L7216" s="15"/>
    </row>
    <row r="7217" spans="7:12" x14ac:dyDescent="0.15">
      <c r="G7217" s="14"/>
      <c r="H7217" s="14"/>
      <c r="I7217" s="14"/>
      <c r="K7217" s="15"/>
      <c r="L7217" s="15"/>
    </row>
    <row r="7218" spans="7:12" x14ac:dyDescent="0.15">
      <c r="G7218" s="14"/>
      <c r="H7218" s="14"/>
      <c r="I7218" s="14"/>
      <c r="K7218" s="15"/>
      <c r="L7218" s="15"/>
    </row>
    <row r="7219" spans="7:12" x14ac:dyDescent="0.15">
      <c r="G7219" s="14"/>
      <c r="H7219" s="14"/>
      <c r="I7219" s="14"/>
      <c r="K7219" s="15"/>
      <c r="L7219" s="15"/>
    </row>
    <row r="7220" spans="7:12" x14ac:dyDescent="0.15">
      <c r="G7220" s="14"/>
      <c r="H7220" s="14"/>
      <c r="I7220" s="14"/>
      <c r="K7220" s="15"/>
      <c r="L7220" s="15"/>
    </row>
    <row r="7221" spans="7:12" x14ac:dyDescent="0.15">
      <c r="G7221" s="14"/>
      <c r="H7221" s="14"/>
      <c r="I7221" s="14"/>
      <c r="K7221" s="15"/>
      <c r="L7221" s="15"/>
    </row>
    <row r="7222" spans="7:12" x14ac:dyDescent="0.15">
      <c r="G7222" s="14"/>
      <c r="H7222" s="14"/>
      <c r="I7222" s="14"/>
      <c r="K7222" s="15"/>
      <c r="L7222" s="15"/>
    </row>
    <row r="7223" spans="7:12" x14ac:dyDescent="0.15">
      <c r="G7223" s="14"/>
      <c r="H7223" s="14"/>
      <c r="I7223" s="14"/>
      <c r="K7223" s="15"/>
      <c r="L7223" s="15"/>
    </row>
    <row r="7224" spans="7:12" x14ac:dyDescent="0.15">
      <c r="G7224" s="14"/>
      <c r="H7224" s="14"/>
      <c r="I7224" s="14"/>
      <c r="K7224" s="15"/>
      <c r="L7224" s="15"/>
    </row>
    <row r="7225" spans="7:12" x14ac:dyDescent="0.15">
      <c r="G7225" s="14"/>
      <c r="H7225" s="14"/>
      <c r="I7225" s="14"/>
      <c r="K7225" s="15"/>
      <c r="L7225" s="15"/>
    </row>
    <row r="7226" spans="7:12" x14ac:dyDescent="0.15">
      <c r="G7226" s="14"/>
      <c r="H7226" s="14"/>
      <c r="I7226" s="14"/>
      <c r="K7226" s="15"/>
      <c r="L7226" s="15"/>
    </row>
    <row r="7227" spans="7:12" x14ac:dyDescent="0.15">
      <c r="G7227" s="14"/>
      <c r="H7227" s="14"/>
      <c r="I7227" s="14"/>
      <c r="K7227" s="15"/>
      <c r="L7227" s="15"/>
    </row>
    <row r="7228" spans="7:12" x14ac:dyDescent="0.15">
      <c r="G7228" s="14"/>
      <c r="H7228" s="14"/>
      <c r="I7228" s="14"/>
      <c r="K7228" s="15"/>
      <c r="L7228" s="15"/>
    </row>
    <row r="7229" spans="7:12" x14ac:dyDescent="0.15">
      <c r="G7229" s="14"/>
      <c r="H7229" s="14"/>
      <c r="I7229" s="14"/>
      <c r="K7229" s="15"/>
      <c r="L7229" s="15"/>
    </row>
    <row r="7230" spans="7:12" x14ac:dyDescent="0.15">
      <c r="G7230" s="14"/>
      <c r="H7230" s="14"/>
      <c r="I7230" s="14"/>
      <c r="K7230" s="15"/>
      <c r="L7230" s="15"/>
    </row>
    <row r="7231" spans="7:12" x14ac:dyDescent="0.15">
      <c r="G7231" s="14"/>
      <c r="H7231" s="14"/>
      <c r="I7231" s="14"/>
      <c r="K7231" s="15"/>
      <c r="L7231" s="15"/>
    </row>
    <row r="7232" spans="7:12" x14ac:dyDescent="0.15">
      <c r="G7232" s="14"/>
      <c r="H7232" s="14"/>
      <c r="I7232" s="14"/>
      <c r="K7232" s="15"/>
      <c r="L7232" s="15"/>
    </row>
    <row r="7233" spans="7:12" x14ac:dyDescent="0.15">
      <c r="G7233" s="14"/>
      <c r="H7233" s="14"/>
      <c r="I7233" s="14"/>
      <c r="K7233" s="15"/>
      <c r="L7233" s="15"/>
    </row>
    <row r="7234" spans="7:12" x14ac:dyDescent="0.15">
      <c r="G7234" s="14"/>
      <c r="H7234" s="14"/>
      <c r="I7234" s="14"/>
      <c r="K7234" s="15"/>
      <c r="L7234" s="15"/>
    </row>
    <row r="7235" spans="7:12" x14ac:dyDescent="0.15">
      <c r="G7235" s="14"/>
      <c r="H7235" s="14"/>
      <c r="I7235" s="14"/>
      <c r="K7235" s="15"/>
      <c r="L7235" s="15"/>
    </row>
    <row r="7236" spans="7:12" x14ac:dyDescent="0.15">
      <c r="G7236" s="14"/>
      <c r="H7236" s="14"/>
      <c r="I7236" s="14"/>
      <c r="K7236" s="15"/>
      <c r="L7236" s="15"/>
    </row>
    <row r="7237" spans="7:12" x14ac:dyDescent="0.15">
      <c r="G7237" s="14"/>
      <c r="H7237" s="14"/>
      <c r="I7237" s="14"/>
      <c r="K7237" s="15"/>
      <c r="L7237" s="15"/>
    </row>
    <row r="7238" spans="7:12" x14ac:dyDescent="0.15">
      <c r="G7238" s="14"/>
      <c r="H7238" s="14"/>
      <c r="I7238" s="14"/>
      <c r="K7238" s="15"/>
      <c r="L7238" s="15"/>
    </row>
    <row r="7239" spans="7:12" x14ac:dyDescent="0.15">
      <c r="G7239" s="14"/>
      <c r="H7239" s="14"/>
      <c r="I7239" s="14"/>
      <c r="K7239" s="15"/>
      <c r="L7239" s="15"/>
    </row>
    <row r="7240" spans="7:12" x14ac:dyDescent="0.15">
      <c r="G7240" s="14"/>
      <c r="H7240" s="14"/>
      <c r="I7240" s="14"/>
      <c r="K7240" s="15"/>
      <c r="L7240" s="15"/>
    </row>
    <row r="7241" spans="7:12" x14ac:dyDescent="0.15">
      <c r="G7241" s="14"/>
      <c r="H7241" s="14"/>
      <c r="I7241" s="14"/>
      <c r="K7241" s="15"/>
      <c r="L7241" s="15"/>
    </row>
    <row r="7242" spans="7:12" x14ac:dyDescent="0.15">
      <c r="G7242" s="14"/>
      <c r="H7242" s="14"/>
      <c r="I7242" s="14"/>
      <c r="K7242" s="15"/>
      <c r="L7242" s="15"/>
    </row>
    <row r="7243" spans="7:12" x14ac:dyDescent="0.15">
      <c r="G7243" s="14"/>
      <c r="H7243" s="14"/>
      <c r="I7243" s="14"/>
      <c r="K7243" s="15"/>
      <c r="L7243" s="15"/>
    </row>
    <row r="7244" spans="7:12" x14ac:dyDescent="0.15">
      <c r="G7244" s="14"/>
      <c r="H7244" s="14"/>
      <c r="I7244" s="14"/>
      <c r="K7244" s="15"/>
      <c r="L7244" s="15"/>
    </row>
    <row r="7245" spans="7:12" x14ac:dyDescent="0.15">
      <c r="G7245" s="14"/>
      <c r="H7245" s="14"/>
      <c r="I7245" s="14"/>
      <c r="K7245" s="15"/>
      <c r="L7245" s="15"/>
    </row>
    <row r="7246" spans="7:12" x14ac:dyDescent="0.15">
      <c r="G7246" s="14"/>
      <c r="H7246" s="14"/>
      <c r="I7246" s="14"/>
      <c r="K7246" s="15"/>
      <c r="L7246" s="15"/>
    </row>
    <row r="7247" spans="7:12" x14ac:dyDescent="0.15">
      <c r="G7247" s="14"/>
      <c r="H7247" s="14"/>
      <c r="I7247" s="14"/>
      <c r="K7247" s="15"/>
      <c r="L7247" s="15"/>
    </row>
    <row r="7248" spans="7:12" x14ac:dyDescent="0.15">
      <c r="G7248" s="14"/>
      <c r="H7248" s="14"/>
      <c r="I7248" s="14"/>
      <c r="K7248" s="15"/>
      <c r="L7248" s="15"/>
    </row>
    <row r="7249" spans="7:12" x14ac:dyDescent="0.15">
      <c r="G7249" s="14"/>
      <c r="H7249" s="14"/>
      <c r="I7249" s="14"/>
      <c r="K7249" s="15"/>
      <c r="L7249" s="15"/>
    </row>
    <row r="7250" spans="7:12" x14ac:dyDescent="0.15">
      <c r="G7250" s="14"/>
      <c r="H7250" s="14"/>
      <c r="I7250" s="14"/>
      <c r="K7250" s="15"/>
      <c r="L7250" s="15"/>
    </row>
    <row r="7251" spans="7:12" x14ac:dyDescent="0.15">
      <c r="G7251" s="14"/>
      <c r="H7251" s="14"/>
      <c r="I7251" s="14"/>
      <c r="K7251" s="15"/>
      <c r="L7251" s="15"/>
    </row>
    <row r="7252" spans="7:12" x14ac:dyDescent="0.15">
      <c r="G7252" s="14"/>
      <c r="H7252" s="14"/>
      <c r="I7252" s="14"/>
      <c r="K7252" s="15"/>
      <c r="L7252" s="15"/>
    </row>
    <row r="7253" spans="7:12" x14ac:dyDescent="0.15">
      <c r="G7253" s="14"/>
      <c r="H7253" s="14"/>
      <c r="I7253" s="14"/>
      <c r="K7253" s="15"/>
      <c r="L7253" s="15"/>
    </row>
    <row r="7254" spans="7:12" x14ac:dyDescent="0.15">
      <c r="G7254" s="14"/>
      <c r="H7254" s="14"/>
      <c r="I7254" s="14"/>
      <c r="K7254" s="15"/>
      <c r="L7254" s="15"/>
    </row>
    <row r="7255" spans="7:12" x14ac:dyDescent="0.15">
      <c r="G7255" s="14"/>
      <c r="H7255" s="14"/>
      <c r="I7255" s="14"/>
      <c r="K7255" s="15"/>
      <c r="L7255" s="15"/>
    </row>
    <row r="7256" spans="7:12" x14ac:dyDescent="0.15">
      <c r="G7256" s="14"/>
      <c r="H7256" s="14"/>
      <c r="I7256" s="14"/>
      <c r="K7256" s="15"/>
      <c r="L7256" s="15"/>
    </row>
    <row r="7257" spans="7:12" x14ac:dyDescent="0.15">
      <c r="G7257" s="14"/>
      <c r="H7257" s="14"/>
      <c r="I7257" s="14"/>
      <c r="K7257" s="15"/>
      <c r="L7257" s="15"/>
    </row>
    <row r="7258" spans="7:12" x14ac:dyDescent="0.15">
      <c r="G7258" s="14"/>
      <c r="H7258" s="14"/>
      <c r="I7258" s="14"/>
      <c r="K7258" s="15"/>
      <c r="L7258" s="15"/>
    </row>
    <row r="7259" spans="7:12" x14ac:dyDescent="0.15">
      <c r="G7259" s="14"/>
      <c r="H7259" s="14"/>
      <c r="I7259" s="14"/>
      <c r="K7259" s="15"/>
      <c r="L7259" s="15"/>
    </row>
    <row r="7260" spans="7:12" x14ac:dyDescent="0.15">
      <c r="G7260" s="14"/>
      <c r="H7260" s="14"/>
      <c r="I7260" s="14"/>
      <c r="K7260" s="15"/>
      <c r="L7260" s="15"/>
    </row>
    <row r="7261" spans="7:12" x14ac:dyDescent="0.15">
      <c r="G7261" s="14"/>
      <c r="H7261" s="14"/>
      <c r="I7261" s="14"/>
      <c r="K7261" s="15"/>
      <c r="L7261" s="15"/>
    </row>
    <row r="7262" spans="7:12" x14ac:dyDescent="0.15">
      <c r="G7262" s="14"/>
      <c r="H7262" s="14"/>
      <c r="I7262" s="14"/>
      <c r="K7262" s="15"/>
      <c r="L7262" s="15"/>
    </row>
    <row r="7263" spans="7:12" x14ac:dyDescent="0.15">
      <c r="G7263" s="14"/>
      <c r="H7263" s="14"/>
      <c r="I7263" s="14"/>
      <c r="K7263" s="15"/>
      <c r="L7263" s="15"/>
    </row>
    <row r="7264" spans="7:12" x14ac:dyDescent="0.15">
      <c r="G7264" s="14"/>
      <c r="H7264" s="14"/>
      <c r="I7264" s="14"/>
      <c r="K7264" s="15"/>
      <c r="L7264" s="15"/>
    </row>
    <row r="7265" spans="7:12" x14ac:dyDescent="0.15">
      <c r="G7265" s="14"/>
      <c r="H7265" s="14"/>
      <c r="I7265" s="14"/>
      <c r="K7265" s="15"/>
      <c r="L7265" s="15"/>
    </row>
    <row r="7266" spans="7:12" x14ac:dyDescent="0.15">
      <c r="G7266" s="14"/>
      <c r="H7266" s="14"/>
      <c r="I7266" s="14"/>
      <c r="K7266" s="15"/>
      <c r="L7266" s="15"/>
    </row>
    <row r="7267" spans="7:12" x14ac:dyDescent="0.15">
      <c r="G7267" s="14"/>
      <c r="H7267" s="14"/>
      <c r="I7267" s="14"/>
      <c r="K7267" s="15"/>
      <c r="L7267" s="15"/>
    </row>
    <row r="7268" spans="7:12" x14ac:dyDescent="0.15">
      <c r="G7268" s="14"/>
      <c r="H7268" s="14"/>
      <c r="I7268" s="14"/>
      <c r="K7268" s="15"/>
      <c r="L7268" s="15"/>
    </row>
    <row r="7269" spans="7:12" x14ac:dyDescent="0.15">
      <c r="G7269" s="14"/>
      <c r="H7269" s="14"/>
      <c r="I7269" s="14"/>
      <c r="K7269" s="15"/>
      <c r="L7269" s="15"/>
    </row>
    <row r="7270" spans="7:12" x14ac:dyDescent="0.15">
      <c r="G7270" s="14"/>
      <c r="H7270" s="14"/>
      <c r="I7270" s="14"/>
      <c r="K7270" s="15"/>
      <c r="L7270" s="15"/>
    </row>
    <row r="7271" spans="7:12" x14ac:dyDescent="0.15">
      <c r="G7271" s="14"/>
      <c r="H7271" s="14"/>
      <c r="I7271" s="14"/>
      <c r="K7271" s="15"/>
      <c r="L7271" s="15"/>
    </row>
    <row r="7272" spans="7:12" x14ac:dyDescent="0.15">
      <c r="G7272" s="14"/>
      <c r="H7272" s="14"/>
      <c r="I7272" s="14"/>
      <c r="K7272" s="15"/>
      <c r="L7272" s="15"/>
    </row>
    <row r="7273" spans="7:12" x14ac:dyDescent="0.15">
      <c r="G7273" s="14"/>
      <c r="H7273" s="14"/>
      <c r="I7273" s="14"/>
      <c r="K7273" s="15"/>
      <c r="L7273" s="15"/>
    </row>
    <row r="7274" spans="7:12" x14ac:dyDescent="0.15">
      <c r="G7274" s="14"/>
      <c r="H7274" s="14"/>
      <c r="I7274" s="14"/>
      <c r="K7274" s="15"/>
      <c r="L7274" s="15"/>
    </row>
    <row r="7275" spans="7:12" x14ac:dyDescent="0.15">
      <c r="G7275" s="14"/>
      <c r="H7275" s="14"/>
      <c r="I7275" s="14"/>
      <c r="K7275" s="15"/>
      <c r="L7275" s="15"/>
    </row>
    <row r="7276" spans="7:12" x14ac:dyDescent="0.15">
      <c r="G7276" s="14"/>
      <c r="H7276" s="14"/>
      <c r="I7276" s="14"/>
      <c r="K7276" s="15"/>
      <c r="L7276" s="15"/>
    </row>
    <row r="7277" spans="7:12" x14ac:dyDescent="0.15">
      <c r="G7277" s="14"/>
      <c r="H7277" s="14"/>
      <c r="I7277" s="14"/>
      <c r="K7277" s="15"/>
      <c r="L7277" s="15"/>
    </row>
    <row r="7278" spans="7:12" x14ac:dyDescent="0.15">
      <c r="G7278" s="14"/>
      <c r="H7278" s="14"/>
      <c r="I7278" s="14"/>
      <c r="K7278" s="15"/>
      <c r="L7278" s="15"/>
    </row>
    <row r="7279" spans="7:12" x14ac:dyDescent="0.15">
      <c r="G7279" s="14"/>
      <c r="H7279" s="14"/>
      <c r="I7279" s="14"/>
      <c r="K7279" s="15"/>
      <c r="L7279" s="15"/>
    </row>
    <row r="7280" spans="7:12" x14ac:dyDescent="0.15">
      <c r="G7280" s="14"/>
      <c r="H7280" s="14"/>
      <c r="I7280" s="14"/>
      <c r="K7280" s="15"/>
      <c r="L7280" s="15"/>
    </row>
    <row r="7281" spans="7:12" x14ac:dyDescent="0.15">
      <c r="G7281" s="14"/>
      <c r="H7281" s="14"/>
      <c r="I7281" s="14"/>
      <c r="K7281" s="15"/>
      <c r="L7281" s="15"/>
    </row>
    <row r="7282" spans="7:12" x14ac:dyDescent="0.15">
      <c r="G7282" s="14"/>
      <c r="H7282" s="14"/>
      <c r="I7282" s="14"/>
      <c r="K7282" s="15"/>
      <c r="L7282" s="15"/>
    </row>
    <row r="7283" spans="7:12" x14ac:dyDescent="0.15">
      <c r="G7283" s="14"/>
      <c r="H7283" s="14"/>
      <c r="I7283" s="14"/>
      <c r="K7283" s="15"/>
      <c r="L7283" s="15"/>
    </row>
    <row r="7284" spans="7:12" x14ac:dyDescent="0.15">
      <c r="G7284" s="14"/>
      <c r="H7284" s="14"/>
      <c r="I7284" s="14"/>
      <c r="K7284" s="15"/>
      <c r="L7284" s="15"/>
    </row>
    <row r="7285" spans="7:12" x14ac:dyDescent="0.15">
      <c r="G7285" s="14"/>
      <c r="H7285" s="14"/>
      <c r="I7285" s="14"/>
      <c r="K7285" s="15"/>
      <c r="L7285" s="15"/>
    </row>
    <row r="7286" spans="7:12" x14ac:dyDescent="0.15">
      <c r="G7286" s="14"/>
      <c r="H7286" s="14"/>
      <c r="I7286" s="14"/>
      <c r="K7286" s="15"/>
      <c r="L7286" s="15"/>
    </row>
    <row r="7287" spans="7:12" x14ac:dyDescent="0.15">
      <c r="G7287" s="14"/>
      <c r="H7287" s="14"/>
      <c r="I7287" s="14"/>
      <c r="K7287" s="15"/>
      <c r="L7287" s="15"/>
    </row>
    <row r="7288" spans="7:12" x14ac:dyDescent="0.15">
      <c r="G7288" s="14"/>
      <c r="H7288" s="14"/>
      <c r="I7288" s="14"/>
      <c r="K7288" s="15"/>
      <c r="L7288" s="15"/>
    </row>
    <row r="7289" spans="7:12" x14ac:dyDescent="0.15">
      <c r="G7289" s="14"/>
      <c r="H7289" s="14"/>
      <c r="I7289" s="14"/>
      <c r="K7289" s="15"/>
      <c r="L7289" s="15"/>
    </row>
    <row r="7290" spans="7:12" x14ac:dyDescent="0.15">
      <c r="G7290" s="14"/>
      <c r="H7290" s="14"/>
      <c r="I7290" s="14"/>
      <c r="K7290" s="15"/>
      <c r="L7290" s="15"/>
    </row>
    <row r="7291" spans="7:12" x14ac:dyDescent="0.15">
      <c r="G7291" s="14"/>
      <c r="H7291" s="14"/>
      <c r="I7291" s="14"/>
      <c r="K7291" s="15"/>
      <c r="L7291" s="15"/>
    </row>
    <row r="7292" spans="7:12" x14ac:dyDescent="0.15">
      <c r="G7292" s="14"/>
      <c r="H7292" s="14"/>
      <c r="I7292" s="14"/>
      <c r="K7292" s="15"/>
      <c r="L7292" s="15"/>
    </row>
    <row r="7293" spans="7:12" x14ac:dyDescent="0.15">
      <c r="G7293" s="14"/>
      <c r="H7293" s="14"/>
      <c r="I7293" s="14"/>
      <c r="K7293" s="15"/>
      <c r="L7293" s="15"/>
    </row>
    <row r="7294" spans="7:12" x14ac:dyDescent="0.15">
      <c r="G7294" s="14"/>
      <c r="H7294" s="14"/>
      <c r="I7294" s="14"/>
      <c r="K7294" s="15"/>
      <c r="L7294" s="15"/>
    </row>
    <row r="7295" spans="7:12" x14ac:dyDescent="0.15">
      <c r="G7295" s="14"/>
      <c r="H7295" s="14"/>
      <c r="I7295" s="14"/>
      <c r="K7295" s="15"/>
      <c r="L7295" s="15"/>
    </row>
    <row r="7296" spans="7:12" x14ac:dyDescent="0.15">
      <c r="G7296" s="14"/>
      <c r="H7296" s="14"/>
      <c r="I7296" s="14"/>
      <c r="K7296" s="15"/>
      <c r="L7296" s="15"/>
    </row>
    <row r="7297" spans="2:12" x14ac:dyDescent="0.15">
      <c r="G7297" s="14"/>
      <c r="H7297" s="14"/>
      <c r="I7297" s="14"/>
      <c r="K7297" s="15"/>
      <c r="L7297" s="15"/>
    </row>
    <row r="7298" spans="2:12" x14ac:dyDescent="0.15">
      <c r="G7298" s="14"/>
      <c r="H7298" s="14"/>
      <c r="I7298" s="14"/>
      <c r="K7298" s="15"/>
      <c r="L7298" s="15"/>
    </row>
    <row r="7299" spans="2:12" x14ac:dyDescent="0.15">
      <c r="G7299" s="14"/>
      <c r="H7299" s="14"/>
      <c r="I7299" s="14"/>
      <c r="K7299" s="15"/>
      <c r="L7299" s="15"/>
    </row>
    <row r="7300" spans="2:12" x14ac:dyDescent="0.15">
      <c r="G7300" s="14"/>
      <c r="H7300" s="14"/>
      <c r="I7300" s="14"/>
      <c r="K7300" s="15"/>
      <c r="L7300" s="15"/>
    </row>
    <row r="7301" spans="2:12" x14ac:dyDescent="0.15">
      <c r="G7301" s="14"/>
      <c r="H7301" s="14"/>
      <c r="I7301" s="14"/>
      <c r="K7301" s="15"/>
      <c r="L7301" s="15"/>
    </row>
    <row r="7302" spans="2:12" x14ac:dyDescent="0.15">
      <c r="G7302" s="14"/>
      <c r="H7302" s="14"/>
      <c r="I7302" s="14"/>
      <c r="K7302" s="15"/>
      <c r="L7302" s="15"/>
    </row>
    <row r="7303" spans="2:12" x14ac:dyDescent="0.15">
      <c r="G7303" s="14"/>
      <c r="H7303" s="14"/>
      <c r="I7303" s="14"/>
      <c r="K7303" s="15"/>
      <c r="L7303" s="15"/>
    </row>
    <row r="7304" spans="2:12" x14ac:dyDescent="0.15">
      <c r="G7304" s="14"/>
      <c r="H7304" s="14"/>
      <c r="I7304" s="14"/>
      <c r="K7304" s="15"/>
      <c r="L7304" s="15"/>
    </row>
    <row r="7305" spans="2:12" x14ac:dyDescent="0.15">
      <c r="G7305" s="14"/>
      <c r="H7305" s="14"/>
      <c r="I7305" s="14"/>
      <c r="K7305" s="15"/>
      <c r="L7305" s="15"/>
    </row>
    <row r="7306" spans="2:12" x14ac:dyDescent="0.15">
      <c r="B7306" s="14"/>
      <c r="G7306" s="14"/>
      <c r="H7306" s="14"/>
      <c r="I7306" s="14"/>
      <c r="K7306" s="15"/>
      <c r="L7306" s="15"/>
    </row>
    <row r="7307" spans="2:12" x14ac:dyDescent="0.15">
      <c r="B7307" s="14"/>
      <c r="G7307" s="14"/>
      <c r="H7307" s="14"/>
      <c r="I7307" s="14"/>
      <c r="K7307" s="15"/>
      <c r="L7307" s="15"/>
    </row>
    <row r="7308" spans="2:12" x14ac:dyDescent="0.15">
      <c r="G7308" s="14"/>
      <c r="H7308" s="14"/>
      <c r="I7308" s="14"/>
      <c r="K7308" s="15"/>
      <c r="L7308" s="15"/>
    </row>
    <row r="7309" spans="2:12" x14ac:dyDescent="0.15">
      <c r="G7309" s="14"/>
      <c r="H7309" s="14"/>
      <c r="I7309" s="14"/>
      <c r="K7309" s="15"/>
      <c r="L7309" s="15"/>
    </row>
    <row r="7310" spans="2:12" x14ac:dyDescent="0.15">
      <c r="G7310" s="14"/>
      <c r="H7310" s="14"/>
      <c r="I7310" s="14"/>
      <c r="K7310" s="15"/>
      <c r="L7310" s="15"/>
    </row>
    <row r="7311" spans="2:12" x14ac:dyDescent="0.15">
      <c r="G7311" s="14"/>
      <c r="H7311" s="14"/>
      <c r="I7311" s="14"/>
      <c r="K7311" s="15"/>
      <c r="L7311" s="15"/>
    </row>
    <row r="7312" spans="2:12" x14ac:dyDescent="0.15">
      <c r="G7312" s="14"/>
      <c r="H7312" s="14"/>
      <c r="I7312" s="14"/>
      <c r="K7312" s="15"/>
      <c r="L7312" s="15"/>
    </row>
    <row r="7313" spans="7:12" x14ac:dyDescent="0.15">
      <c r="G7313" s="14"/>
      <c r="H7313" s="14"/>
      <c r="I7313" s="14"/>
      <c r="K7313" s="15"/>
      <c r="L7313" s="15"/>
    </row>
    <row r="7314" spans="7:12" x14ac:dyDescent="0.15">
      <c r="G7314" s="14"/>
      <c r="H7314" s="14"/>
      <c r="I7314" s="14"/>
      <c r="K7314" s="15"/>
      <c r="L7314" s="15"/>
    </row>
    <row r="7315" spans="7:12" x14ac:dyDescent="0.15">
      <c r="G7315" s="14"/>
      <c r="H7315" s="14"/>
      <c r="I7315" s="14"/>
      <c r="K7315" s="15"/>
      <c r="L7315" s="15"/>
    </row>
    <row r="7316" spans="7:12" x14ac:dyDescent="0.15">
      <c r="G7316" s="14"/>
      <c r="H7316" s="14"/>
      <c r="I7316" s="14"/>
      <c r="K7316" s="15"/>
      <c r="L7316" s="15"/>
    </row>
    <row r="7317" spans="7:12" x14ac:dyDescent="0.15">
      <c r="G7317" s="14"/>
      <c r="H7317" s="14"/>
      <c r="I7317" s="14"/>
      <c r="K7317" s="15"/>
      <c r="L7317" s="15"/>
    </row>
    <row r="7318" spans="7:12" x14ac:dyDescent="0.15">
      <c r="G7318" s="14"/>
      <c r="H7318" s="14"/>
      <c r="I7318" s="14"/>
      <c r="K7318" s="15"/>
      <c r="L7318" s="15"/>
    </row>
    <row r="7319" spans="7:12" x14ac:dyDescent="0.15">
      <c r="G7319" s="14"/>
      <c r="H7319" s="14"/>
      <c r="I7319" s="14"/>
      <c r="K7319" s="15"/>
      <c r="L7319" s="15"/>
    </row>
    <row r="7320" spans="7:12" x14ac:dyDescent="0.15">
      <c r="G7320" s="14"/>
      <c r="H7320" s="14"/>
      <c r="I7320" s="14"/>
      <c r="K7320" s="15"/>
      <c r="L7320" s="15"/>
    </row>
    <row r="7321" spans="7:12" x14ac:dyDescent="0.15">
      <c r="G7321" s="14"/>
      <c r="H7321" s="14"/>
      <c r="I7321" s="14"/>
      <c r="K7321" s="15"/>
      <c r="L7321" s="15"/>
    </row>
    <row r="7322" spans="7:12" x14ac:dyDescent="0.15">
      <c r="G7322" s="14"/>
      <c r="H7322" s="14"/>
      <c r="I7322" s="14"/>
      <c r="K7322" s="15"/>
      <c r="L7322" s="15"/>
    </row>
    <row r="7323" spans="7:12" x14ac:dyDescent="0.15">
      <c r="G7323" s="14"/>
      <c r="H7323" s="14"/>
      <c r="I7323" s="14"/>
      <c r="K7323" s="15"/>
      <c r="L7323" s="15"/>
    </row>
    <row r="7324" spans="7:12" x14ac:dyDescent="0.15">
      <c r="G7324" s="14"/>
      <c r="H7324" s="14"/>
      <c r="I7324" s="14"/>
      <c r="K7324" s="15"/>
      <c r="L7324" s="15"/>
    </row>
    <row r="7325" spans="7:12" x14ac:dyDescent="0.15">
      <c r="G7325" s="14"/>
      <c r="H7325" s="14"/>
      <c r="I7325" s="14"/>
      <c r="K7325" s="15"/>
      <c r="L7325" s="15"/>
    </row>
    <row r="7326" spans="7:12" x14ac:dyDescent="0.15">
      <c r="G7326" s="14"/>
      <c r="H7326" s="14"/>
      <c r="I7326" s="14"/>
      <c r="K7326" s="15"/>
      <c r="L7326" s="15"/>
    </row>
    <row r="7327" spans="7:12" x14ac:dyDescent="0.15">
      <c r="G7327" s="14"/>
      <c r="H7327" s="14"/>
      <c r="I7327" s="14"/>
      <c r="K7327" s="15"/>
      <c r="L7327" s="15"/>
    </row>
    <row r="7328" spans="7:12" x14ac:dyDescent="0.15">
      <c r="G7328" s="14"/>
      <c r="H7328" s="14"/>
      <c r="I7328" s="14"/>
      <c r="K7328" s="15"/>
      <c r="L7328" s="15"/>
    </row>
    <row r="7329" spans="7:12" x14ac:dyDescent="0.15">
      <c r="G7329" s="14"/>
      <c r="H7329" s="14"/>
      <c r="I7329" s="14"/>
      <c r="K7329" s="15"/>
      <c r="L7329" s="15"/>
    </row>
    <row r="7330" spans="7:12" x14ac:dyDescent="0.15">
      <c r="G7330" s="14"/>
      <c r="H7330" s="14"/>
      <c r="I7330" s="14"/>
      <c r="K7330" s="15"/>
      <c r="L7330" s="15"/>
    </row>
    <row r="7331" spans="7:12" x14ac:dyDescent="0.15">
      <c r="G7331" s="14"/>
      <c r="H7331" s="14"/>
      <c r="I7331" s="14"/>
      <c r="K7331" s="15"/>
      <c r="L7331" s="15"/>
    </row>
    <row r="7332" spans="7:12" x14ac:dyDescent="0.15">
      <c r="G7332" s="14"/>
      <c r="H7332" s="14"/>
      <c r="I7332" s="14"/>
      <c r="K7332" s="15"/>
      <c r="L7332" s="15"/>
    </row>
    <row r="7333" spans="7:12" x14ac:dyDescent="0.15">
      <c r="G7333" s="14"/>
      <c r="H7333" s="14"/>
      <c r="I7333" s="14"/>
      <c r="K7333" s="15"/>
      <c r="L7333" s="15"/>
    </row>
    <row r="7334" spans="7:12" x14ac:dyDescent="0.15">
      <c r="G7334" s="14"/>
      <c r="H7334" s="14"/>
      <c r="I7334" s="14"/>
      <c r="K7334" s="15"/>
      <c r="L7334" s="15"/>
    </row>
    <row r="7335" spans="7:12" x14ac:dyDescent="0.15">
      <c r="G7335" s="14"/>
      <c r="H7335" s="14"/>
      <c r="I7335" s="14"/>
      <c r="K7335" s="15"/>
      <c r="L7335" s="15"/>
    </row>
    <row r="7336" spans="7:12" x14ac:dyDescent="0.15">
      <c r="G7336" s="14"/>
      <c r="H7336" s="14"/>
      <c r="I7336" s="14"/>
      <c r="K7336" s="15"/>
      <c r="L7336" s="15"/>
    </row>
    <row r="7337" spans="7:12" x14ac:dyDescent="0.15">
      <c r="G7337" s="14"/>
      <c r="H7337" s="14"/>
      <c r="I7337" s="14"/>
      <c r="K7337" s="15"/>
      <c r="L7337" s="15"/>
    </row>
    <row r="7338" spans="7:12" x14ac:dyDescent="0.15">
      <c r="G7338" s="14"/>
      <c r="H7338" s="14"/>
      <c r="I7338" s="14"/>
      <c r="K7338" s="15"/>
      <c r="L7338" s="15"/>
    </row>
    <row r="7339" spans="7:12" x14ac:dyDescent="0.15">
      <c r="G7339" s="14"/>
      <c r="H7339" s="14"/>
      <c r="I7339" s="14"/>
      <c r="K7339" s="15"/>
      <c r="L7339" s="15"/>
    </row>
    <row r="7340" spans="7:12" x14ac:dyDescent="0.15">
      <c r="G7340" s="14"/>
      <c r="H7340" s="14"/>
      <c r="I7340" s="14"/>
      <c r="K7340" s="15"/>
      <c r="L7340" s="15"/>
    </row>
    <row r="7341" spans="7:12" x14ac:dyDescent="0.15">
      <c r="G7341" s="14"/>
      <c r="H7341" s="14"/>
      <c r="I7341" s="14"/>
      <c r="K7341" s="15"/>
      <c r="L7341" s="15"/>
    </row>
    <row r="7342" spans="7:12" x14ac:dyDescent="0.15">
      <c r="G7342" s="14"/>
      <c r="H7342" s="14"/>
      <c r="I7342" s="14"/>
      <c r="K7342" s="15"/>
      <c r="L7342" s="15"/>
    </row>
    <row r="7343" spans="7:12" x14ac:dyDescent="0.15">
      <c r="G7343" s="14"/>
      <c r="H7343" s="14"/>
      <c r="I7343" s="14"/>
      <c r="K7343" s="15"/>
      <c r="L7343" s="15"/>
    </row>
    <row r="7344" spans="7:12" x14ac:dyDescent="0.15">
      <c r="G7344" s="14"/>
      <c r="H7344" s="14"/>
      <c r="I7344" s="14"/>
      <c r="K7344" s="15"/>
      <c r="L7344" s="15"/>
    </row>
    <row r="7345" spans="7:12" x14ac:dyDescent="0.15">
      <c r="G7345" s="14"/>
      <c r="H7345" s="14"/>
      <c r="I7345" s="14"/>
      <c r="K7345" s="15"/>
      <c r="L7345" s="15"/>
    </row>
    <row r="7346" spans="7:12" x14ac:dyDescent="0.15">
      <c r="G7346" s="14"/>
      <c r="H7346" s="14"/>
      <c r="I7346" s="14"/>
      <c r="K7346" s="15"/>
      <c r="L7346" s="15"/>
    </row>
    <row r="7347" spans="7:12" x14ac:dyDescent="0.15">
      <c r="G7347" s="14"/>
      <c r="H7347" s="14"/>
      <c r="I7347" s="14"/>
      <c r="K7347" s="15"/>
      <c r="L7347" s="15"/>
    </row>
    <row r="7348" spans="7:12" x14ac:dyDescent="0.15">
      <c r="G7348" s="14"/>
      <c r="H7348" s="14"/>
      <c r="I7348" s="14"/>
      <c r="K7348" s="15"/>
      <c r="L7348" s="15"/>
    </row>
    <row r="7349" spans="7:12" x14ac:dyDescent="0.15">
      <c r="G7349" s="14"/>
      <c r="H7349" s="14"/>
      <c r="I7349" s="14"/>
      <c r="K7349" s="15"/>
      <c r="L7349" s="15"/>
    </row>
    <row r="7350" spans="7:12" x14ac:dyDescent="0.15">
      <c r="G7350" s="14"/>
      <c r="H7350" s="14"/>
      <c r="I7350" s="14"/>
      <c r="K7350" s="15"/>
      <c r="L7350" s="15"/>
    </row>
    <row r="7351" spans="7:12" x14ac:dyDescent="0.15">
      <c r="G7351" s="14"/>
      <c r="H7351" s="14"/>
      <c r="I7351" s="14"/>
      <c r="K7351" s="15"/>
      <c r="L7351" s="15"/>
    </row>
    <row r="7352" spans="7:12" x14ac:dyDescent="0.15">
      <c r="G7352" s="14"/>
      <c r="H7352" s="14"/>
      <c r="I7352" s="14"/>
      <c r="K7352" s="15"/>
      <c r="L7352" s="15"/>
    </row>
    <row r="7353" spans="7:12" x14ac:dyDescent="0.15">
      <c r="G7353" s="14"/>
      <c r="H7353" s="14"/>
      <c r="I7353" s="14"/>
      <c r="K7353" s="15"/>
      <c r="L7353" s="15"/>
    </row>
    <row r="7354" spans="7:12" x14ac:dyDescent="0.15">
      <c r="G7354" s="14"/>
      <c r="H7354" s="14"/>
      <c r="I7354" s="14"/>
      <c r="K7354" s="15"/>
      <c r="L7354" s="15"/>
    </row>
    <row r="7355" spans="7:12" x14ac:dyDescent="0.15">
      <c r="G7355" s="14"/>
      <c r="H7355" s="14"/>
      <c r="I7355" s="14"/>
      <c r="K7355" s="15"/>
      <c r="L7355" s="15"/>
    </row>
    <row r="7356" spans="7:12" x14ac:dyDescent="0.15">
      <c r="G7356" s="14"/>
      <c r="H7356" s="14"/>
      <c r="I7356" s="14"/>
      <c r="K7356" s="15"/>
      <c r="L7356" s="15"/>
    </row>
    <row r="7357" spans="7:12" x14ac:dyDescent="0.15">
      <c r="G7357" s="14"/>
      <c r="H7357" s="14"/>
      <c r="I7357" s="14"/>
      <c r="K7357" s="15"/>
      <c r="L7357" s="15"/>
    </row>
    <row r="7358" spans="7:12" x14ac:dyDescent="0.15">
      <c r="G7358" s="14"/>
      <c r="H7358" s="14"/>
      <c r="I7358" s="14"/>
      <c r="K7358" s="15"/>
      <c r="L7358" s="15"/>
    </row>
    <row r="7359" spans="7:12" x14ac:dyDescent="0.15">
      <c r="G7359" s="14"/>
      <c r="H7359" s="14"/>
      <c r="I7359" s="14"/>
      <c r="K7359" s="15"/>
      <c r="L7359" s="15"/>
    </row>
    <row r="7360" spans="7:12" x14ac:dyDescent="0.15">
      <c r="G7360" s="14"/>
      <c r="H7360" s="14"/>
      <c r="I7360" s="14"/>
      <c r="K7360" s="15"/>
      <c r="L7360" s="15"/>
    </row>
    <row r="7361" spans="7:12" x14ac:dyDescent="0.15">
      <c r="G7361" s="14"/>
      <c r="H7361" s="14"/>
      <c r="I7361" s="14"/>
      <c r="K7361" s="15"/>
      <c r="L7361" s="15"/>
    </row>
    <row r="7362" spans="7:12" x14ac:dyDescent="0.15">
      <c r="G7362" s="14"/>
      <c r="H7362" s="14"/>
      <c r="I7362" s="14"/>
      <c r="K7362" s="15"/>
      <c r="L7362" s="15"/>
    </row>
    <row r="7363" spans="7:12" x14ac:dyDescent="0.15">
      <c r="G7363" s="14"/>
      <c r="H7363" s="14"/>
      <c r="I7363" s="14"/>
      <c r="K7363" s="15"/>
      <c r="L7363" s="15"/>
    </row>
    <row r="7364" spans="7:12" x14ac:dyDescent="0.15">
      <c r="G7364" s="14"/>
      <c r="H7364" s="14"/>
      <c r="I7364" s="14"/>
      <c r="K7364" s="15"/>
      <c r="L7364" s="15"/>
    </row>
    <row r="7365" spans="7:12" x14ac:dyDescent="0.15">
      <c r="G7365" s="14"/>
      <c r="H7365" s="14"/>
      <c r="I7365" s="14"/>
      <c r="K7365" s="15"/>
      <c r="L7365" s="15"/>
    </row>
    <row r="7366" spans="7:12" x14ac:dyDescent="0.15">
      <c r="G7366" s="14"/>
      <c r="H7366" s="14"/>
      <c r="I7366" s="14"/>
      <c r="K7366" s="15"/>
      <c r="L7366" s="15"/>
    </row>
    <row r="7367" spans="7:12" x14ac:dyDescent="0.15">
      <c r="G7367" s="14"/>
      <c r="H7367" s="14"/>
      <c r="I7367" s="14"/>
      <c r="K7367" s="15"/>
      <c r="L7367" s="15"/>
    </row>
    <row r="7368" spans="7:12" x14ac:dyDescent="0.15">
      <c r="G7368" s="14"/>
      <c r="H7368" s="14"/>
      <c r="I7368" s="14"/>
      <c r="K7368" s="15"/>
      <c r="L7368" s="15"/>
    </row>
    <row r="7369" spans="7:12" x14ac:dyDescent="0.15">
      <c r="G7369" s="14"/>
      <c r="H7369" s="14"/>
      <c r="I7369" s="14"/>
      <c r="K7369" s="15"/>
      <c r="L7369" s="15"/>
    </row>
    <row r="7370" spans="7:12" x14ac:dyDescent="0.15">
      <c r="G7370" s="14"/>
      <c r="H7370" s="14"/>
      <c r="I7370" s="14"/>
      <c r="K7370" s="15"/>
      <c r="L7370" s="15"/>
    </row>
    <row r="7371" spans="7:12" x14ac:dyDescent="0.15">
      <c r="G7371" s="14"/>
      <c r="H7371" s="14"/>
      <c r="I7371" s="14"/>
      <c r="K7371" s="15"/>
      <c r="L7371" s="15"/>
    </row>
    <row r="7372" spans="7:12" x14ac:dyDescent="0.15">
      <c r="G7372" s="14"/>
      <c r="H7372" s="14"/>
      <c r="I7372" s="14"/>
      <c r="K7372" s="15"/>
      <c r="L7372" s="15"/>
    </row>
    <row r="7373" spans="7:12" x14ac:dyDescent="0.15">
      <c r="G7373" s="14"/>
      <c r="H7373" s="14"/>
      <c r="I7373" s="14"/>
      <c r="K7373" s="15"/>
      <c r="L7373" s="15"/>
    </row>
    <row r="7374" spans="7:12" x14ac:dyDescent="0.15">
      <c r="G7374" s="14"/>
      <c r="H7374" s="14"/>
      <c r="I7374" s="14"/>
      <c r="K7374" s="15"/>
      <c r="L7374" s="15"/>
    </row>
    <row r="7375" spans="7:12" x14ac:dyDescent="0.15">
      <c r="G7375" s="14"/>
      <c r="H7375" s="14"/>
      <c r="I7375" s="14"/>
      <c r="K7375" s="15"/>
      <c r="L7375" s="15"/>
    </row>
    <row r="7376" spans="7:12" x14ac:dyDescent="0.15">
      <c r="G7376" s="14"/>
      <c r="H7376" s="14"/>
      <c r="I7376" s="14"/>
      <c r="K7376" s="15"/>
      <c r="L7376" s="15"/>
    </row>
    <row r="7377" spans="7:12" x14ac:dyDescent="0.15">
      <c r="G7377" s="14"/>
      <c r="H7377" s="14"/>
      <c r="I7377" s="14"/>
      <c r="K7377" s="15"/>
      <c r="L7377" s="15"/>
    </row>
    <row r="7378" spans="7:12" x14ac:dyDescent="0.15">
      <c r="G7378" s="14"/>
      <c r="H7378" s="14"/>
      <c r="I7378" s="14"/>
      <c r="K7378" s="15"/>
      <c r="L7378" s="15"/>
    </row>
    <row r="7379" spans="7:12" x14ac:dyDescent="0.15">
      <c r="G7379" s="14"/>
      <c r="H7379" s="14"/>
      <c r="I7379" s="14"/>
      <c r="K7379" s="15"/>
      <c r="L7379" s="15"/>
    </row>
    <row r="7380" spans="7:12" x14ac:dyDescent="0.15">
      <c r="G7380" s="14"/>
      <c r="H7380" s="14"/>
      <c r="I7380" s="14"/>
      <c r="K7380" s="15"/>
      <c r="L7380" s="15"/>
    </row>
    <row r="7381" spans="7:12" x14ac:dyDescent="0.15">
      <c r="G7381" s="14"/>
      <c r="H7381" s="14"/>
      <c r="I7381" s="14"/>
      <c r="K7381" s="15"/>
      <c r="L7381" s="15"/>
    </row>
    <row r="7382" spans="7:12" x14ac:dyDescent="0.15">
      <c r="G7382" s="14"/>
      <c r="H7382" s="14"/>
      <c r="I7382" s="14"/>
      <c r="K7382" s="15"/>
      <c r="L7382" s="15"/>
    </row>
    <row r="7383" spans="7:12" x14ac:dyDescent="0.15">
      <c r="G7383" s="14"/>
      <c r="H7383" s="14"/>
      <c r="I7383" s="14"/>
      <c r="K7383" s="15"/>
      <c r="L7383" s="15"/>
    </row>
    <row r="7384" spans="7:12" x14ac:dyDescent="0.15">
      <c r="G7384" s="14"/>
      <c r="H7384" s="14"/>
      <c r="I7384" s="14"/>
      <c r="K7384" s="15"/>
      <c r="L7384" s="15"/>
    </row>
    <row r="7385" spans="7:12" x14ac:dyDescent="0.15">
      <c r="G7385" s="14"/>
      <c r="H7385" s="14"/>
      <c r="I7385" s="14"/>
      <c r="K7385" s="15"/>
      <c r="L7385" s="15"/>
    </row>
    <row r="7386" spans="7:12" x14ac:dyDescent="0.15">
      <c r="G7386" s="14"/>
      <c r="H7386" s="14"/>
      <c r="I7386" s="14"/>
      <c r="K7386" s="15"/>
      <c r="L7386" s="15"/>
    </row>
    <row r="7387" spans="7:12" x14ac:dyDescent="0.15">
      <c r="G7387" s="14"/>
      <c r="H7387" s="14"/>
      <c r="I7387" s="14"/>
      <c r="K7387" s="15"/>
      <c r="L7387" s="15"/>
    </row>
    <row r="7388" spans="7:12" x14ac:dyDescent="0.15">
      <c r="G7388" s="14"/>
      <c r="H7388" s="14"/>
      <c r="I7388" s="14"/>
      <c r="K7388" s="15"/>
      <c r="L7388" s="15"/>
    </row>
    <row r="7389" spans="7:12" x14ac:dyDescent="0.15">
      <c r="G7389" s="14"/>
      <c r="H7389" s="14"/>
      <c r="I7389" s="14"/>
      <c r="K7389" s="15"/>
      <c r="L7389" s="15"/>
    </row>
    <row r="7390" spans="7:12" x14ac:dyDescent="0.15">
      <c r="G7390" s="14"/>
      <c r="H7390" s="14"/>
      <c r="I7390" s="14"/>
      <c r="K7390" s="15"/>
      <c r="L7390" s="15"/>
    </row>
    <row r="7391" spans="7:12" x14ac:dyDescent="0.15">
      <c r="G7391" s="14"/>
      <c r="H7391" s="14"/>
      <c r="I7391" s="14"/>
      <c r="K7391" s="15"/>
      <c r="L7391" s="15"/>
    </row>
    <row r="7392" spans="7:12" x14ac:dyDescent="0.15">
      <c r="G7392" s="14"/>
      <c r="H7392" s="14"/>
      <c r="I7392" s="14"/>
      <c r="K7392" s="15"/>
      <c r="L7392" s="15"/>
    </row>
    <row r="7393" spans="7:12" x14ac:dyDescent="0.15">
      <c r="G7393" s="14"/>
      <c r="H7393" s="14"/>
      <c r="I7393" s="14"/>
      <c r="K7393" s="15"/>
      <c r="L7393" s="15"/>
    </row>
    <row r="7394" spans="7:12" x14ac:dyDescent="0.15">
      <c r="G7394" s="14"/>
      <c r="H7394" s="14"/>
      <c r="I7394" s="14"/>
      <c r="K7394" s="15"/>
      <c r="L7394" s="15"/>
    </row>
    <row r="7395" spans="7:12" x14ac:dyDescent="0.15">
      <c r="G7395" s="14"/>
      <c r="H7395" s="14"/>
      <c r="I7395" s="14"/>
      <c r="K7395" s="15"/>
      <c r="L7395" s="15"/>
    </row>
    <row r="7396" spans="7:12" x14ac:dyDescent="0.15">
      <c r="G7396" s="14"/>
      <c r="H7396" s="14"/>
      <c r="I7396" s="14"/>
      <c r="K7396" s="15"/>
      <c r="L7396" s="15"/>
    </row>
    <row r="7397" spans="7:12" x14ac:dyDescent="0.15">
      <c r="G7397" s="14"/>
      <c r="H7397" s="14"/>
      <c r="I7397" s="14"/>
      <c r="K7397" s="15"/>
      <c r="L7397" s="15"/>
    </row>
    <row r="7398" spans="7:12" x14ac:dyDescent="0.15">
      <c r="G7398" s="14"/>
      <c r="H7398" s="14"/>
      <c r="I7398" s="14"/>
      <c r="K7398" s="15"/>
      <c r="L7398" s="15"/>
    </row>
    <row r="7399" spans="7:12" x14ac:dyDescent="0.15">
      <c r="G7399" s="14"/>
      <c r="H7399" s="14"/>
      <c r="I7399" s="14"/>
      <c r="K7399" s="15"/>
      <c r="L7399" s="15"/>
    </row>
    <row r="7400" spans="7:12" x14ac:dyDescent="0.15">
      <c r="G7400" s="14"/>
      <c r="H7400" s="14"/>
      <c r="I7400" s="14"/>
      <c r="K7400" s="15"/>
      <c r="L7400" s="15"/>
    </row>
    <row r="7401" spans="7:12" x14ac:dyDescent="0.15">
      <c r="G7401" s="14"/>
      <c r="H7401" s="14"/>
      <c r="I7401" s="14"/>
      <c r="K7401" s="15"/>
      <c r="L7401" s="15"/>
    </row>
    <row r="7402" spans="7:12" x14ac:dyDescent="0.15">
      <c r="G7402" s="14"/>
      <c r="H7402" s="14"/>
      <c r="I7402" s="14"/>
      <c r="K7402" s="15"/>
      <c r="L7402" s="15"/>
    </row>
    <row r="7403" spans="7:12" x14ac:dyDescent="0.15">
      <c r="G7403" s="14"/>
      <c r="H7403" s="14"/>
      <c r="I7403" s="14"/>
      <c r="K7403" s="15"/>
      <c r="L7403" s="15"/>
    </row>
    <row r="7404" spans="7:12" x14ac:dyDescent="0.15">
      <c r="G7404" s="14"/>
      <c r="H7404" s="14"/>
      <c r="I7404" s="14"/>
      <c r="K7404" s="15"/>
      <c r="L7404" s="15"/>
    </row>
    <row r="7405" spans="7:12" x14ac:dyDescent="0.15">
      <c r="G7405" s="14"/>
      <c r="H7405" s="14"/>
      <c r="I7405" s="14"/>
      <c r="K7405" s="15"/>
      <c r="L7405" s="15"/>
    </row>
    <row r="7406" spans="7:12" x14ac:dyDescent="0.15">
      <c r="G7406" s="14"/>
      <c r="H7406" s="14"/>
      <c r="I7406" s="14"/>
      <c r="K7406" s="15"/>
      <c r="L7406" s="15"/>
    </row>
    <row r="7407" spans="7:12" x14ac:dyDescent="0.15">
      <c r="G7407" s="14"/>
      <c r="H7407" s="14"/>
      <c r="I7407" s="14"/>
      <c r="K7407" s="15"/>
      <c r="L7407" s="15"/>
    </row>
    <row r="7408" spans="7:12" x14ac:dyDescent="0.15">
      <c r="G7408" s="14"/>
      <c r="H7408" s="14"/>
      <c r="I7408" s="14"/>
      <c r="K7408" s="15"/>
      <c r="L7408" s="15"/>
    </row>
    <row r="7409" spans="7:12" x14ac:dyDescent="0.15">
      <c r="G7409" s="14"/>
      <c r="H7409" s="14"/>
      <c r="I7409" s="14"/>
      <c r="K7409" s="15"/>
      <c r="L7409" s="15"/>
    </row>
    <row r="7410" spans="7:12" x14ac:dyDescent="0.15">
      <c r="G7410" s="14"/>
      <c r="H7410" s="14"/>
      <c r="I7410" s="14"/>
      <c r="K7410" s="15"/>
      <c r="L7410" s="15"/>
    </row>
    <row r="7411" spans="7:12" x14ac:dyDescent="0.15">
      <c r="G7411" s="14"/>
      <c r="H7411" s="14"/>
      <c r="I7411" s="14"/>
      <c r="K7411" s="15"/>
      <c r="L7411" s="15"/>
    </row>
    <row r="7412" spans="7:12" x14ac:dyDescent="0.15">
      <c r="G7412" s="14"/>
      <c r="H7412" s="14"/>
      <c r="I7412" s="14"/>
      <c r="K7412" s="15"/>
      <c r="L7412" s="15"/>
    </row>
    <row r="7413" spans="7:12" x14ac:dyDescent="0.15">
      <c r="G7413" s="14"/>
      <c r="H7413" s="14"/>
      <c r="I7413" s="14"/>
      <c r="K7413" s="15"/>
      <c r="L7413" s="15"/>
    </row>
    <row r="7414" spans="7:12" x14ac:dyDescent="0.15">
      <c r="G7414" s="14"/>
      <c r="H7414" s="14"/>
      <c r="I7414" s="14"/>
      <c r="K7414" s="15"/>
      <c r="L7414" s="15"/>
    </row>
    <row r="7415" spans="7:12" x14ac:dyDescent="0.15">
      <c r="G7415" s="14"/>
      <c r="H7415" s="14"/>
      <c r="I7415" s="14"/>
      <c r="K7415" s="15"/>
      <c r="L7415" s="15"/>
    </row>
    <row r="7416" spans="7:12" x14ac:dyDescent="0.15">
      <c r="G7416" s="14"/>
      <c r="H7416" s="14"/>
      <c r="I7416" s="14"/>
      <c r="K7416" s="15"/>
      <c r="L7416" s="15"/>
    </row>
    <row r="7417" spans="7:12" x14ac:dyDescent="0.15">
      <c r="G7417" s="14"/>
      <c r="H7417" s="14"/>
      <c r="I7417" s="14"/>
      <c r="K7417" s="15"/>
      <c r="L7417" s="15"/>
    </row>
    <row r="7418" spans="7:12" x14ac:dyDescent="0.15">
      <c r="G7418" s="14"/>
      <c r="H7418" s="14"/>
      <c r="I7418" s="14"/>
      <c r="K7418" s="15"/>
      <c r="L7418" s="15"/>
    </row>
    <row r="7419" spans="7:12" x14ac:dyDescent="0.15">
      <c r="G7419" s="14"/>
      <c r="H7419" s="14"/>
      <c r="I7419" s="14"/>
      <c r="K7419" s="15"/>
      <c r="L7419" s="15"/>
    </row>
    <row r="7420" spans="7:12" x14ac:dyDescent="0.15">
      <c r="G7420" s="14"/>
      <c r="H7420" s="14"/>
      <c r="I7420" s="14"/>
      <c r="K7420" s="15"/>
      <c r="L7420" s="15"/>
    </row>
    <row r="7421" spans="7:12" x14ac:dyDescent="0.15">
      <c r="G7421" s="14"/>
      <c r="H7421" s="14"/>
      <c r="I7421" s="14"/>
      <c r="K7421" s="15"/>
      <c r="L7421" s="15"/>
    </row>
    <row r="7422" spans="7:12" x14ac:dyDescent="0.15">
      <c r="G7422" s="14"/>
      <c r="H7422" s="14"/>
      <c r="I7422" s="14"/>
      <c r="K7422" s="15"/>
      <c r="L7422" s="15"/>
    </row>
    <row r="7423" spans="7:12" x14ac:dyDescent="0.15">
      <c r="G7423" s="14"/>
      <c r="H7423" s="14"/>
      <c r="I7423" s="14"/>
      <c r="K7423" s="15"/>
      <c r="L7423" s="15"/>
    </row>
    <row r="7424" spans="7:12" x14ac:dyDescent="0.15">
      <c r="G7424" s="14"/>
      <c r="H7424" s="14"/>
      <c r="I7424" s="14"/>
      <c r="K7424" s="15"/>
      <c r="L7424" s="15"/>
    </row>
    <row r="7425" spans="7:12" x14ac:dyDescent="0.15">
      <c r="G7425" s="14"/>
      <c r="H7425" s="14"/>
      <c r="I7425" s="14"/>
      <c r="K7425" s="15"/>
      <c r="L7425" s="15"/>
    </row>
    <row r="7426" spans="7:12" x14ac:dyDescent="0.15">
      <c r="G7426" s="14"/>
      <c r="H7426" s="14"/>
      <c r="I7426" s="14"/>
      <c r="K7426" s="15"/>
      <c r="L7426" s="15"/>
    </row>
    <row r="7427" spans="7:12" x14ac:dyDescent="0.15">
      <c r="G7427" s="14"/>
      <c r="H7427" s="14"/>
      <c r="I7427" s="14"/>
      <c r="K7427" s="15"/>
      <c r="L7427" s="15"/>
    </row>
    <row r="7428" spans="7:12" x14ac:dyDescent="0.15">
      <c r="G7428" s="14"/>
      <c r="H7428" s="14"/>
      <c r="I7428" s="14"/>
      <c r="K7428" s="15"/>
      <c r="L7428" s="15"/>
    </row>
    <row r="7429" spans="7:12" x14ac:dyDescent="0.15">
      <c r="G7429" s="14"/>
      <c r="H7429" s="14"/>
      <c r="I7429" s="14"/>
      <c r="K7429" s="15"/>
      <c r="L7429" s="15"/>
    </row>
    <row r="7430" spans="7:12" x14ac:dyDescent="0.15">
      <c r="G7430" s="14"/>
      <c r="H7430" s="14"/>
      <c r="I7430" s="14"/>
      <c r="K7430" s="15"/>
      <c r="L7430" s="15"/>
    </row>
    <row r="7431" spans="7:12" x14ac:dyDescent="0.15">
      <c r="G7431" s="14"/>
      <c r="H7431" s="14"/>
      <c r="I7431" s="14"/>
      <c r="K7431" s="15"/>
      <c r="L7431" s="15"/>
    </row>
    <row r="7432" spans="7:12" x14ac:dyDescent="0.15">
      <c r="G7432" s="14"/>
      <c r="H7432" s="14"/>
      <c r="I7432" s="14"/>
      <c r="K7432" s="15"/>
      <c r="L7432" s="15"/>
    </row>
    <row r="7433" spans="7:12" x14ac:dyDescent="0.15">
      <c r="G7433" s="14"/>
      <c r="H7433" s="14"/>
      <c r="I7433" s="14"/>
      <c r="K7433" s="15"/>
      <c r="L7433" s="15"/>
    </row>
    <row r="7434" spans="7:12" x14ac:dyDescent="0.15">
      <c r="G7434" s="14"/>
      <c r="H7434" s="14"/>
      <c r="I7434" s="14"/>
      <c r="K7434" s="15"/>
      <c r="L7434" s="15"/>
    </row>
    <row r="7435" spans="7:12" x14ac:dyDescent="0.15">
      <c r="G7435" s="14"/>
      <c r="H7435" s="14"/>
      <c r="I7435" s="14"/>
      <c r="K7435" s="15"/>
      <c r="L7435" s="15"/>
    </row>
    <row r="7436" spans="7:12" x14ac:dyDescent="0.15">
      <c r="G7436" s="14"/>
      <c r="H7436" s="14"/>
      <c r="I7436" s="14"/>
      <c r="K7436" s="15"/>
      <c r="L7436" s="15"/>
    </row>
    <row r="7437" spans="7:12" x14ac:dyDescent="0.15">
      <c r="G7437" s="14"/>
      <c r="H7437" s="14"/>
      <c r="I7437" s="14"/>
      <c r="K7437" s="15"/>
      <c r="L7437" s="15"/>
    </row>
    <row r="7438" spans="7:12" x14ac:dyDescent="0.15">
      <c r="G7438" s="14"/>
      <c r="H7438" s="14"/>
      <c r="I7438" s="14"/>
      <c r="K7438" s="15"/>
      <c r="L7438" s="15"/>
    </row>
    <row r="7439" spans="7:12" x14ac:dyDescent="0.15">
      <c r="G7439" s="14"/>
      <c r="H7439" s="14"/>
      <c r="I7439" s="14"/>
      <c r="K7439" s="15"/>
      <c r="L7439" s="15"/>
    </row>
    <row r="7440" spans="7:12" x14ac:dyDescent="0.15">
      <c r="G7440" s="14"/>
      <c r="H7440" s="14"/>
      <c r="I7440" s="14"/>
      <c r="K7440" s="15"/>
      <c r="L7440" s="15"/>
    </row>
    <row r="7441" spans="7:12" x14ac:dyDescent="0.15">
      <c r="G7441" s="14"/>
      <c r="H7441" s="14"/>
      <c r="I7441" s="14"/>
      <c r="K7441" s="15"/>
      <c r="L7441" s="15"/>
    </row>
    <row r="7442" spans="7:12" x14ac:dyDescent="0.15">
      <c r="G7442" s="14"/>
      <c r="H7442" s="14"/>
      <c r="I7442" s="14"/>
      <c r="K7442" s="15"/>
      <c r="L7442" s="15"/>
    </row>
    <row r="7443" spans="7:12" x14ac:dyDescent="0.15">
      <c r="G7443" s="14"/>
      <c r="H7443" s="14"/>
      <c r="I7443" s="14"/>
      <c r="K7443" s="15"/>
      <c r="L7443" s="15"/>
    </row>
    <row r="7444" spans="7:12" x14ac:dyDescent="0.15">
      <c r="G7444" s="14"/>
      <c r="H7444" s="14"/>
      <c r="I7444" s="14"/>
      <c r="K7444" s="15"/>
      <c r="L7444" s="15"/>
    </row>
    <row r="7445" spans="7:12" x14ac:dyDescent="0.15">
      <c r="G7445" s="14"/>
      <c r="H7445" s="14"/>
      <c r="I7445" s="14"/>
      <c r="K7445" s="15"/>
      <c r="L7445" s="15"/>
    </row>
    <row r="7446" spans="7:12" x14ac:dyDescent="0.15">
      <c r="G7446" s="14"/>
      <c r="H7446" s="14"/>
      <c r="I7446" s="14"/>
      <c r="K7446" s="15"/>
      <c r="L7446" s="15"/>
    </row>
    <row r="7447" spans="7:12" x14ac:dyDescent="0.15">
      <c r="G7447" s="14"/>
      <c r="H7447" s="14"/>
      <c r="I7447" s="14"/>
      <c r="K7447" s="15"/>
      <c r="L7447" s="15"/>
    </row>
    <row r="7448" spans="7:12" x14ac:dyDescent="0.15">
      <c r="G7448" s="14"/>
      <c r="H7448" s="14"/>
      <c r="I7448" s="14"/>
      <c r="K7448" s="15"/>
      <c r="L7448" s="15"/>
    </row>
    <row r="7449" spans="7:12" x14ac:dyDescent="0.15">
      <c r="G7449" s="14"/>
      <c r="H7449" s="14"/>
      <c r="I7449" s="14"/>
      <c r="K7449" s="15"/>
      <c r="L7449" s="15"/>
    </row>
    <row r="7450" spans="7:12" x14ac:dyDescent="0.15">
      <c r="G7450" s="14"/>
      <c r="H7450" s="14"/>
      <c r="I7450" s="14"/>
      <c r="K7450" s="15"/>
      <c r="L7450" s="15"/>
    </row>
    <row r="7451" spans="7:12" x14ac:dyDescent="0.15">
      <c r="G7451" s="14"/>
      <c r="H7451" s="14"/>
      <c r="I7451" s="14"/>
      <c r="K7451" s="15"/>
      <c r="L7451" s="15"/>
    </row>
    <row r="7452" spans="7:12" x14ac:dyDescent="0.15">
      <c r="G7452" s="14"/>
      <c r="H7452" s="14"/>
      <c r="I7452" s="14"/>
      <c r="K7452" s="15"/>
      <c r="L7452" s="15"/>
    </row>
    <row r="7453" spans="7:12" x14ac:dyDescent="0.15">
      <c r="G7453" s="14"/>
      <c r="H7453" s="14"/>
      <c r="I7453" s="14"/>
      <c r="K7453" s="15"/>
      <c r="L7453" s="15"/>
    </row>
    <row r="7454" spans="7:12" x14ac:dyDescent="0.15">
      <c r="G7454" s="14"/>
      <c r="H7454" s="14"/>
      <c r="I7454" s="14"/>
      <c r="K7454" s="15"/>
      <c r="L7454" s="15"/>
    </row>
    <row r="7455" spans="7:12" x14ac:dyDescent="0.15">
      <c r="G7455" s="14"/>
      <c r="H7455" s="14"/>
      <c r="I7455" s="14"/>
      <c r="K7455" s="15"/>
      <c r="L7455" s="15"/>
    </row>
    <row r="7456" spans="7:12" x14ac:dyDescent="0.15">
      <c r="G7456" s="14"/>
      <c r="H7456" s="14"/>
      <c r="I7456" s="14"/>
      <c r="K7456" s="15"/>
      <c r="L7456" s="15"/>
    </row>
    <row r="7457" spans="7:12" x14ac:dyDescent="0.15">
      <c r="G7457" s="14"/>
      <c r="H7457" s="14"/>
      <c r="I7457" s="14"/>
      <c r="K7457" s="15"/>
      <c r="L7457" s="15"/>
    </row>
    <row r="7458" spans="7:12" x14ac:dyDescent="0.15">
      <c r="G7458" s="14"/>
      <c r="H7458" s="14"/>
      <c r="I7458" s="14"/>
      <c r="K7458" s="15"/>
      <c r="L7458" s="15"/>
    </row>
    <row r="7459" spans="7:12" x14ac:dyDescent="0.15">
      <c r="G7459" s="14"/>
      <c r="H7459" s="14"/>
      <c r="I7459" s="14"/>
      <c r="K7459" s="15"/>
      <c r="L7459" s="15"/>
    </row>
    <row r="7460" spans="7:12" x14ac:dyDescent="0.15">
      <c r="G7460" s="14"/>
      <c r="H7460" s="14"/>
      <c r="I7460" s="14"/>
      <c r="K7460" s="15"/>
      <c r="L7460" s="15"/>
    </row>
    <row r="7461" spans="7:12" x14ac:dyDescent="0.15">
      <c r="G7461" s="14"/>
      <c r="H7461" s="14"/>
      <c r="I7461" s="14"/>
      <c r="K7461" s="15"/>
      <c r="L7461" s="15"/>
    </row>
    <row r="7462" spans="7:12" x14ac:dyDescent="0.15">
      <c r="G7462" s="14"/>
      <c r="H7462" s="14"/>
      <c r="I7462" s="14"/>
      <c r="K7462" s="15"/>
      <c r="L7462" s="15"/>
    </row>
    <row r="7463" spans="7:12" x14ac:dyDescent="0.15">
      <c r="G7463" s="14"/>
      <c r="H7463" s="14"/>
      <c r="I7463" s="14"/>
      <c r="K7463" s="15"/>
      <c r="L7463" s="15"/>
    </row>
    <row r="7464" spans="7:12" x14ac:dyDescent="0.15">
      <c r="G7464" s="14"/>
      <c r="H7464" s="14"/>
      <c r="I7464" s="14"/>
      <c r="K7464" s="15"/>
      <c r="L7464" s="15"/>
    </row>
    <row r="7465" spans="7:12" x14ac:dyDescent="0.15">
      <c r="G7465" s="14"/>
      <c r="H7465" s="14"/>
      <c r="I7465" s="14"/>
      <c r="K7465" s="15"/>
      <c r="L7465" s="15"/>
    </row>
    <row r="7466" spans="7:12" x14ac:dyDescent="0.15">
      <c r="G7466" s="14"/>
      <c r="H7466" s="14"/>
      <c r="I7466" s="14"/>
      <c r="K7466" s="15"/>
      <c r="L7466" s="15"/>
    </row>
    <row r="7467" spans="7:12" x14ac:dyDescent="0.15">
      <c r="G7467" s="14"/>
      <c r="H7467" s="14"/>
      <c r="I7467" s="14"/>
      <c r="K7467" s="15"/>
      <c r="L7467" s="15"/>
    </row>
    <row r="7468" spans="7:12" x14ac:dyDescent="0.15">
      <c r="G7468" s="14"/>
      <c r="H7468" s="14"/>
      <c r="I7468" s="14"/>
      <c r="K7468" s="15"/>
      <c r="L7468" s="15"/>
    </row>
    <row r="7469" spans="7:12" x14ac:dyDescent="0.15">
      <c r="G7469" s="14"/>
      <c r="H7469" s="14"/>
      <c r="I7469" s="14"/>
      <c r="K7469" s="15"/>
      <c r="L7469" s="15"/>
    </row>
    <row r="7470" spans="7:12" x14ac:dyDescent="0.15">
      <c r="G7470" s="14"/>
      <c r="H7470" s="14"/>
      <c r="I7470" s="14"/>
      <c r="K7470" s="15"/>
      <c r="L7470" s="15"/>
    </row>
    <row r="7471" spans="7:12" x14ac:dyDescent="0.15">
      <c r="G7471" s="14"/>
      <c r="H7471" s="14"/>
      <c r="I7471" s="14"/>
      <c r="K7471" s="15"/>
      <c r="L7471" s="15"/>
    </row>
    <row r="7472" spans="7:12" x14ac:dyDescent="0.15">
      <c r="G7472" s="14"/>
      <c r="H7472" s="14"/>
      <c r="I7472" s="14"/>
      <c r="K7472" s="15"/>
      <c r="L7472" s="15"/>
    </row>
    <row r="7473" spans="7:12" x14ac:dyDescent="0.15">
      <c r="G7473" s="14"/>
      <c r="H7473" s="14"/>
      <c r="I7473" s="14"/>
      <c r="K7473" s="15"/>
      <c r="L7473" s="15"/>
    </row>
    <row r="7474" spans="7:12" x14ac:dyDescent="0.15">
      <c r="G7474" s="14"/>
      <c r="H7474" s="14"/>
      <c r="I7474" s="14"/>
      <c r="K7474" s="15"/>
      <c r="L7474" s="15"/>
    </row>
    <row r="7475" spans="7:12" x14ac:dyDescent="0.15">
      <c r="G7475" s="14"/>
      <c r="H7475" s="14"/>
      <c r="I7475" s="14"/>
      <c r="K7475" s="15"/>
      <c r="L7475" s="15"/>
    </row>
    <row r="7476" spans="7:12" x14ac:dyDescent="0.15">
      <c r="G7476" s="14"/>
      <c r="H7476" s="14"/>
      <c r="I7476" s="14"/>
      <c r="K7476" s="15"/>
      <c r="L7476" s="15"/>
    </row>
    <row r="7477" spans="7:12" x14ac:dyDescent="0.15">
      <c r="G7477" s="14"/>
      <c r="H7477" s="14"/>
      <c r="I7477" s="14"/>
      <c r="K7477" s="15"/>
      <c r="L7477" s="15"/>
    </row>
    <row r="7478" spans="7:12" x14ac:dyDescent="0.15">
      <c r="G7478" s="14"/>
      <c r="H7478" s="14"/>
      <c r="I7478" s="14"/>
      <c r="K7478" s="15"/>
      <c r="L7478" s="15"/>
    </row>
    <row r="7479" spans="7:12" x14ac:dyDescent="0.15">
      <c r="G7479" s="14"/>
      <c r="H7479" s="14"/>
      <c r="I7479" s="14"/>
      <c r="K7479" s="15"/>
      <c r="L7479" s="15"/>
    </row>
    <row r="7480" spans="7:12" x14ac:dyDescent="0.15">
      <c r="G7480" s="14"/>
      <c r="H7480" s="14"/>
      <c r="I7480" s="14"/>
      <c r="K7480" s="15"/>
      <c r="L7480" s="15"/>
    </row>
    <row r="7481" spans="7:12" x14ac:dyDescent="0.15">
      <c r="G7481" s="14"/>
      <c r="H7481" s="14"/>
      <c r="I7481" s="14"/>
      <c r="K7481" s="15"/>
      <c r="L7481" s="15"/>
    </row>
    <row r="7482" spans="7:12" x14ac:dyDescent="0.15">
      <c r="G7482" s="14"/>
      <c r="H7482" s="14"/>
      <c r="I7482" s="14"/>
      <c r="K7482" s="15"/>
      <c r="L7482" s="15"/>
    </row>
    <row r="7483" spans="7:12" x14ac:dyDescent="0.15">
      <c r="G7483" s="14"/>
      <c r="H7483" s="14"/>
      <c r="I7483" s="14"/>
      <c r="K7483" s="15"/>
      <c r="L7483" s="15"/>
    </row>
    <row r="7484" spans="7:12" x14ac:dyDescent="0.15">
      <c r="G7484" s="14"/>
      <c r="H7484" s="14"/>
      <c r="I7484" s="14"/>
      <c r="K7484" s="15"/>
      <c r="L7484" s="15"/>
    </row>
    <row r="7485" spans="7:12" x14ac:dyDescent="0.15">
      <c r="G7485" s="14"/>
      <c r="H7485" s="14"/>
      <c r="I7485" s="14"/>
      <c r="K7485" s="15"/>
      <c r="L7485" s="15"/>
    </row>
    <row r="7486" spans="7:12" x14ac:dyDescent="0.15">
      <c r="G7486" s="14"/>
      <c r="H7486" s="14"/>
      <c r="I7486" s="14"/>
      <c r="K7486" s="15"/>
      <c r="L7486" s="15"/>
    </row>
    <row r="7487" spans="7:12" x14ac:dyDescent="0.15">
      <c r="G7487" s="14"/>
      <c r="H7487" s="14"/>
      <c r="I7487" s="14"/>
      <c r="K7487" s="15"/>
      <c r="L7487" s="15"/>
    </row>
    <row r="7488" spans="7:12" x14ac:dyDescent="0.15">
      <c r="G7488" s="14"/>
      <c r="H7488" s="14"/>
      <c r="I7488" s="14"/>
      <c r="K7488" s="15"/>
      <c r="L7488" s="15"/>
    </row>
    <row r="7489" spans="7:12" x14ac:dyDescent="0.15">
      <c r="G7489" s="14"/>
      <c r="H7489" s="14"/>
      <c r="I7489" s="14"/>
      <c r="K7489" s="15"/>
      <c r="L7489" s="15"/>
    </row>
    <row r="7490" spans="7:12" x14ac:dyDescent="0.15">
      <c r="G7490" s="14"/>
      <c r="H7490" s="14"/>
      <c r="I7490" s="14"/>
      <c r="K7490" s="15"/>
      <c r="L7490" s="15"/>
    </row>
    <row r="7491" spans="7:12" x14ac:dyDescent="0.15">
      <c r="G7491" s="14"/>
      <c r="H7491" s="14"/>
      <c r="I7491" s="14"/>
      <c r="K7491" s="15"/>
      <c r="L7491" s="15"/>
    </row>
    <row r="7492" spans="7:12" x14ac:dyDescent="0.15">
      <c r="G7492" s="14"/>
      <c r="H7492" s="14"/>
      <c r="I7492" s="14"/>
      <c r="K7492" s="15"/>
      <c r="L7492" s="15"/>
    </row>
    <row r="7493" spans="7:12" x14ac:dyDescent="0.15">
      <c r="G7493" s="14"/>
      <c r="H7493" s="14"/>
      <c r="I7493" s="14"/>
      <c r="K7493" s="15"/>
      <c r="L7493" s="15"/>
    </row>
    <row r="7494" spans="7:12" x14ac:dyDescent="0.15">
      <c r="G7494" s="14"/>
      <c r="H7494" s="14"/>
      <c r="I7494" s="14"/>
      <c r="K7494" s="15"/>
      <c r="L7494" s="15"/>
    </row>
    <row r="7495" spans="7:12" x14ac:dyDescent="0.15">
      <c r="G7495" s="14"/>
      <c r="H7495" s="14"/>
      <c r="I7495" s="14"/>
      <c r="K7495" s="15"/>
      <c r="L7495" s="15"/>
    </row>
    <row r="7496" spans="7:12" x14ac:dyDescent="0.15">
      <c r="G7496" s="14"/>
      <c r="H7496" s="14"/>
      <c r="I7496" s="14"/>
      <c r="K7496" s="15"/>
      <c r="L7496" s="15"/>
    </row>
    <row r="7497" spans="7:12" x14ac:dyDescent="0.15">
      <c r="G7497" s="14"/>
      <c r="H7497" s="14"/>
      <c r="I7497" s="14"/>
      <c r="K7497" s="15"/>
      <c r="L7497" s="15"/>
    </row>
    <row r="7498" spans="7:12" x14ac:dyDescent="0.15">
      <c r="G7498" s="14"/>
      <c r="H7498" s="14"/>
      <c r="I7498" s="14"/>
      <c r="K7498" s="15"/>
      <c r="L7498" s="15"/>
    </row>
    <row r="7499" spans="7:12" x14ac:dyDescent="0.15">
      <c r="G7499" s="14"/>
      <c r="H7499" s="14"/>
      <c r="I7499" s="14"/>
      <c r="K7499" s="15"/>
      <c r="L7499" s="15"/>
    </row>
    <row r="7500" spans="7:12" x14ac:dyDescent="0.15">
      <c r="G7500" s="14"/>
      <c r="H7500" s="14"/>
      <c r="I7500" s="14"/>
      <c r="K7500" s="15"/>
      <c r="L7500" s="15"/>
    </row>
    <row r="7501" spans="7:12" x14ac:dyDescent="0.15">
      <c r="G7501" s="14"/>
      <c r="H7501" s="14"/>
      <c r="I7501" s="14"/>
      <c r="K7501" s="15"/>
      <c r="L7501" s="15"/>
    </row>
    <row r="7502" spans="7:12" x14ac:dyDescent="0.15">
      <c r="G7502" s="14"/>
      <c r="H7502" s="14"/>
      <c r="I7502" s="14"/>
      <c r="K7502" s="15"/>
      <c r="L7502" s="15"/>
    </row>
    <row r="7503" spans="7:12" x14ac:dyDescent="0.15">
      <c r="G7503" s="14"/>
      <c r="H7503" s="14"/>
      <c r="I7503" s="14"/>
      <c r="K7503" s="15"/>
      <c r="L7503" s="15"/>
    </row>
    <row r="7504" spans="7:12" x14ac:dyDescent="0.15">
      <c r="G7504" s="14"/>
      <c r="H7504" s="14"/>
      <c r="I7504" s="14"/>
      <c r="K7504" s="15"/>
      <c r="L7504" s="15"/>
    </row>
    <row r="7505" spans="7:12" x14ac:dyDescent="0.15">
      <c r="G7505" s="14"/>
      <c r="H7505" s="14"/>
      <c r="I7505" s="14"/>
      <c r="K7505" s="15"/>
      <c r="L7505" s="15"/>
    </row>
    <row r="7506" spans="7:12" x14ac:dyDescent="0.15">
      <c r="G7506" s="14"/>
      <c r="H7506" s="14"/>
      <c r="I7506" s="14"/>
      <c r="K7506" s="15"/>
      <c r="L7506" s="15"/>
    </row>
    <row r="7507" spans="7:12" x14ac:dyDescent="0.15">
      <c r="G7507" s="14"/>
      <c r="H7507" s="14"/>
      <c r="I7507" s="14"/>
      <c r="K7507" s="15"/>
      <c r="L7507" s="15"/>
    </row>
    <row r="7508" spans="7:12" x14ac:dyDescent="0.15">
      <c r="G7508" s="14"/>
      <c r="H7508" s="14"/>
      <c r="I7508" s="14"/>
      <c r="K7508" s="15"/>
      <c r="L7508" s="15"/>
    </row>
    <row r="7509" spans="7:12" x14ac:dyDescent="0.15">
      <c r="G7509" s="14"/>
      <c r="H7509" s="14"/>
      <c r="I7509" s="14"/>
      <c r="K7509" s="15"/>
      <c r="L7509" s="15"/>
    </row>
    <row r="7510" spans="7:12" x14ac:dyDescent="0.15">
      <c r="G7510" s="14"/>
      <c r="H7510" s="14"/>
      <c r="I7510" s="14"/>
      <c r="K7510" s="15"/>
      <c r="L7510" s="15"/>
    </row>
    <row r="7511" spans="7:12" x14ac:dyDescent="0.15">
      <c r="G7511" s="14"/>
      <c r="H7511" s="14"/>
      <c r="I7511" s="14"/>
      <c r="K7511" s="15"/>
      <c r="L7511" s="15"/>
    </row>
    <row r="7512" spans="7:12" x14ac:dyDescent="0.15">
      <c r="G7512" s="14"/>
      <c r="H7512" s="14"/>
      <c r="I7512" s="14"/>
      <c r="K7512" s="15"/>
      <c r="L7512" s="15"/>
    </row>
    <row r="7513" spans="7:12" x14ac:dyDescent="0.15">
      <c r="G7513" s="14"/>
      <c r="H7513" s="14"/>
      <c r="I7513" s="14"/>
      <c r="K7513" s="15"/>
      <c r="L7513" s="15"/>
    </row>
    <row r="7514" spans="7:12" x14ac:dyDescent="0.15">
      <c r="G7514" s="14"/>
      <c r="H7514" s="14"/>
      <c r="I7514" s="14"/>
      <c r="K7514" s="15"/>
      <c r="L7514" s="15"/>
    </row>
    <row r="7515" spans="7:12" x14ac:dyDescent="0.15">
      <c r="G7515" s="14"/>
      <c r="H7515" s="14"/>
      <c r="I7515" s="14"/>
      <c r="K7515" s="15"/>
      <c r="L7515" s="15"/>
    </row>
    <row r="7516" spans="7:12" x14ac:dyDescent="0.15">
      <c r="G7516" s="14"/>
      <c r="H7516" s="14"/>
      <c r="I7516" s="14"/>
      <c r="K7516" s="15"/>
      <c r="L7516" s="15"/>
    </row>
    <row r="7517" spans="7:12" x14ac:dyDescent="0.15">
      <c r="G7517" s="14"/>
      <c r="H7517" s="14"/>
      <c r="I7517" s="14"/>
      <c r="K7517" s="15"/>
      <c r="L7517" s="15"/>
    </row>
    <row r="7518" spans="7:12" x14ac:dyDescent="0.15">
      <c r="G7518" s="14"/>
      <c r="H7518" s="14"/>
      <c r="I7518" s="14"/>
      <c r="K7518" s="15"/>
      <c r="L7518" s="15"/>
    </row>
    <row r="7519" spans="7:12" x14ac:dyDescent="0.15">
      <c r="G7519" s="14"/>
      <c r="H7519" s="14"/>
      <c r="I7519" s="14"/>
      <c r="K7519" s="15"/>
      <c r="L7519" s="15"/>
    </row>
    <row r="7520" spans="7:12" x14ac:dyDescent="0.15">
      <c r="G7520" s="14"/>
      <c r="H7520" s="14"/>
      <c r="I7520" s="14"/>
      <c r="K7520" s="15"/>
      <c r="L7520" s="15"/>
    </row>
    <row r="7521" spans="5:12" x14ac:dyDescent="0.15">
      <c r="G7521" s="14"/>
      <c r="H7521" s="14"/>
      <c r="I7521" s="14"/>
      <c r="K7521" s="15"/>
      <c r="L7521" s="15"/>
    </row>
    <row r="7522" spans="5:12" x14ac:dyDescent="0.15">
      <c r="G7522" s="14"/>
      <c r="H7522" s="14"/>
      <c r="I7522" s="14"/>
      <c r="K7522" s="15"/>
      <c r="L7522" s="15"/>
    </row>
    <row r="7523" spans="5:12" x14ac:dyDescent="0.15">
      <c r="G7523" s="14"/>
      <c r="H7523" s="14"/>
      <c r="I7523" s="14"/>
      <c r="K7523" s="15"/>
      <c r="L7523" s="15"/>
    </row>
    <row r="7524" spans="5:12" x14ac:dyDescent="0.15">
      <c r="G7524" s="14"/>
      <c r="H7524" s="14"/>
      <c r="I7524" s="14"/>
      <c r="K7524" s="15"/>
      <c r="L7524" s="15"/>
    </row>
    <row r="7525" spans="5:12" x14ac:dyDescent="0.15">
      <c r="E7525" s="14"/>
      <c r="G7525" s="14"/>
      <c r="H7525" s="14"/>
      <c r="I7525" s="14"/>
      <c r="K7525" s="15"/>
      <c r="L7525" s="15"/>
    </row>
    <row r="7526" spans="5:12" x14ac:dyDescent="0.15">
      <c r="G7526" s="14"/>
      <c r="H7526" s="14"/>
      <c r="I7526" s="14"/>
      <c r="K7526" s="15"/>
      <c r="L7526" s="15"/>
    </row>
    <row r="7527" spans="5:12" x14ac:dyDescent="0.15">
      <c r="G7527" s="14"/>
      <c r="H7527" s="14"/>
      <c r="I7527" s="14"/>
      <c r="K7527" s="15"/>
      <c r="L7527" s="15"/>
    </row>
    <row r="7528" spans="5:12" x14ac:dyDescent="0.15">
      <c r="G7528" s="14"/>
      <c r="H7528" s="14"/>
      <c r="I7528" s="14"/>
      <c r="K7528" s="15"/>
      <c r="L7528" s="15"/>
    </row>
    <row r="7529" spans="5:12" x14ac:dyDescent="0.15">
      <c r="G7529" s="14"/>
      <c r="H7529" s="14"/>
      <c r="I7529" s="14"/>
      <c r="K7529" s="15"/>
      <c r="L7529" s="15"/>
    </row>
    <row r="7530" spans="5:12" x14ac:dyDescent="0.15">
      <c r="G7530" s="14"/>
      <c r="H7530" s="14"/>
      <c r="I7530" s="14"/>
      <c r="K7530" s="15"/>
      <c r="L7530" s="15"/>
    </row>
    <row r="7531" spans="5:12" x14ac:dyDescent="0.15">
      <c r="G7531" s="14"/>
      <c r="H7531" s="14"/>
      <c r="I7531" s="14"/>
      <c r="K7531" s="15"/>
      <c r="L7531" s="15"/>
    </row>
    <row r="7532" spans="5:12" x14ac:dyDescent="0.15">
      <c r="G7532" s="14"/>
      <c r="H7532" s="14"/>
      <c r="I7532" s="14"/>
      <c r="K7532" s="15"/>
      <c r="L7532" s="15"/>
    </row>
    <row r="7533" spans="5:12" x14ac:dyDescent="0.15">
      <c r="G7533" s="14"/>
      <c r="H7533" s="14"/>
      <c r="I7533" s="14"/>
      <c r="K7533" s="15"/>
      <c r="L7533" s="15"/>
    </row>
    <row r="7534" spans="5:12" x14ac:dyDescent="0.15">
      <c r="G7534" s="14"/>
      <c r="H7534" s="14"/>
      <c r="I7534" s="14"/>
      <c r="K7534" s="15"/>
      <c r="L7534" s="15"/>
    </row>
    <row r="7535" spans="5:12" x14ac:dyDescent="0.15">
      <c r="G7535" s="14"/>
      <c r="H7535" s="14"/>
      <c r="I7535" s="14"/>
      <c r="K7535" s="15"/>
      <c r="L7535" s="15"/>
    </row>
    <row r="7536" spans="5:12" x14ac:dyDescent="0.15">
      <c r="E7536" s="14"/>
      <c r="G7536" s="14"/>
      <c r="H7536" s="14"/>
      <c r="I7536" s="14"/>
      <c r="K7536" s="15"/>
      <c r="L7536" s="15"/>
    </row>
    <row r="7537" spans="7:12" x14ac:dyDescent="0.15">
      <c r="G7537" s="14"/>
      <c r="H7537" s="14"/>
      <c r="I7537" s="14"/>
      <c r="K7537" s="15"/>
      <c r="L7537" s="15"/>
    </row>
    <row r="7538" spans="7:12" x14ac:dyDescent="0.15">
      <c r="G7538" s="14"/>
      <c r="H7538" s="14"/>
      <c r="I7538" s="14"/>
      <c r="K7538" s="15"/>
      <c r="L7538" s="15"/>
    </row>
    <row r="7539" spans="7:12" x14ac:dyDescent="0.15">
      <c r="G7539" s="14"/>
      <c r="H7539" s="14"/>
      <c r="I7539" s="14"/>
      <c r="K7539" s="15"/>
      <c r="L7539" s="15"/>
    </row>
    <row r="7540" spans="7:12" x14ac:dyDescent="0.15">
      <c r="G7540" s="14"/>
      <c r="H7540" s="14"/>
      <c r="I7540" s="14"/>
      <c r="K7540" s="15"/>
      <c r="L7540" s="15"/>
    </row>
    <row r="7541" spans="7:12" x14ac:dyDescent="0.15">
      <c r="G7541" s="14"/>
      <c r="H7541" s="14"/>
      <c r="I7541" s="14"/>
      <c r="K7541" s="15"/>
      <c r="L7541" s="15"/>
    </row>
    <row r="7542" spans="7:12" x14ac:dyDescent="0.15">
      <c r="G7542" s="14"/>
      <c r="H7542" s="14"/>
      <c r="I7542" s="14"/>
      <c r="K7542" s="15"/>
      <c r="L7542" s="15"/>
    </row>
    <row r="7543" spans="7:12" x14ac:dyDescent="0.15">
      <c r="G7543" s="14"/>
      <c r="H7543" s="14"/>
      <c r="I7543" s="14"/>
      <c r="K7543" s="15"/>
      <c r="L7543" s="15"/>
    </row>
    <row r="7544" spans="7:12" x14ac:dyDescent="0.15">
      <c r="G7544" s="14"/>
      <c r="H7544" s="14"/>
      <c r="I7544" s="14"/>
      <c r="K7544" s="15"/>
      <c r="L7544" s="15"/>
    </row>
    <row r="7545" spans="7:12" x14ac:dyDescent="0.15">
      <c r="G7545" s="14"/>
      <c r="H7545" s="14"/>
      <c r="I7545" s="14"/>
      <c r="K7545" s="15"/>
      <c r="L7545" s="15"/>
    </row>
    <row r="7546" spans="7:12" x14ac:dyDescent="0.15">
      <c r="G7546" s="14"/>
      <c r="H7546" s="14"/>
      <c r="I7546" s="14"/>
      <c r="K7546" s="15"/>
      <c r="L7546" s="15"/>
    </row>
    <row r="7547" spans="7:12" x14ac:dyDescent="0.15">
      <c r="G7547" s="14"/>
      <c r="H7547" s="14"/>
      <c r="I7547" s="14"/>
      <c r="K7547" s="15"/>
      <c r="L7547" s="15"/>
    </row>
    <row r="7548" spans="7:12" x14ac:dyDescent="0.15">
      <c r="G7548" s="14"/>
      <c r="H7548" s="14"/>
      <c r="I7548" s="14"/>
      <c r="K7548" s="15"/>
      <c r="L7548" s="15"/>
    </row>
    <row r="7549" spans="7:12" x14ac:dyDescent="0.15">
      <c r="G7549" s="14"/>
      <c r="H7549" s="14"/>
      <c r="I7549" s="14"/>
      <c r="K7549" s="15"/>
      <c r="L7549" s="15"/>
    </row>
    <row r="7550" spans="7:12" x14ac:dyDescent="0.15">
      <c r="G7550" s="14"/>
      <c r="H7550" s="14"/>
      <c r="I7550" s="14"/>
      <c r="K7550" s="15"/>
      <c r="L7550" s="15"/>
    </row>
    <row r="7551" spans="7:12" x14ac:dyDescent="0.15">
      <c r="G7551" s="14"/>
      <c r="H7551" s="14"/>
      <c r="I7551" s="14"/>
      <c r="K7551" s="15"/>
      <c r="L7551" s="15"/>
    </row>
    <row r="7552" spans="7:12" x14ac:dyDescent="0.15">
      <c r="G7552" s="14"/>
      <c r="H7552" s="14"/>
      <c r="I7552" s="14"/>
      <c r="K7552" s="15"/>
      <c r="L7552" s="15"/>
    </row>
    <row r="7553" spans="7:12" x14ac:dyDescent="0.15">
      <c r="G7553" s="14"/>
      <c r="H7553" s="14"/>
      <c r="I7553" s="14"/>
      <c r="K7553" s="15"/>
      <c r="L7553" s="15"/>
    </row>
    <row r="7554" spans="7:12" x14ac:dyDescent="0.15">
      <c r="G7554" s="14"/>
      <c r="H7554" s="14"/>
      <c r="I7554" s="14"/>
      <c r="K7554" s="15"/>
      <c r="L7554" s="15"/>
    </row>
    <row r="7555" spans="7:12" x14ac:dyDescent="0.15">
      <c r="G7555" s="14"/>
      <c r="H7555" s="14"/>
      <c r="I7555" s="14"/>
      <c r="K7555" s="15"/>
      <c r="L7555" s="15"/>
    </row>
    <row r="7556" spans="7:12" x14ac:dyDescent="0.15">
      <c r="G7556" s="14"/>
      <c r="H7556" s="14"/>
      <c r="I7556" s="14"/>
      <c r="K7556" s="15"/>
      <c r="L7556" s="15"/>
    </row>
    <row r="7557" spans="7:12" x14ac:dyDescent="0.15">
      <c r="G7557" s="14"/>
      <c r="H7557" s="14"/>
      <c r="I7557" s="14"/>
      <c r="K7557" s="15"/>
      <c r="L7557" s="15"/>
    </row>
    <row r="7558" spans="7:12" x14ac:dyDescent="0.15">
      <c r="G7558" s="14"/>
      <c r="H7558" s="14"/>
      <c r="I7558" s="14"/>
      <c r="K7558" s="15"/>
      <c r="L7558" s="15"/>
    </row>
    <row r="7559" spans="7:12" x14ac:dyDescent="0.15">
      <c r="G7559" s="14"/>
      <c r="H7559" s="14"/>
      <c r="I7559" s="14"/>
      <c r="K7559" s="15"/>
      <c r="L7559" s="15"/>
    </row>
    <row r="7560" spans="7:12" x14ac:dyDescent="0.15">
      <c r="G7560" s="14"/>
      <c r="H7560" s="14"/>
      <c r="I7560" s="14"/>
      <c r="K7560" s="15"/>
      <c r="L7560" s="15"/>
    </row>
    <row r="7561" spans="7:12" x14ac:dyDescent="0.15">
      <c r="G7561" s="14"/>
      <c r="H7561" s="14"/>
      <c r="I7561" s="14"/>
      <c r="K7561" s="15"/>
      <c r="L7561" s="15"/>
    </row>
    <row r="7562" spans="7:12" x14ac:dyDescent="0.15">
      <c r="G7562" s="14"/>
      <c r="H7562" s="14"/>
      <c r="I7562" s="14"/>
      <c r="K7562" s="15"/>
      <c r="L7562" s="15"/>
    </row>
    <row r="7563" spans="7:12" x14ac:dyDescent="0.15">
      <c r="G7563" s="14"/>
      <c r="H7563" s="14"/>
      <c r="I7563" s="14"/>
      <c r="K7563" s="15"/>
      <c r="L7563" s="15"/>
    </row>
    <row r="7564" spans="7:12" x14ac:dyDescent="0.15">
      <c r="G7564" s="14"/>
      <c r="H7564" s="14"/>
      <c r="I7564" s="14"/>
      <c r="K7564" s="15"/>
      <c r="L7564" s="15"/>
    </row>
    <row r="7565" spans="7:12" x14ac:dyDescent="0.15">
      <c r="G7565" s="14"/>
      <c r="H7565" s="14"/>
      <c r="I7565" s="14"/>
      <c r="K7565" s="15"/>
      <c r="L7565" s="15"/>
    </row>
    <row r="7566" spans="7:12" x14ac:dyDescent="0.15">
      <c r="G7566" s="14"/>
      <c r="H7566" s="14"/>
      <c r="I7566" s="14"/>
      <c r="K7566" s="15"/>
      <c r="L7566" s="15"/>
    </row>
    <row r="7567" spans="7:12" x14ac:dyDescent="0.15">
      <c r="G7567" s="14"/>
      <c r="H7567" s="14"/>
      <c r="I7567" s="14"/>
      <c r="K7567" s="15"/>
      <c r="L7567" s="15"/>
    </row>
    <row r="7568" spans="7:12" x14ac:dyDescent="0.15">
      <c r="G7568" s="14"/>
      <c r="H7568" s="14"/>
      <c r="I7568" s="14"/>
      <c r="K7568" s="15"/>
      <c r="L7568" s="15"/>
    </row>
    <row r="7569" spans="7:12" x14ac:dyDescent="0.15">
      <c r="G7569" s="14"/>
      <c r="H7569" s="14"/>
      <c r="I7569" s="14"/>
      <c r="K7569" s="15"/>
      <c r="L7569" s="15"/>
    </row>
    <row r="7570" spans="7:12" x14ac:dyDescent="0.15">
      <c r="G7570" s="14"/>
      <c r="H7570" s="14"/>
      <c r="I7570" s="14"/>
      <c r="K7570" s="15"/>
      <c r="L7570" s="15"/>
    </row>
    <row r="7571" spans="7:12" x14ac:dyDescent="0.15">
      <c r="G7571" s="14"/>
      <c r="H7571" s="14"/>
      <c r="I7571" s="14"/>
      <c r="K7571" s="15"/>
      <c r="L7571" s="15"/>
    </row>
    <row r="7572" spans="7:12" x14ac:dyDescent="0.15">
      <c r="G7572" s="14"/>
      <c r="H7572" s="14"/>
      <c r="I7572" s="14"/>
      <c r="K7572" s="15"/>
      <c r="L7572" s="15"/>
    </row>
    <row r="7573" spans="7:12" x14ac:dyDescent="0.15">
      <c r="G7573" s="14"/>
      <c r="H7573" s="14"/>
      <c r="I7573" s="14"/>
      <c r="K7573" s="15"/>
      <c r="L7573" s="15"/>
    </row>
    <row r="7574" spans="7:12" x14ac:dyDescent="0.15">
      <c r="G7574" s="14"/>
      <c r="H7574" s="14"/>
      <c r="I7574" s="14"/>
      <c r="K7574" s="15"/>
      <c r="L7574" s="15"/>
    </row>
    <row r="7575" spans="7:12" x14ac:dyDescent="0.15">
      <c r="G7575" s="14"/>
      <c r="H7575" s="14"/>
      <c r="I7575" s="14"/>
      <c r="K7575" s="15"/>
      <c r="L7575" s="15"/>
    </row>
    <row r="7576" spans="7:12" x14ac:dyDescent="0.15">
      <c r="G7576" s="14"/>
      <c r="H7576" s="14"/>
      <c r="I7576" s="14"/>
      <c r="K7576" s="15"/>
      <c r="L7576" s="15"/>
    </row>
    <row r="7577" spans="7:12" x14ac:dyDescent="0.15">
      <c r="G7577" s="14"/>
      <c r="H7577" s="14"/>
      <c r="I7577" s="14"/>
      <c r="K7577" s="15"/>
      <c r="L7577" s="15"/>
    </row>
    <row r="7578" spans="7:12" x14ac:dyDescent="0.15">
      <c r="G7578" s="14"/>
      <c r="H7578" s="14"/>
      <c r="I7578" s="14"/>
      <c r="K7578" s="15"/>
      <c r="L7578" s="15"/>
    </row>
    <row r="7579" spans="7:12" x14ac:dyDescent="0.15">
      <c r="G7579" s="14"/>
      <c r="H7579" s="14"/>
      <c r="I7579" s="14"/>
      <c r="K7579" s="15"/>
      <c r="L7579" s="15"/>
    </row>
    <row r="7580" spans="7:12" x14ac:dyDescent="0.15">
      <c r="G7580" s="14"/>
      <c r="H7580" s="14"/>
      <c r="I7580" s="14"/>
      <c r="K7580" s="15"/>
      <c r="L7580" s="15"/>
    </row>
    <row r="7581" spans="7:12" x14ac:dyDescent="0.15">
      <c r="G7581" s="14"/>
      <c r="H7581" s="14"/>
      <c r="I7581" s="14"/>
      <c r="K7581" s="15"/>
      <c r="L7581" s="15"/>
    </row>
    <row r="7582" spans="7:12" x14ac:dyDescent="0.15">
      <c r="G7582" s="14"/>
      <c r="H7582" s="14"/>
      <c r="I7582" s="14"/>
      <c r="K7582" s="15"/>
      <c r="L7582" s="15"/>
    </row>
    <row r="7583" spans="7:12" x14ac:dyDescent="0.15">
      <c r="G7583" s="14"/>
      <c r="H7583" s="14"/>
      <c r="I7583" s="14"/>
      <c r="K7583" s="15"/>
      <c r="L7583" s="15"/>
    </row>
    <row r="7584" spans="7:12" x14ac:dyDescent="0.15">
      <c r="G7584" s="14"/>
      <c r="H7584" s="14"/>
      <c r="I7584" s="14"/>
      <c r="K7584" s="15"/>
      <c r="L7584" s="15"/>
    </row>
    <row r="7585" spans="7:12" x14ac:dyDescent="0.15">
      <c r="G7585" s="14"/>
      <c r="H7585" s="14"/>
      <c r="I7585" s="14"/>
      <c r="K7585" s="15"/>
      <c r="L7585" s="15"/>
    </row>
    <row r="7586" spans="7:12" x14ac:dyDescent="0.15">
      <c r="G7586" s="14"/>
      <c r="H7586" s="14"/>
      <c r="I7586" s="14"/>
      <c r="K7586" s="15"/>
      <c r="L7586" s="15"/>
    </row>
    <row r="7587" spans="7:12" x14ac:dyDescent="0.15">
      <c r="G7587" s="14"/>
      <c r="H7587" s="14"/>
      <c r="I7587" s="14"/>
      <c r="K7587" s="15"/>
      <c r="L7587" s="15"/>
    </row>
    <row r="7588" spans="7:12" x14ac:dyDescent="0.15">
      <c r="G7588" s="14"/>
      <c r="H7588" s="14"/>
      <c r="I7588" s="14"/>
      <c r="K7588" s="15"/>
      <c r="L7588" s="15"/>
    </row>
    <row r="7589" spans="7:12" x14ac:dyDescent="0.15">
      <c r="G7589" s="14"/>
      <c r="H7589" s="14"/>
      <c r="I7589" s="14"/>
      <c r="K7589" s="15"/>
      <c r="L7589" s="15"/>
    </row>
    <row r="7590" spans="7:12" x14ac:dyDescent="0.15">
      <c r="G7590" s="14"/>
      <c r="H7590" s="14"/>
      <c r="I7590" s="14"/>
      <c r="K7590" s="15"/>
      <c r="L7590" s="15"/>
    </row>
    <row r="7591" spans="7:12" x14ac:dyDescent="0.15">
      <c r="G7591" s="14"/>
      <c r="H7591" s="14"/>
      <c r="I7591" s="14"/>
      <c r="K7591" s="15"/>
      <c r="L7591" s="15"/>
    </row>
    <row r="7592" spans="7:12" x14ac:dyDescent="0.15">
      <c r="G7592" s="14"/>
      <c r="H7592" s="14"/>
      <c r="I7592" s="14"/>
      <c r="K7592" s="15"/>
      <c r="L7592" s="15"/>
    </row>
    <row r="7593" spans="7:12" x14ac:dyDescent="0.15">
      <c r="G7593" s="14"/>
      <c r="H7593" s="14"/>
      <c r="I7593" s="14"/>
      <c r="K7593" s="15"/>
      <c r="L7593" s="15"/>
    </row>
    <row r="7594" spans="7:12" x14ac:dyDescent="0.15">
      <c r="G7594" s="14"/>
      <c r="H7594" s="14"/>
      <c r="I7594" s="14"/>
      <c r="K7594" s="15"/>
      <c r="L7594" s="15"/>
    </row>
    <row r="7595" spans="7:12" x14ac:dyDescent="0.15">
      <c r="G7595" s="14"/>
      <c r="H7595" s="14"/>
      <c r="I7595" s="14"/>
      <c r="K7595" s="15"/>
      <c r="L7595" s="15"/>
    </row>
    <row r="7596" spans="7:12" x14ac:dyDescent="0.15">
      <c r="G7596" s="14"/>
      <c r="H7596" s="14"/>
      <c r="I7596" s="14"/>
      <c r="K7596" s="15"/>
      <c r="L7596" s="15"/>
    </row>
    <row r="7597" spans="7:12" x14ac:dyDescent="0.15">
      <c r="G7597" s="14"/>
      <c r="H7597" s="14"/>
      <c r="I7597" s="14"/>
      <c r="K7597" s="15"/>
      <c r="L7597" s="15"/>
    </row>
    <row r="7598" spans="7:12" x14ac:dyDescent="0.15">
      <c r="G7598" s="14"/>
      <c r="H7598" s="14"/>
      <c r="I7598" s="14"/>
      <c r="K7598" s="15"/>
      <c r="L7598" s="15"/>
    </row>
    <row r="7599" spans="7:12" x14ac:dyDescent="0.15">
      <c r="G7599" s="14"/>
      <c r="H7599" s="14"/>
      <c r="I7599" s="14"/>
      <c r="K7599" s="15"/>
      <c r="L7599" s="15"/>
    </row>
    <row r="7600" spans="7:12" x14ac:dyDescent="0.15">
      <c r="G7600" s="14"/>
      <c r="H7600" s="14"/>
      <c r="I7600" s="14"/>
      <c r="K7600" s="15"/>
      <c r="L7600" s="15"/>
    </row>
    <row r="7601" spans="7:12" x14ac:dyDescent="0.15">
      <c r="G7601" s="14"/>
      <c r="H7601" s="14"/>
      <c r="I7601" s="14"/>
      <c r="K7601" s="15"/>
      <c r="L7601" s="15"/>
    </row>
    <row r="7602" spans="7:12" x14ac:dyDescent="0.15">
      <c r="G7602" s="14"/>
      <c r="H7602" s="14"/>
      <c r="I7602" s="14"/>
      <c r="K7602" s="15"/>
      <c r="L7602" s="15"/>
    </row>
    <row r="7603" spans="7:12" x14ac:dyDescent="0.15">
      <c r="G7603" s="14"/>
      <c r="H7603" s="14"/>
      <c r="I7603" s="14"/>
      <c r="K7603" s="15"/>
      <c r="L7603" s="15"/>
    </row>
    <row r="7604" spans="7:12" x14ac:dyDescent="0.15">
      <c r="G7604" s="14"/>
      <c r="H7604" s="14"/>
      <c r="I7604" s="14"/>
      <c r="K7604" s="15"/>
      <c r="L7604" s="15"/>
    </row>
    <row r="7605" spans="7:12" x14ac:dyDescent="0.15">
      <c r="G7605" s="14"/>
      <c r="H7605" s="14"/>
      <c r="I7605" s="14"/>
      <c r="K7605" s="15"/>
      <c r="L7605" s="15"/>
    </row>
    <row r="7606" spans="7:12" x14ac:dyDescent="0.15">
      <c r="G7606" s="14"/>
      <c r="H7606" s="14"/>
      <c r="I7606" s="14"/>
      <c r="K7606" s="15"/>
      <c r="L7606" s="15"/>
    </row>
    <row r="7607" spans="7:12" x14ac:dyDescent="0.15">
      <c r="G7607" s="14"/>
      <c r="H7607" s="14"/>
      <c r="I7607" s="14"/>
      <c r="K7607" s="15"/>
      <c r="L7607" s="15"/>
    </row>
    <row r="7608" spans="7:12" x14ac:dyDescent="0.15">
      <c r="G7608" s="14"/>
      <c r="H7608" s="14"/>
      <c r="I7608" s="14"/>
      <c r="K7608" s="15"/>
      <c r="L7608" s="15"/>
    </row>
    <row r="7609" spans="7:12" x14ac:dyDescent="0.15">
      <c r="G7609" s="14"/>
      <c r="H7609" s="14"/>
      <c r="I7609" s="14"/>
      <c r="K7609" s="15"/>
      <c r="L7609" s="15"/>
    </row>
    <row r="7610" spans="7:12" x14ac:dyDescent="0.15">
      <c r="G7610" s="14"/>
      <c r="H7610" s="14"/>
      <c r="I7610" s="14"/>
      <c r="K7610" s="15"/>
      <c r="L7610" s="15"/>
    </row>
    <row r="7611" spans="7:12" x14ac:dyDescent="0.15">
      <c r="G7611" s="14"/>
      <c r="H7611" s="14"/>
      <c r="I7611" s="14"/>
      <c r="K7611" s="15"/>
      <c r="L7611" s="15"/>
    </row>
    <row r="7612" spans="7:12" x14ac:dyDescent="0.15">
      <c r="G7612" s="14"/>
      <c r="H7612" s="14"/>
      <c r="I7612" s="14"/>
      <c r="K7612" s="15"/>
      <c r="L7612" s="15"/>
    </row>
    <row r="7613" spans="7:12" x14ac:dyDescent="0.15">
      <c r="G7613" s="14"/>
      <c r="H7613" s="14"/>
      <c r="I7613" s="14"/>
      <c r="K7613" s="15"/>
      <c r="L7613" s="15"/>
    </row>
    <row r="7614" spans="7:12" x14ac:dyDescent="0.15">
      <c r="G7614" s="14"/>
      <c r="H7614" s="14"/>
      <c r="I7614" s="14"/>
      <c r="K7614" s="15"/>
      <c r="L7614" s="15"/>
    </row>
    <row r="7615" spans="7:12" x14ac:dyDescent="0.15">
      <c r="G7615" s="14"/>
      <c r="H7615" s="14"/>
      <c r="I7615" s="14"/>
      <c r="K7615" s="15"/>
      <c r="L7615" s="15"/>
    </row>
    <row r="7616" spans="7:12" x14ac:dyDescent="0.15">
      <c r="G7616" s="14"/>
      <c r="H7616" s="14"/>
      <c r="I7616" s="14"/>
      <c r="K7616" s="15"/>
      <c r="L7616" s="15"/>
    </row>
    <row r="7617" spans="2:12" x14ac:dyDescent="0.15">
      <c r="G7617" s="14"/>
      <c r="H7617" s="14"/>
      <c r="I7617" s="14"/>
      <c r="K7617" s="15"/>
      <c r="L7617" s="15"/>
    </row>
    <row r="7618" spans="2:12" x14ac:dyDescent="0.15">
      <c r="G7618" s="14"/>
      <c r="H7618" s="14"/>
      <c r="I7618" s="14"/>
      <c r="K7618" s="15"/>
      <c r="L7618" s="15"/>
    </row>
    <row r="7619" spans="2:12" x14ac:dyDescent="0.15">
      <c r="G7619" s="14"/>
      <c r="H7619" s="14"/>
      <c r="I7619" s="14"/>
      <c r="K7619" s="15"/>
      <c r="L7619" s="15"/>
    </row>
    <row r="7620" spans="2:12" x14ac:dyDescent="0.15">
      <c r="G7620" s="14"/>
      <c r="H7620" s="14"/>
      <c r="I7620" s="14"/>
      <c r="K7620" s="15"/>
      <c r="L7620" s="15"/>
    </row>
    <row r="7621" spans="2:12" x14ac:dyDescent="0.15">
      <c r="B7621" s="21"/>
      <c r="C7621" s="21"/>
      <c r="D7621" s="21"/>
      <c r="F7621" s="22"/>
      <c r="G7621" s="14"/>
      <c r="H7621" s="22"/>
      <c r="I7621" s="22"/>
      <c r="J7621" s="21"/>
      <c r="K7621" s="15"/>
      <c r="L7621" s="15"/>
    </row>
    <row r="7622" spans="2:12" x14ac:dyDescent="0.15">
      <c r="B7622" s="21"/>
      <c r="C7622" s="21"/>
      <c r="D7622" s="21"/>
      <c r="E7622" s="21"/>
      <c r="F7622" s="22"/>
      <c r="G7622" s="14"/>
      <c r="H7622" s="22"/>
      <c r="I7622" s="22"/>
      <c r="J7622" s="21"/>
      <c r="K7622" s="15"/>
      <c r="L7622" s="15"/>
    </row>
    <row r="7623" spans="2:12" x14ac:dyDescent="0.15">
      <c r="B7623" s="21"/>
      <c r="C7623" s="21"/>
      <c r="D7623" s="21"/>
      <c r="E7623" s="21"/>
      <c r="F7623" s="22"/>
      <c r="G7623" s="14"/>
      <c r="H7623" s="22"/>
      <c r="I7623" s="22"/>
      <c r="J7623" s="21"/>
      <c r="K7623" s="15"/>
      <c r="L7623" s="15"/>
    </row>
    <row r="7624" spans="2:12" x14ac:dyDescent="0.15">
      <c r="B7624" s="21"/>
      <c r="C7624" s="21"/>
      <c r="D7624" s="21"/>
      <c r="E7624" s="21"/>
      <c r="F7624" s="22"/>
      <c r="G7624" s="14"/>
      <c r="H7624" s="22"/>
      <c r="I7624" s="22"/>
      <c r="J7624" s="21"/>
      <c r="K7624" s="15"/>
      <c r="L7624" s="15"/>
    </row>
    <row r="7625" spans="2:12" x14ac:dyDescent="0.15">
      <c r="B7625" s="21"/>
      <c r="C7625" s="21"/>
      <c r="D7625" s="21"/>
      <c r="E7625" s="21"/>
      <c r="F7625" s="22"/>
      <c r="G7625" s="14"/>
      <c r="H7625" s="22"/>
      <c r="I7625" s="22"/>
      <c r="J7625" s="21"/>
      <c r="K7625" s="15"/>
      <c r="L7625" s="15"/>
    </row>
    <row r="7626" spans="2:12" x14ac:dyDescent="0.15">
      <c r="B7626" s="21"/>
      <c r="C7626" s="21"/>
      <c r="D7626" s="21"/>
      <c r="E7626" s="21"/>
      <c r="F7626" s="22"/>
      <c r="G7626" s="14"/>
      <c r="H7626" s="22"/>
      <c r="I7626" s="22"/>
      <c r="J7626" s="21"/>
      <c r="K7626" s="15"/>
      <c r="L7626" s="15"/>
    </row>
    <row r="7627" spans="2:12" x14ac:dyDescent="0.15">
      <c r="B7627" s="21"/>
      <c r="C7627" s="21"/>
      <c r="D7627" s="21"/>
      <c r="E7627" s="21"/>
      <c r="F7627" s="22"/>
      <c r="G7627" s="14"/>
      <c r="H7627" s="22"/>
      <c r="I7627" s="22"/>
      <c r="J7627" s="21"/>
      <c r="K7627" s="15"/>
      <c r="L7627" s="15"/>
    </row>
    <row r="7628" spans="2:12" x14ac:dyDescent="0.15">
      <c r="B7628" s="21"/>
      <c r="C7628" s="21"/>
      <c r="D7628" s="21"/>
      <c r="E7628" s="21"/>
      <c r="F7628" s="22"/>
      <c r="G7628" s="14"/>
      <c r="H7628" s="22"/>
      <c r="I7628" s="22"/>
      <c r="J7628" s="21"/>
      <c r="K7628" s="15"/>
      <c r="L7628" s="15"/>
    </row>
    <row r="7629" spans="2:12" x14ac:dyDescent="0.15">
      <c r="E7629" s="21"/>
      <c r="G7629" s="14"/>
      <c r="H7629" s="22"/>
      <c r="I7629" s="22"/>
      <c r="K7629" s="15"/>
      <c r="L7629" s="15"/>
    </row>
    <row r="7630" spans="2:12" x14ac:dyDescent="0.15">
      <c r="G7630" s="14"/>
      <c r="H7630" s="22"/>
      <c r="I7630" s="22"/>
      <c r="K7630" s="15"/>
      <c r="L7630" s="15"/>
    </row>
    <row r="7631" spans="2:12" x14ac:dyDescent="0.15">
      <c r="C7631" s="19"/>
      <c r="D7631" s="19"/>
      <c r="G7631" s="14"/>
      <c r="H7631" s="22"/>
      <c r="I7631" s="22"/>
      <c r="K7631" s="15"/>
      <c r="L7631" s="15"/>
    </row>
    <row r="7632" spans="2:12" x14ac:dyDescent="0.15">
      <c r="C7632" s="19"/>
      <c r="D7632" s="19"/>
      <c r="G7632" s="14"/>
      <c r="H7632" s="22"/>
      <c r="I7632" s="22"/>
      <c r="K7632" s="15"/>
      <c r="L7632" s="15"/>
    </row>
    <row r="7633" spans="7:12" x14ac:dyDescent="0.15">
      <c r="G7633" s="14"/>
      <c r="H7633" s="22"/>
      <c r="I7633" s="22"/>
      <c r="K7633" s="15"/>
      <c r="L7633" s="15"/>
    </row>
    <row r="7634" spans="7:12" x14ac:dyDescent="0.15">
      <c r="G7634" s="14"/>
      <c r="H7634" s="22"/>
      <c r="I7634" s="22"/>
      <c r="K7634" s="15"/>
      <c r="L7634" s="15"/>
    </row>
    <row r="7635" spans="7:12" x14ac:dyDescent="0.15">
      <c r="G7635" s="14"/>
      <c r="H7635" s="22"/>
      <c r="I7635" s="22"/>
      <c r="K7635" s="15"/>
      <c r="L7635" s="15"/>
    </row>
    <row r="7636" spans="7:12" x14ac:dyDescent="0.15">
      <c r="G7636" s="14"/>
      <c r="H7636" s="22"/>
      <c r="I7636" s="22"/>
      <c r="K7636" s="15"/>
      <c r="L7636" s="15"/>
    </row>
    <row r="7637" spans="7:12" x14ac:dyDescent="0.15">
      <c r="G7637" s="14"/>
      <c r="H7637" s="22"/>
      <c r="I7637" s="22"/>
      <c r="K7637" s="15"/>
      <c r="L7637" s="15"/>
    </row>
    <row r="7638" spans="7:12" x14ac:dyDescent="0.15">
      <c r="G7638" s="14"/>
      <c r="H7638" s="14"/>
      <c r="I7638" s="14"/>
      <c r="K7638" s="15"/>
      <c r="L7638" s="15"/>
    </row>
    <row r="7639" spans="7:12" x14ac:dyDescent="0.15">
      <c r="G7639" s="14"/>
      <c r="H7639" s="14"/>
      <c r="I7639" s="14"/>
      <c r="K7639" s="15"/>
      <c r="L7639" s="15"/>
    </row>
    <row r="7640" spans="7:12" x14ac:dyDescent="0.15">
      <c r="G7640" s="14"/>
      <c r="H7640" s="14"/>
      <c r="I7640" s="14"/>
      <c r="K7640" s="15"/>
      <c r="L7640" s="15"/>
    </row>
    <row r="7641" spans="7:12" x14ac:dyDescent="0.15">
      <c r="G7641" s="14"/>
      <c r="H7641" s="14"/>
      <c r="I7641" s="14"/>
      <c r="K7641" s="15"/>
      <c r="L7641" s="15"/>
    </row>
    <row r="7642" spans="7:12" x14ac:dyDescent="0.15">
      <c r="G7642" s="14"/>
      <c r="H7642" s="14"/>
      <c r="I7642" s="14"/>
      <c r="K7642" s="15"/>
      <c r="L7642" s="15"/>
    </row>
    <row r="7643" spans="7:12" x14ac:dyDescent="0.15">
      <c r="G7643" s="14"/>
      <c r="H7643" s="14"/>
      <c r="I7643" s="14"/>
      <c r="K7643" s="15"/>
      <c r="L7643" s="15"/>
    </row>
    <row r="7644" spans="7:12" x14ac:dyDescent="0.15">
      <c r="G7644" s="14"/>
      <c r="H7644" s="14"/>
      <c r="I7644" s="14"/>
      <c r="K7644" s="15"/>
      <c r="L7644" s="15"/>
    </row>
    <row r="7645" spans="7:12" x14ac:dyDescent="0.15">
      <c r="G7645" s="14"/>
      <c r="H7645" s="14"/>
      <c r="I7645" s="14"/>
      <c r="K7645" s="15"/>
      <c r="L7645" s="15"/>
    </row>
    <row r="7646" spans="7:12" x14ac:dyDescent="0.15">
      <c r="G7646" s="14"/>
      <c r="H7646" s="14"/>
      <c r="I7646" s="14"/>
      <c r="K7646" s="15"/>
      <c r="L7646" s="15"/>
    </row>
    <row r="7647" spans="7:12" x14ac:dyDescent="0.15">
      <c r="G7647" s="14"/>
      <c r="H7647" s="14"/>
      <c r="I7647" s="14"/>
      <c r="K7647" s="15"/>
      <c r="L7647" s="15"/>
    </row>
    <row r="7648" spans="7:12" x14ac:dyDescent="0.15">
      <c r="G7648" s="14"/>
      <c r="H7648" s="14"/>
      <c r="I7648" s="14"/>
      <c r="K7648" s="15"/>
      <c r="L7648" s="15"/>
    </row>
    <row r="7649" spans="7:12" x14ac:dyDescent="0.15">
      <c r="G7649" s="14"/>
      <c r="H7649" s="14"/>
      <c r="I7649" s="14"/>
      <c r="K7649" s="15"/>
      <c r="L7649" s="15"/>
    </row>
    <row r="7650" spans="7:12" x14ac:dyDescent="0.15">
      <c r="G7650" s="14"/>
      <c r="H7650" s="14"/>
      <c r="I7650" s="14"/>
      <c r="K7650" s="15"/>
      <c r="L7650" s="15"/>
    </row>
    <row r="7651" spans="7:12" x14ac:dyDescent="0.15">
      <c r="G7651" s="14"/>
      <c r="H7651" s="14"/>
      <c r="I7651" s="14"/>
      <c r="K7651" s="15"/>
      <c r="L7651" s="15"/>
    </row>
    <row r="7652" spans="7:12" x14ac:dyDescent="0.15">
      <c r="G7652" s="14"/>
      <c r="H7652" s="14"/>
      <c r="I7652" s="14"/>
      <c r="K7652" s="15"/>
      <c r="L7652" s="15"/>
    </row>
    <row r="7653" spans="7:12" x14ac:dyDescent="0.15">
      <c r="G7653" s="14"/>
      <c r="H7653" s="14"/>
      <c r="I7653" s="14"/>
      <c r="K7653" s="15"/>
      <c r="L7653" s="15"/>
    </row>
    <row r="7654" spans="7:12" x14ac:dyDescent="0.15">
      <c r="G7654" s="14"/>
      <c r="H7654" s="14"/>
      <c r="I7654" s="14"/>
      <c r="K7654" s="15"/>
      <c r="L7654" s="15"/>
    </row>
    <row r="7655" spans="7:12" x14ac:dyDescent="0.15">
      <c r="G7655" s="14"/>
      <c r="H7655" s="14"/>
      <c r="I7655" s="14"/>
      <c r="K7655" s="15"/>
      <c r="L7655" s="15"/>
    </row>
    <row r="7656" spans="7:12" x14ac:dyDescent="0.15">
      <c r="G7656" s="14"/>
      <c r="H7656" s="14"/>
      <c r="I7656" s="14"/>
      <c r="K7656" s="15"/>
      <c r="L7656" s="15"/>
    </row>
    <row r="7657" spans="7:12" x14ac:dyDescent="0.15">
      <c r="G7657" s="14"/>
      <c r="H7657" s="14"/>
      <c r="I7657" s="14"/>
      <c r="K7657" s="15"/>
      <c r="L7657" s="15"/>
    </row>
    <row r="7658" spans="7:12" x14ac:dyDescent="0.15">
      <c r="G7658" s="14"/>
      <c r="H7658" s="14"/>
      <c r="I7658" s="14"/>
      <c r="K7658" s="15"/>
      <c r="L7658" s="15"/>
    </row>
    <row r="7659" spans="7:12" x14ac:dyDescent="0.15">
      <c r="G7659" s="14"/>
      <c r="H7659" s="14"/>
      <c r="I7659" s="14"/>
      <c r="K7659" s="15"/>
      <c r="L7659" s="15"/>
    </row>
    <row r="7660" spans="7:12" x14ac:dyDescent="0.15">
      <c r="G7660" s="14"/>
      <c r="H7660" s="14"/>
      <c r="I7660" s="14"/>
      <c r="K7660" s="15"/>
      <c r="L7660" s="15"/>
    </row>
    <row r="7661" spans="7:12" x14ac:dyDescent="0.15">
      <c r="G7661" s="14"/>
      <c r="H7661" s="14"/>
      <c r="I7661" s="14"/>
      <c r="K7661" s="15"/>
      <c r="L7661" s="15"/>
    </row>
    <row r="7662" spans="7:12" x14ac:dyDescent="0.15">
      <c r="G7662" s="14"/>
      <c r="H7662" s="14"/>
      <c r="I7662" s="14"/>
      <c r="K7662" s="15"/>
      <c r="L7662" s="15"/>
    </row>
    <row r="7663" spans="7:12" x14ac:dyDescent="0.15">
      <c r="G7663" s="14"/>
      <c r="H7663" s="14"/>
      <c r="I7663" s="14"/>
      <c r="K7663" s="15"/>
      <c r="L7663" s="15"/>
    </row>
    <row r="7664" spans="7:12" x14ac:dyDescent="0.15">
      <c r="G7664" s="14"/>
      <c r="H7664" s="14"/>
      <c r="I7664" s="14"/>
      <c r="K7664" s="15"/>
      <c r="L7664" s="15"/>
    </row>
    <row r="7665" spans="2:12" x14ac:dyDescent="0.15">
      <c r="G7665" s="14"/>
      <c r="H7665" s="14"/>
      <c r="I7665" s="14"/>
      <c r="K7665" s="15"/>
      <c r="L7665" s="15"/>
    </row>
    <row r="7666" spans="2:12" x14ac:dyDescent="0.15">
      <c r="G7666" s="14"/>
      <c r="H7666" s="14"/>
      <c r="I7666" s="14"/>
      <c r="K7666" s="15"/>
      <c r="L7666" s="15"/>
    </row>
    <row r="7667" spans="2:12" x14ac:dyDescent="0.15">
      <c r="G7667" s="14"/>
      <c r="H7667" s="14"/>
      <c r="I7667" s="14"/>
      <c r="K7667" s="15"/>
      <c r="L7667" s="15"/>
    </row>
    <row r="7668" spans="2:12" x14ac:dyDescent="0.15">
      <c r="G7668" s="14"/>
      <c r="H7668" s="14"/>
      <c r="I7668" s="14"/>
      <c r="K7668" s="15"/>
      <c r="L7668" s="15"/>
    </row>
    <row r="7669" spans="2:12" x14ac:dyDescent="0.15">
      <c r="G7669" s="14"/>
      <c r="H7669" s="14"/>
      <c r="I7669" s="14"/>
      <c r="K7669" s="15"/>
      <c r="L7669" s="15"/>
    </row>
    <row r="7670" spans="2:12" x14ac:dyDescent="0.15">
      <c r="G7670" s="14"/>
      <c r="H7670" s="14"/>
      <c r="I7670" s="14"/>
      <c r="K7670" s="15"/>
      <c r="L7670" s="15"/>
    </row>
    <row r="7671" spans="2:12" x14ac:dyDescent="0.15">
      <c r="G7671" s="14"/>
      <c r="H7671" s="14"/>
      <c r="I7671" s="14"/>
      <c r="K7671" s="15"/>
      <c r="L7671" s="15"/>
    </row>
    <row r="7672" spans="2:12" x14ac:dyDescent="0.15">
      <c r="G7672" s="14"/>
      <c r="H7672" s="14"/>
      <c r="I7672" s="14"/>
      <c r="K7672" s="15"/>
      <c r="L7672" s="15"/>
    </row>
    <row r="7673" spans="2:12" x14ac:dyDescent="0.15">
      <c r="G7673" s="14"/>
      <c r="H7673" s="14"/>
      <c r="I7673" s="14"/>
      <c r="K7673" s="15"/>
      <c r="L7673" s="15"/>
    </row>
    <row r="7674" spans="2:12" x14ac:dyDescent="0.15">
      <c r="B7674" s="21"/>
      <c r="C7674" s="21"/>
      <c r="D7674" s="21"/>
      <c r="F7674" s="22"/>
      <c r="G7674" s="22"/>
      <c r="H7674" s="14"/>
      <c r="I7674" s="14"/>
      <c r="J7674" s="21"/>
      <c r="K7674" s="15"/>
      <c r="L7674" s="15"/>
    </row>
    <row r="7675" spans="2:12" x14ac:dyDescent="0.15">
      <c r="B7675" s="21"/>
      <c r="C7675" s="21"/>
      <c r="D7675" s="21"/>
      <c r="E7675" s="21"/>
      <c r="F7675" s="22"/>
      <c r="G7675" s="22"/>
      <c r="H7675" s="14"/>
      <c r="I7675" s="14"/>
      <c r="J7675" s="21"/>
      <c r="K7675" s="15"/>
      <c r="L7675" s="15"/>
    </row>
    <row r="7676" spans="2:12" x14ac:dyDescent="0.15">
      <c r="B7676" s="21"/>
      <c r="C7676" s="21"/>
      <c r="D7676" s="21"/>
      <c r="E7676" s="21"/>
      <c r="F7676" s="22"/>
      <c r="G7676" s="22"/>
      <c r="H7676" s="14"/>
      <c r="I7676" s="14"/>
      <c r="J7676" s="21"/>
      <c r="K7676" s="15"/>
      <c r="L7676" s="15"/>
    </row>
    <row r="7677" spans="2:12" x14ac:dyDescent="0.15">
      <c r="B7677" s="21"/>
      <c r="C7677" s="21"/>
      <c r="D7677" s="21"/>
      <c r="E7677" s="21"/>
      <c r="F7677" s="22"/>
      <c r="G7677" s="22"/>
      <c r="H7677" s="14"/>
      <c r="I7677" s="14"/>
      <c r="J7677" s="21"/>
      <c r="K7677" s="15"/>
      <c r="L7677" s="15"/>
    </row>
    <row r="7678" spans="2:12" x14ac:dyDescent="0.15">
      <c r="B7678" s="21"/>
      <c r="C7678" s="21"/>
      <c r="D7678" s="21"/>
      <c r="E7678" s="21"/>
      <c r="F7678" s="22"/>
      <c r="G7678" s="22"/>
      <c r="H7678" s="14"/>
      <c r="I7678" s="14"/>
      <c r="J7678" s="21"/>
      <c r="K7678" s="15"/>
      <c r="L7678" s="15"/>
    </row>
    <row r="7679" spans="2:12" x14ac:dyDescent="0.15">
      <c r="E7679" s="21"/>
      <c r="G7679" s="22"/>
      <c r="H7679" s="14"/>
      <c r="I7679" s="14"/>
      <c r="K7679" s="15"/>
      <c r="L7679" s="15"/>
    </row>
    <row r="7680" spans="2:12" x14ac:dyDescent="0.15">
      <c r="G7680" s="22"/>
      <c r="H7680" s="14"/>
      <c r="I7680" s="14"/>
      <c r="K7680" s="15"/>
      <c r="L7680" s="15"/>
    </row>
    <row r="7681" spans="7:12" x14ac:dyDescent="0.15">
      <c r="G7681" s="22"/>
      <c r="H7681" s="14"/>
      <c r="I7681" s="14"/>
      <c r="K7681" s="15"/>
      <c r="L7681" s="15"/>
    </row>
    <row r="7682" spans="7:12" x14ac:dyDescent="0.15">
      <c r="G7682" s="22"/>
      <c r="H7682" s="14"/>
      <c r="I7682" s="14"/>
      <c r="K7682" s="15"/>
      <c r="L7682" s="15"/>
    </row>
    <row r="7683" spans="7:12" x14ac:dyDescent="0.15">
      <c r="G7683" s="22"/>
      <c r="H7683" s="14"/>
      <c r="I7683" s="14"/>
      <c r="K7683" s="15"/>
      <c r="L7683" s="15"/>
    </row>
    <row r="7684" spans="7:12" x14ac:dyDescent="0.15">
      <c r="G7684" s="22"/>
      <c r="H7684" s="14"/>
      <c r="I7684" s="14"/>
      <c r="K7684" s="15"/>
      <c r="L7684" s="15"/>
    </row>
    <row r="7685" spans="7:12" x14ac:dyDescent="0.15">
      <c r="G7685" s="22"/>
      <c r="H7685" s="14"/>
      <c r="I7685" s="14"/>
      <c r="K7685" s="15"/>
      <c r="L7685" s="15"/>
    </row>
    <row r="7686" spans="7:12" x14ac:dyDescent="0.15">
      <c r="G7686" s="22"/>
      <c r="H7686" s="14"/>
      <c r="I7686" s="14"/>
      <c r="K7686" s="15"/>
      <c r="L7686" s="15"/>
    </row>
    <row r="7687" spans="7:12" x14ac:dyDescent="0.15">
      <c r="G7687" s="22"/>
      <c r="H7687" s="14"/>
      <c r="I7687" s="14"/>
      <c r="K7687" s="15"/>
      <c r="L7687" s="15"/>
    </row>
    <row r="7688" spans="7:12" x14ac:dyDescent="0.15">
      <c r="G7688" s="22"/>
      <c r="H7688" s="14"/>
      <c r="I7688" s="14"/>
      <c r="K7688" s="15"/>
      <c r="L7688" s="15"/>
    </row>
    <row r="7689" spans="7:12" x14ac:dyDescent="0.15">
      <c r="G7689" s="14"/>
      <c r="H7689" s="14"/>
      <c r="I7689" s="14"/>
      <c r="K7689" s="15"/>
      <c r="L7689" s="15"/>
    </row>
    <row r="7690" spans="7:12" x14ac:dyDescent="0.15">
      <c r="G7690" s="22"/>
      <c r="H7690" s="14"/>
      <c r="I7690" s="14"/>
      <c r="K7690" s="15"/>
      <c r="L7690" s="15"/>
    </row>
    <row r="7691" spans="7:12" x14ac:dyDescent="0.15">
      <c r="G7691" s="22"/>
      <c r="H7691" s="14"/>
      <c r="I7691" s="14"/>
      <c r="K7691" s="15"/>
      <c r="L7691" s="15"/>
    </row>
    <row r="7692" spans="7:12" x14ac:dyDescent="0.15">
      <c r="G7692" s="14"/>
      <c r="H7692" s="14"/>
      <c r="I7692" s="14"/>
      <c r="K7692" s="15"/>
      <c r="L7692" s="15"/>
    </row>
    <row r="7693" spans="7:12" x14ac:dyDescent="0.15">
      <c r="G7693" s="14"/>
      <c r="H7693" s="14"/>
      <c r="I7693" s="14"/>
      <c r="K7693" s="15"/>
      <c r="L7693" s="15"/>
    </row>
    <row r="7694" spans="7:12" x14ac:dyDescent="0.15">
      <c r="G7694" s="22"/>
      <c r="H7694" s="14"/>
      <c r="I7694" s="14"/>
      <c r="K7694" s="15"/>
      <c r="L7694" s="15"/>
    </row>
    <row r="7695" spans="7:12" x14ac:dyDescent="0.15">
      <c r="G7695" s="22"/>
      <c r="H7695" s="14"/>
      <c r="I7695" s="14"/>
      <c r="K7695" s="15"/>
      <c r="L7695" s="15"/>
    </row>
    <row r="7696" spans="7:12" x14ac:dyDescent="0.15">
      <c r="G7696" s="22"/>
      <c r="H7696" s="14"/>
      <c r="I7696" s="14"/>
      <c r="K7696" s="15"/>
      <c r="L7696" s="15"/>
    </row>
    <row r="7697" spans="7:12" x14ac:dyDescent="0.15">
      <c r="G7697" s="22"/>
      <c r="H7697" s="14"/>
      <c r="I7697" s="14"/>
      <c r="K7697" s="15"/>
      <c r="L7697" s="15"/>
    </row>
    <row r="7698" spans="7:12" x14ac:dyDescent="0.15">
      <c r="G7698" s="14"/>
      <c r="H7698" s="14"/>
      <c r="I7698" s="14"/>
      <c r="K7698" s="15"/>
      <c r="L7698" s="15"/>
    </row>
    <row r="7699" spans="7:12" x14ac:dyDescent="0.15">
      <c r="G7699" s="14"/>
      <c r="H7699" s="14"/>
      <c r="I7699" s="14"/>
      <c r="K7699" s="15"/>
      <c r="L7699" s="15"/>
    </row>
    <row r="7700" spans="7:12" x14ac:dyDescent="0.15">
      <c r="G7700" s="14"/>
      <c r="H7700" s="14"/>
      <c r="I7700" s="14"/>
      <c r="K7700" s="15"/>
      <c r="L7700" s="15"/>
    </row>
    <row r="7701" spans="7:12" x14ac:dyDescent="0.15">
      <c r="G7701" s="14"/>
      <c r="H7701" s="14"/>
      <c r="I7701" s="14"/>
      <c r="K7701" s="15"/>
      <c r="L7701" s="15"/>
    </row>
    <row r="7702" spans="7:12" x14ac:dyDescent="0.15">
      <c r="G7702" s="14"/>
      <c r="H7702" s="14"/>
      <c r="I7702" s="14"/>
      <c r="K7702" s="15"/>
      <c r="L7702" s="15"/>
    </row>
    <row r="7703" spans="7:12" x14ac:dyDescent="0.15">
      <c r="G7703" s="14"/>
      <c r="H7703" s="14"/>
      <c r="I7703" s="14"/>
      <c r="K7703" s="15"/>
      <c r="L7703" s="15"/>
    </row>
    <row r="7704" spans="7:12" x14ac:dyDescent="0.15">
      <c r="G7704" s="14"/>
      <c r="H7704" s="14"/>
      <c r="I7704" s="14"/>
      <c r="K7704" s="15"/>
      <c r="L7704" s="15"/>
    </row>
    <row r="7705" spans="7:12" x14ac:dyDescent="0.15">
      <c r="G7705" s="14"/>
      <c r="H7705" s="14"/>
      <c r="I7705" s="14"/>
      <c r="K7705" s="15"/>
      <c r="L7705" s="15"/>
    </row>
    <row r="7706" spans="7:12" x14ac:dyDescent="0.15">
      <c r="G7706" s="14"/>
      <c r="H7706" s="14"/>
      <c r="I7706" s="14"/>
      <c r="K7706" s="15"/>
      <c r="L7706" s="15"/>
    </row>
    <row r="7707" spans="7:12" x14ac:dyDescent="0.15">
      <c r="G7707" s="14"/>
      <c r="H7707" s="14"/>
      <c r="I7707" s="14"/>
      <c r="K7707" s="15"/>
      <c r="L7707" s="15"/>
    </row>
    <row r="7708" spans="7:12" x14ac:dyDescent="0.15">
      <c r="G7708" s="14"/>
      <c r="H7708" s="14"/>
      <c r="I7708" s="14"/>
      <c r="K7708" s="15"/>
      <c r="L7708" s="15"/>
    </row>
    <row r="7709" spans="7:12" x14ac:dyDescent="0.15">
      <c r="G7709" s="14"/>
      <c r="H7709" s="14"/>
      <c r="I7709" s="14"/>
      <c r="K7709" s="15"/>
      <c r="L7709" s="15"/>
    </row>
    <row r="7710" spans="7:12" x14ac:dyDescent="0.15">
      <c r="G7710" s="14"/>
      <c r="H7710" s="14"/>
      <c r="I7710" s="14"/>
      <c r="K7710" s="15"/>
      <c r="L7710" s="15"/>
    </row>
    <row r="7711" spans="7:12" x14ac:dyDescent="0.15">
      <c r="G7711" s="14"/>
      <c r="H7711" s="14"/>
      <c r="I7711" s="14"/>
      <c r="K7711" s="15"/>
      <c r="L7711" s="15"/>
    </row>
    <row r="7712" spans="7:12" x14ac:dyDescent="0.15">
      <c r="G7712" s="14"/>
      <c r="H7712" s="14"/>
      <c r="I7712" s="14"/>
      <c r="K7712" s="15"/>
      <c r="L7712" s="15"/>
    </row>
    <row r="7713" spans="7:12" x14ac:dyDescent="0.15">
      <c r="G7713" s="14"/>
      <c r="H7713" s="14"/>
      <c r="I7713" s="14"/>
      <c r="K7713" s="15"/>
      <c r="L7713" s="15"/>
    </row>
    <row r="7714" spans="7:12" x14ac:dyDescent="0.15">
      <c r="G7714" s="14"/>
      <c r="H7714" s="14"/>
      <c r="I7714" s="14"/>
      <c r="K7714" s="15"/>
      <c r="L7714" s="15"/>
    </row>
    <row r="7715" spans="7:12" x14ac:dyDescent="0.15">
      <c r="G7715" s="14"/>
      <c r="H7715" s="14"/>
      <c r="I7715" s="14"/>
      <c r="K7715" s="15"/>
      <c r="L7715" s="15"/>
    </row>
    <row r="7716" spans="7:12" x14ac:dyDescent="0.15">
      <c r="G7716" s="14"/>
      <c r="H7716" s="14"/>
      <c r="I7716" s="14"/>
      <c r="K7716" s="15"/>
      <c r="L7716" s="15"/>
    </row>
    <row r="7717" spans="7:12" x14ac:dyDescent="0.15">
      <c r="G7717" s="14"/>
      <c r="H7717" s="14"/>
      <c r="I7717" s="14"/>
      <c r="K7717" s="15"/>
      <c r="L7717" s="15"/>
    </row>
    <row r="7718" spans="7:12" x14ac:dyDescent="0.15">
      <c r="G7718" s="14"/>
      <c r="H7718" s="14"/>
      <c r="I7718" s="14"/>
      <c r="K7718" s="15"/>
      <c r="L7718" s="15"/>
    </row>
    <row r="7719" spans="7:12" x14ac:dyDescent="0.15">
      <c r="G7719" s="14"/>
      <c r="H7719" s="14"/>
      <c r="I7719" s="14"/>
      <c r="K7719" s="15"/>
      <c r="L7719" s="15"/>
    </row>
    <row r="7720" spans="7:12" x14ac:dyDescent="0.15">
      <c r="G7720" s="14"/>
      <c r="H7720" s="14"/>
      <c r="I7720" s="14"/>
      <c r="K7720" s="15"/>
      <c r="L7720" s="15"/>
    </row>
    <row r="7721" spans="7:12" x14ac:dyDescent="0.15">
      <c r="G7721" s="14"/>
      <c r="H7721" s="14"/>
      <c r="I7721" s="14"/>
      <c r="K7721" s="15"/>
      <c r="L7721" s="15"/>
    </row>
    <row r="7722" spans="7:12" x14ac:dyDescent="0.15">
      <c r="G7722" s="14"/>
      <c r="H7722" s="14"/>
      <c r="I7722" s="14"/>
      <c r="K7722" s="15"/>
      <c r="L7722" s="15"/>
    </row>
    <row r="7723" spans="7:12" x14ac:dyDescent="0.15">
      <c r="G7723" s="14"/>
      <c r="H7723" s="14"/>
      <c r="I7723" s="14"/>
      <c r="K7723" s="15"/>
      <c r="L7723" s="15"/>
    </row>
    <row r="7724" spans="7:12" x14ac:dyDescent="0.15">
      <c r="G7724" s="14"/>
      <c r="H7724" s="14"/>
      <c r="I7724" s="14"/>
      <c r="K7724" s="15"/>
      <c r="L7724" s="15"/>
    </row>
    <row r="7725" spans="7:12" x14ac:dyDescent="0.15">
      <c r="G7725" s="14"/>
      <c r="H7725" s="14"/>
      <c r="I7725" s="14"/>
      <c r="K7725" s="15"/>
      <c r="L7725" s="15"/>
    </row>
    <row r="7726" spans="7:12" x14ac:dyDescent="0.15">
      <c r="G7726" s="14"/>
      <c r="H7726" s="14"/>
      <c r="I7726" s="14"/>
      <c r="K7726" s="15"/>
      <c r="L7726" s="15"/>
    </row>
    <row r="7727" spans="7:12" x14ac:dyDescent="0.15">
      <c r="G7727" s="14"/>
      <c r="H7727" s="14"/>
      <c r="I7727" s="14"/>
      <c r="K7727" s="15"/>
      <c r="L7727" s="15"/>
    </row>
    <row r="7728" spans="7:12" x14ac:dyDescent="0.15">
      <c r="G7728" s="14"/>
      <c r="H7728" s="14"/>
      <c r="I7728" s="14"/>
      <c r="K7728" s="15"/>
      <c r="L7728" s="15"/>
    </row>
    <row r="7729" spans="7:12" x14ac:dyDescent="0.15">
      <c r="G7729" s="14"/>
      <c r="H7729" s="14"/>
      <c r="I7729" s="14"/>
      <c r="K7729" s="15"/>
      <c r="L7729" s="15"/>
    </row>
    <row r="7730" spans="7:12" x14ac:dyDescent="0.15">
      <c r="G7730" s="14"/>
      <c r="H7730" s="14"/>
      <c r="I7730" s="14"/>
      <c r="K7730" s="15"/>
      <c r="L7730" s="15"/>
    </row>
    <row r="7731" spans="7:12" x14ac:dyDescent="0.15">
      <c r="G7731" s="14"/>
      <c r="H7731" s="14"/>
      <c r="I7731" s="14"/>
      <c r="K7731" s="15"/>
      <c r="L7731" s="15"/>
    </row>
    <row r="7732" spans="7:12" x14ac:dyDescent="0.15">
      <c r="G7732" s="14"/>
      <c r="H7732" s="14"/>
      <c r="I7732" s="14"/>
      <c r="K7732" s="15"/>
      <c r="L7732" s="15"/>
    </row>
    <row r="7733" spans="7:12" x14ac:dyDescent="0.15">
      <c r="G7733" s="14"/>
      <c r="H7733" s="14"/>
      <c r="I7733" s="14"/>
      <c r="K7733" s="15"/>
      <c r="L7733" s="15"/>
    </row>
    <row r="7734" spans="7:12" x14ac:dyDescent="0.15">
      <c r="G7734" s="14"/>
      <c r="H7734" s="14"/>
      <c r="I7734" s="14"/>
      <c r="K7734" s="15"/>
      <c r="L7734" s="15"/>
    </row>
    <row r="7735" spans="7:12" x14ac:dyDescent="0.15">
      <c r="G7735" s="14"/>
      <c r="H7735" s="14"/>
      <c r="I7735" s="14"/>
      <c r="K7735" s="15"/>
      <c r="L7735" s="15"/>
    </row>
    <row r="7736" spans="7:12" x14ac:dyDescent="0.15">
      <c r="G7736" s="14"/>
      <c r="H7736" s="14"/>
      <c r="I7736" s="14"/>
      <c r="K7736" s="15"/>
      <c r="L7736" s="15"/>
    </row>
    <row r="7737" spans="7:12" x14ac:dyDescent="0.15">
      <c r="G7737" s="14"/>
      <c r="H7737" s="14"/>
      <c r="I7737" s="14"/>
      <c r="K7737" s="15"/>
      <c r="L7737" s="15"/>
    </row>
    <row r="7738" spans="7:12" x14ac:dyDescent="0.15">
      <c r="G7738" s="14"/>
      <c r="H7738" s="14"/>
      <c r="I7738" s="14"/>
      <c r="K7738" s="15"/>
      <c r="L7738" s="15"/>
    </row>
    <row r="7739" spans="7:12" x14ac:dyDescent="0.15">
      <c r="G7739" s="14"/>
      <c r="H7739" s="14"/>
      <c r="I7739" s="14"/>
      <c r="K7739" s="15"/>
      <c r="L7739" s="15"/>
    </row>
    <row r="7740" spans="7:12" x14ac:dyDescent="0.15">
      <c r="G7740" s="14"/>
      <c r="H7740" s="14"/>
      <c r="I7740" s="14"/>
      <c r="K7740" s="15"/>
      <c r="L7740" s="15"/>
    </row>
    <row r="7741" spans="7:12" x14ac:dyDescent="0.15">
      <c r="G7741" s="14"/>
      <c r="H7741" s="14"/>
      <c r="I7741" s="14"/>
      <c r="K7741" s="15"/>
      <c r="L7741" s="15"/>
    </row>
    <row r="7742" spans="7:12" x14ac:dyDescent="0.15">
      <c r="G7742" s="14"/>
      <c r="H7742" s="14"/>
      <c r="I7742" s="14"/>
      <c r="K7742" s="15"/>
      <c r="L7742" s="15"/>
    </row>
    <row r="7743" spans="7:12" x14ac:dyDescent="0.15">
      <c r="G7743" s="14"/>
      <c r="H7743" s="14"/>
      <c r="I7743" s="14"/>
      <c r="K7743" s="15"/>
      <c r="L7743" s="15"/>
    </row>
    <row r="7744" spans="7:12" x14ac:dyDescent="0.15">
      <c r="G7744" s="14"/>
      <c r="H7744" s="14"/>
      <c r="I7744" s="14"/>
      <c r="K7744" s="15"/>
      <c r="L7744" s="15"/>
    </row>
    <row r="7745" spans="7:12" x14ac:dyDescent="0.15">
      <c r="G7745" s="14"/>
      <c r="H7745" s="14"/>
      <c r="I7745" s="14"/>
      <c r="K7745" s="15"/>
      <c r="L7745" s="15"/>
    </row>
    <row r="7746" spans="7:12" x14ac:dyDescent="0.15">
      <c r="G7746" s="14"/>
      <c r="H7746" s="14"/>
      <c r="I7746" s="14"/>
      <c r="K7746" s="15"/>
      <c r="L7746" s="15"/>
    </row>
    <row r="7747" spans="7:12" x14ac:dyDescent="0.15">
      <c r="G7747" s="14"/>
      <c r="H7747" s="14"/>
      <c r="I7747" s="14"/>
      <c r="K7747" s="15"/>
      <c r="L7747" s="15"/>
    </row>
    <row r="7748" spans="7:12" x14ac:dyDescent="0.15">
      <c r="G7748" s="14"/>
      <c r="H7748" s="14"/>
      <c r="I7748" s="14"/>
      <c r="K7748" s="15"/>
      <c r="L7748" s="15"/>
    </row>
    <row r="7749" spans="7:12" x14ac:dyDescent="0.15">
      <c r="G7749" s="14"/>
      <c r="H7749" s="14"/>
      <c r="I7749" s="14"/>
      <c r="K7749" s="15"/>
      <c r="L7749" s="15"/>
    </row>
    <row r="7750" spans="7:12" x14ac:dyDescent="0.15">
      <c r="G7750" s="14"/>
      <c r="H7750" s="14"/>
      <c r="I7750" s="14"/>
      <c r="K7750" s="15"/>
      <c r="L7750" s="15"/>
    </row>
    <row r="7751" spans="7:12" x14ac:dyDescent="0.15">
      <c r="G7751" s="14"/>
      <c r="H7751" s="14"/>
      <c r="I7751" s="14"/>
      <c r="K7751" s="15"/>
      <c r="L7751" s="15"/>
    </row>
    <row r="7752" spans="7:12" x14ac:dyDescent="0.15">
      <c r="G7752" s="14"/>
      <c r="H7752" s="14"/>
      <c r="I7752" s="14"/>
      <c r="K7752" s="15"/>
      <c r="L7752" s="15"/>
    </row>
    <row r="7753" spans="7:12" x14ac:dyDescent="0.15">
      <c r="G7753" s="14"/>
      <c r="H7753" s="14"/>
      <c r="I7753" s="14"/>
      <c r="K7753" s="15"/>
      <c r="L7753" s="15"/>
    </row>
    <row r="7754" spans="7:12" x14ac:dyDescent="0.15">
      <c r="G7754" s="14"/>
      <c r="H7754" s="14"/>
      <c r="I7754" s="14"/>
      <c r="K7754" s="15"/>
      <c r="L7754" s="15"/>
    </row>
    <row r="7755" spans="7:12" x14ac:dyDescent="0.15">
      <c r="G7755" s="14"/>
      <c r="H7755" s="14"/>
      <c r="I7755" s="14"/>
      <c r="K7755" s="15"/>
      <c r="L7755" s="15"/>
    </row>
    <row r="7756" spans="7:12" x14ac:dyDescent="0.15">
      <c r="G7756" s="14"/>
      <c r="H7756" s="14"/>
      <c r="I7756" s="14"/>
      <c r="K7756" s="15"/>
      <c r="L7756" s="15"/>
    </row>
    <row r="7757" spans="7:12" x14ac:dyDescent="0.15">
      <c r="G7757" s="14"/>
      <c r="H7757" s="14"/>
      <c r="I7757" s="14"/>
      <c r="K7757" s="15"/>
      <c r="L7757" s="15"/>
    </row>
    <row r="7758" spans="7:12" x14ac:dyDescent="0.15">
      <c r="G7758" s="14"/>
      <c r="H7758" s="14"/>
      <c r="I7758" s="14"/>
      <c r="K7758" s="15"/>
      <c r="L7758" s="15"/>
    </row>
    <row r="7759" spans="7:12" x14ac:dyDescent="0.15">
      <c r="G7759" s="14"/>
      <c r="H7759" s="14"/>
      <c r="I7759" s="14"/>
      <c r="K7759" s="15"/>
      <c r="L7759" s="15"/>
    </row>
    <row r="7760" spans="7:12" x14ac:dyDescent="0.15">
      <c r="G7760" s="14"/>
      <c r="H7760" s="14"/>
      <c r="I7760" s="14"/>
      <c r="K7760" s="15"/>
      <c r="L7760" s="15"/>
    </row>
    <row r="7761" spans="7:12" x14ac:dyDescent="0.15">
      <c r="G7761" s="14"/>
      <c r="H7761" s="14"/>
      <c r="I7761" s="14"/>
      <c r="K7761" s="15"/>
      <c r="L7761" s="15"/>
    </row>
    <row r="7762" spans="7:12" x14ac:dyDescent="0.15">
      <c r="G7762" s="14"/>
      <c r="H7762" s="14"/>
      <c r="I7762" s="14"/>
      <c r="K7762" s="15"/>
      <c r="L7762" s="15"/>
    </row>
    <row r="7763" spans="7:12" x14ac:dyDescent="0.15">
      <c r="G7763" s="14"/>
      <c r="H7763" s="14"/>
      <c r="I7763" s="14"/>
      <c r="K7763" s="15"/>
      <c r="L7763" s="15"/>
    </row>
    <row r="7764" spans="7:12" x14ac:dyDescent="0.15">
      <c r="G7764" s="14"/>
      <c r="H7764" s="14"/>
      <c r="I7764" s="14"/>
      <c r="K7764" s="15"/>
      <c r="L7764" s="15"/>
    </row>
    <row r="7765" spans="7:12" x14ac:dyDescent="0.15">
      <c r="G7765" s="14"/>
      <c r="H7765" s="14"/>
      <c r="I7765" s="14"/>
      <c r="K7765" s="15"/>
      <c r="L7765" s="15"/>
    </row>
    <row r="7766" spans="7:12" x14ac:dyDescent="0.15">
      <c r="G7766" s="14"/>
      <c r="H7766" s="14"/>
      <c r="I7766" s="14"/>
      <c r="K7766" s="15"/>
      <c r="L7766" s="15"/>
    </row>
    <row r="7767" spans="7:12" x14ac:dyDescent="0.15">
      <c r="G7767" s="14"/>
      <c r="H7767" s="14"/>
      <c r="I7767" s="14"/>
      <c r="K7767" s="15"/>
      <c r="L7767" s="15"/>
    </row>
    <row r="7768" spans="7:12" x14ac:dyDescent="0.15">
      <c r="G7768" s="14"/>
      <c r="H7768" s="14"/>
      <c r="I7768" s="14"/>
      <c r="K7768" s="15"/>
      <c r="L7768" s="15"/>
    </row>
    <row r="7769" spans="7:12" x14ac:dyDescent="0.15">
      <c r="G7769" s="14"/>
      <c r="H7769" s="14"/>
      <c r="I7769" s="14"/>
      <c r="K7769" s="15"/>
      <c r="L7769" s="15"/>
    </row>
    <row r="7770" spans="7:12" x14ac:dyDescent="0.15">
      <c r="G7770" s="14"/>
      <c r="H7770" s="14"/>
      <c r="I7770" s="14"/>
      <c r="K7770" s="15"/>
      <c r="L7770" s="15"/>
    </row>
    <row r="7771" spans="7:12" x14ac:dyDescent="0.15">
      <c r="G7771" s="14"/>
      <c r="H7771" s="14"/>
      <c r="I7771" s="14"/>
      <c r="K7771" s="15"/>
      <c r="L7771" s="15"/>
    </row>
    <row r="7772" spans="7:12" x14ac:dyDescent="0.15">
      <c r="G7772" s="14"/>
      <c r="H7772" s="14"/>
      <c r="I7772" s="14"/>
      <c r="K7772" s="15"/>
      <c r="L7772" s="15"/>
    </row>
    <row r="7773" spans="7:12" x14ac:dyDescent="0.15">
      <c r="G7773" s="14"/>
      <c r="H7773" s="14"/>
      <c r="I7773" s="14"/>
      <c r="K7773" s="15"/>
      <c r="L7773" s="15"/>
    </row>
    <row r="7774" spans="7:12" x14ac:dyDescent="0.15">
      <c r="G7774" s="14"/>
      <c r="H7774" s="14"/>
      <c r="I7774" s="14"/>
      <c r="K7774" s="15"/>
      <c r="L7774" s="15"/>
    </row>
    <row r="7775" spans="7:12" x14ac:dyDescent="0.15">
      <c r="G7775" s="14"/>
      <c r="H7775" s="14"/>
      <c r="I7775" s="14"/>
      <c r="K7775" s="15"/>
      <c r="L7775" s="15"/>
    </row>
    <row r="7776" spans="7:12" x14ac:dyDescent="0.15">
      <c r="G7776" s="14"/>
      <c r="H7776" s="14"/>
      <c r="I7776" s="14"/>
      <c r="K7776" s="15"/>
      <c r="L7776" s="15"/>
    </row>
    <row r="7777" spans="7:12" x14ac:dyDescent="0.15">
      <c r="G7777" s="14"/>
      <c r="H7777" s="14"/>
      <c r="I7777" s="14"/>
      <c r="K7777" s="15"/>
      <c r="L7777" s="15"/>
    </row>
    <row r="7778" spans="7:12" x14ac:dyDescent="0.15">
      <c r="G7778" s="14"/>
      <c r="H7778" s="14"/>
      <c r="I7778" s="14"/>
      <c r="K7778" s="15"/>
      <c r="L7778" s="15"/>
    </row>
    <row r="7779" spans="7:12" x14ac:dyDescent="0.15">
      <c r="G7779" s="14"/>
      <c r="H7779" s="14"/>
      <c r="I7779" s="14"/>
      <c r="K7779" s="15"/>
      <c r="L7779" s="15"/>
    </row>
    <row r="7780" spans="7:12" x14ac:dyDescent="0.15">
      <c r="G7780" s="14"/>
      <c r="H7780" s="14"/>
      <c r="I7780" s="14"/>
      <c r="K7780" s="15"/>
      <c r="L7780" s="15"/>
    </row>
    <row r="7781" spans="7:12" x14ac:dyDescent="0.15">
      <c r="G7781" s="14"/>
      <c r="H7781" s="14"/>
      <c r="I7781" s="14"/>
      <c r="K7781" s="15"/>
      <c r="L7781" s="15"/>
    </row>
    <row r="7782" spans="7:12" x14ac:dyDescent="0.15">
      <c r="G7782" s="14"/>
      <c r="H7782" s="14"/>
      <c r="I7782" s="14"/>
      <c r="K7782" s="15"/>
      <c r="L7782" s="15"/>
    </row>
    <row r="7783" spans="7:12" x14ac:dyDescent="0.15">
      <c r="G7783" s="14"/>
      <c r="H7783" s="14"/>
      <c r="I7783" s="14"/>
      <c r="K7783" s="15"/>
      <c r="L7783" s="15"/>
    </row>
    <row r="7784" spans="7:12" x14ac:dyDescent="0.15">
      <c r="G7784" s="14"/>
      <c r="H7784" s="14"/>
      <c r="I7784" s="14"/>
      <c r="K7784" s="15"/>
      <c r="L7784" s="15"/>
    </row>
    <row r="7785" spans="7:12" x14ac:dyDescent="0.15">
      <c r="G7785" s="14"/>
      <c r="H7785" s="14"/>
      <c r="I7785" s="14"/>
      <c r="K7785" s="15"/>
      <c r="L7785" s="15"/>
    </row>
    <row r="7786" spans="7:12" x14ac:dyDescent="0.15">
      <c r="G7786" s="14"/>
      <c r="H7786" s="14"/>
      <c r="I7786" s="14"/>
      <c r="K7786" s="15"/>
      <c r="L7786" s="15"/>
    </row>
    <row r="7787" spans="7:12" x14ac:dyDescent="0.15">
      <c r="G7787" s="14"/>
      <c r="H7787" s="14"/>
      <c r="I7787" s="14"/>
      <c r="K7787" s="15"/>
      <c r="L7787" s="15"/>
    </row>
    <row r="7788" spans="7:12" x14ac:dyDescent="0.15">
      <c r="G7788" s="14"/>
      <c r="H7788" s="14"/>
      <c r="I7788" s="14"/>
      <c r="K7788" s="15"/>
      <c r="L7788" s="15"/>
    </row>
    <row r="7789" spans="7:12" x14ac:dyDescent="0.15">
      <c r="G7789" s="14"/>
      <c r="H7789" s="14"/>
      <c r="I7789" s="14"/>
      <c r="K7789" s="15"/>
      <c r="L7789" s="15"/>
    </row>
    <row r="7790" spans="7:12" x14ac:dyDescent="0.15">
      <c r="G7790" s="14"/>
      <c r="H7790" s="14"/>
      <c r="I7790" s="14"/>
      <c r="K7790" s="15"/>
      <c r="L7790" s="15"/>
    </row>
    <row r="7791" spans="7:12" x14ac:dyDescent="0.15">
      <c r="G7791" s="14"/>
      <c r="H7791" s="14"/>
      <c r="I7791" s="14"/>
      <c r="K7791" s="15"/>
      <c r="L7791" s="15"/>
    </row>
    <row r="7792" spans="7:12" x14ac:dyDescent="0.15">
      <c r="G7792" s="14"/>
      <c r="H7792" s="14"/>
      <c r="I7792" s="14"/>
      <c r="K7792" s="15"/>
      <c r="L7792" s="15"/>
    </row>
    <row r="7793" spans="7:12" x14ac:dyDescent="0.15">
      <c r="G7793" s="14"/>
      <c r="H7793" s="14"/>
      <c r="I7793" s="14"/>
      <c r="K7793" s="15"/>
      <c r="L7793" s="15"/>
    </row>
    <row r="7794" spans="7:12" x14ac:dyDescent="0.15">
      <c r="G7794" s="14"/>
      <c r="H7794" s="14"/>
      <c r="I7794" s="14"/>
      <c r="K7794" s="15"/>
      <c r="L7794" s="15"/>
    </row>
    <row r="7795" spans="7:12" x14ac:dyDescent="0.15">
      <c r="G7795" s="14"/>
      <c r="H7795" s="14"/>
      <c r="I7795" s="14"/>
      <c r="K7795" s="15"/>
      <c r="L7795" s="15"/>
    </row>
    <row r="7796" spans="7:12" x14ac:dyDescent="0.15">
      <c r="G7796" s="14"/>
      <c r="H7796" s="14"/>
      <c r="I7796" s="14"/>
      <c r="K7796" s="15"/>
      <c r="L7796" s="15"/>
    </row>
    <row r="7797" spans="7:12" x14ac:dyDescent="0.15">
      <c r="G7797" s="14"/>
      <c r="H7797" s="14"/>
      <c r="I7797" s="14"/>
      <c r="K7797" s="15"/>
      <c r="L7797" s="15"/>
    </row>
    <row r="7798" spans="7:12" x14ac:dyDescent="0.15">
      <c r="G7798" s="14"/>
      <c r="H7798" s="14"/>
      <c r="I7798" s="14"/>
      <c r="K7798" s="15"/>
      <c r="L7798" s="15"/>
    </row>
    <row r="7799" spans="7:12" x14ac:dyDescent="0.15">
      <c r="G7799" s="14"/>
      <c r="H7799" s="14"/>
      <c r="I7799" s="14"/>
      <c r="K7799" s="15"/>
      <c r="L7799" s="15"/>
    </row>
    <row r="7800" spans="7:12" x14ac:dyDescent="0.15">
      <c r="G7800" s="14"/>
      <c r="H7800" s="14"/>
      <c r="I7800" s="14"/>
      <c r="K7800" s="15"/>
      <c r="L7800" s="15"/>
    </row>
    <row r="7801" spans="7:12" x14ac:dyDescent="0.15">
      <c r="G7801" s="14"/>
      <c r="H7801" s="14"/>
      <c r="I7801" s="14"/>
      <c r="K7801" s="15"/>
      <c r="L7801" s="15"/>
    </row>
    <row r="7802" spans="7:12" x14ac:dyDescent="0.15">
      <c r="G7802" s="14"/>
      <c r="H7802" s="14"/>
      <c r="I7802" s="14"/>
      <c r="K7802" s="15"/>
      <c r="L7802" s="15"/>
    </row>
    <row r="7803" spans="7:12" x14ac:dyDescent="0.15">
      <c r="G7803" s="14"/>
      <c r="H7803" s="14"/>
      <c r="I7803" s="14"/>
      <c r="K7803" s="15"/>
      <c r="L7803" s="15"/>
    </row>
    <row r="7804" spans="7:12" x14ac:dyDescent="0.15">
      <c r="G7804" s="14"/>
      <c r="H7804" s="14"/>
      <c r="I7804" s="14"/>
      <c r="K7804" s="15"/>
      <c r="L7804" s="15"/>
    </row>
    <row r="7805" spans="7:12" x14ac:dyDescent="0.15">
      <c r="G7805" s="14"/>
      <c r="H7805" s="14"/>
      <c r="I7805" s="14"/>
      <c r="K7805" s="15"/>
      <c r="L7805" s="15"/>
    </row>
    <row r="7806" spans="7:12" x14ac:dyDescent="0.15">
      <c r="G7806" s="14"/>
      <c r="H7806" s="14"/>
      <c r="I7806" s="14"/>
      <c r="K7806" s="15"/>
      <c r="L7806" s="15"/>
    </row>
    <row r="7807" spans="7:12" x14ac:dyDescent="0.15">
      <c r="G7807" s="14"/>
      <c r="H7807" s="14"/>
      <c r="I7807" s="14"/>
      <c r="K7807" s="15"/>
      <c r="L7807" s="15"/>
    </row>
    <row r="7808" spans="7:12" x14ac:dyDescent="0.15">
      <c r="G7808" s="14"/>
      <c r="H7808" s="14"/>
      <c r="I7808" s="14"/>
      <c r="K7808" s="15"/>
      <c r="L7808" s="15"/>
    </row>
    <row r="7809" spans="7:12" x14ac:dyDescent="0.15">
      <c r="G7809" s="14"/>
      <c r="H7809" s="14"/>
      <c r="I7809" s="14"/>
      <c r="K7809" s="15"/>
      <c r="L7809" s="15"/>
    </row>
    <row r="7810" spans="7:12" x14ac:dyDescent="0.15">
      <c r="G7810" s="14"/>
      <c r="H7810" s="14"/>
      <c r="I7810" s="14"/>
      <c r="K7810" s="15"/>
      <c r="L7810" s="15"/>
    </row>
    <row r="7811" spans="7:12" x14ac:dyDescent="0.15">
      <c r="G7811" s="14"/>
      <c r="H7811" s="14"/>
      <c r="I7811" s="14"/>
      <c r="K7811" s="15"/>
      <c r="L7811" s="15"/>
    </row>
    <row r="7812" spans="7:12" x14ac:dyDescent="0.15">
      <c r="G7812" s="14"/>
      <c r="H7812" s="14"/>
      <c r="I7812" s="14"/>
      <c r="K7812" s="15"/>
      <c r="L7812" s="15"/>
    </row>
    <row r="7813" spans="7:12" x14ac:dyDescent="0.15">
      <c r="G7813" s="14"/>
      <c r="H7813" s="14"/>
      <c r="I7813" s="14"/>
      <c r="K7813" s="15"/>
      <c r="L7813" s="15"/>
    </row>
    <row r="7814" spans="7:12" x14ac:dyDescent="0.15">
      <c r="G7814" s="14"/>
      <c r="H7814" s="14"/>
      <c r="I7814" s="14"/>
      <c r="K7814" s="15"/>
      <c r="L7814" s="15"/>
    </row>
    <row r="7815" spans="7:12" x14ac:dyDescent="0.15">
      <c r="G7815" s="14"/>
      <c r="H7815" s="14"/>
      <c r="I7815" s="14"/>
      <c r="K7815" s="15"/>
      <c r="L7815" s="15"/>
    </row>
    <row r="7816" spans="7:12" x14ac:dyDescent="0.15">
      <c r="G7816" s="14"/>
      <c r="H7816" s="14"/>
      <c r="I7816" s="14"/>
      <c r="K7816" s="15"/>
      <c r="L7816" s="15"/>
    </row>
    <row r="7817" spans="7:12" x14ac:dyDescent="0.15">
      <c r="G7817" s="14"/>
      <c r="H7817" s="14"/>
      <c r="I7817" s="14"/>
      <c r="K7817" s="15"/>
      <c r="L7817" s="15"/>
    </row>
    <row r="7818" spans="7:12" x14ac:dyDescent="0.15">
      <c r="G7818" s="14"/>
      <c r="H7818" s="14"/>
      <c r="I7818" s="14"/>
      <c r="K7818" s="15"/>
      <c r="L7818" s="15"/>
    </row>
    <row r="7819" spans="7:12" x14ac:dyDescent="0.15">
      <c r="G7819" s="14"/>
      <c r="H7819" s="14"/>
      <c r="I7819" s="14"/>
      <c r="K7819" s="15"/>
      <c r="L7819" s="15"/>
    </row>
    <row r="7820" spans="7:12" x14ac:dyDescent="0.15">
      <c r="G7820" s="14"/>
      <c r="H7820" s="14"/>
      <c r="I7820" s="14"/>
      <c r="K7820" s="15"/>
      <c r="L7820" s="15"/>
    </row>
    <row r="7821" spans="7:12" x14ac:dyDescent="0.15">
      <c r="G7821" s="14"/>
      <c r="H7821" s="14"/>
      <c r="I7821" s="14"/>
      <c r="K7821" s="15"/>
      <c r="L7821" s="15"/>
    </row>
    <row r="7822" spans="7:12" x14ac:dyDescent="0.15">
      <c r="G7822" s="14"/>
      <c r="H7822" s="14"/>
      <c r="I7822" s="14"/>
      <c r="K7822" s="15"/>
      <c r="L7822" s="15"/>
    </row>
    <row r="7823" spans="7:12" x14ac:dyDescent="0.15">
      <c r="G7823" s="14"/>
      <c r="H7823" s="14"/>
      <c r="I7823" s="14"/>
      <c r="K7823" s="15"/>
      <c r="L7823" s="15"/>
    </row>
    <row r="7824" spans="7:12" x14ac:dyDescent="0.15">
      <c r="G7824" s="14"/>
      <c r="H7824" s="14"/>
      <c r="I7824" s="14"/>
      <c r="K7824" s="15"/>
      <c r="L7824" s="15"/>
    </row>
    <row r="7825" spans="7:12" x14ac:dyDescent="0.15">
      <c r="G7825" s="14"/>
      <c r="H7825" s="14"/>
      <c r="I7825" s="14"/>
      <c r="K7825" s="15"/>
      <c r="L7825" s="15"/>
    </row>
    <row r="7826" spans="7:12" x14ac:dyDescent="0.15">
      <c r="G7826" s="14"/>
      <c r="H7826" s="14"/>
      <c r="I7826" s="14"/>
      <c r="K7826" s="15"/>
      <c r="L7826" s="15"/>
    </row>
    <row r="7827" spans="7:12" x14ac:dyDescent="0.15">
      <c r="G7827" s="14"/>
      <c r="H7827" s="14"/>
      <c r="I7827" s="14"/>
      <c r="K7827" s="15"/>
      <c r="L7827" s="15"/>
    </row>
    <row r="7828" spans="7:12" x14ac:dyDescent="0.15">
      <c r="G7828" s="14"/>
      <c r="H7828" s="14"/>
      <c r="I7828" s="14"/>
      <c r="K7828" s="15"/>
      <c r="L7828" s="15"/>
    </row>
    <row r="7829" spans="7:12" x14ac:dyDescent="0.15">
      <c r="G7829" s="14"/>
      <c r="H7829" s="14"/>
      <c r="I7829" s="14"/>
      <c r="K7829" s="15"/>
      <c r="L7829" s="15"/>
    </row>
    <row r="7830" spans="7:12" x14ac:dyDescent="0.15">
      <c r="G7830" s="14"/>
      <c r="H7830" s="14"/>
      <c r="I7830" s="14"/>
      <c r="K7830" s="15"/>
      <c r="L7830" s="15"/>
    </row>
    <row r="7831" spans="7:12" x14ac:dyDescent="0.15">
      <c r="G7831" s="14"/>
      <c r="H7831" s="14"/>
      <c r="I7831" s="14"/>
      <c r="K7831" s="15"/>
      <c r="L7831" s="15"/>
    </row>
    <row r="7832" spans="7:12" x14ac:dyDescent="0.15">
      <c r="G7832" s="14"/>
      <c r="H7832" s="14"/>
      <c r="I7832" s="14"/>
      <c r="K7832" s="15"/>
      <c r="L7832" s="15"/>
    </row>
    <row r="7833" spans="7:12" x14ac:dyDescent="0.15">
      <c r="G7833" s="14"/>
      <c r="H7833" s="14"/>
      <c r="I7833" s="14"/>
      <c r="K7833" s="15"/>
      <c r="L7833" s="15"/>
    </row>
    <row r="7834" spans="7:12" x14ac:dyDescent="0.15">
      <c r="G7834" s="14"/>
      <c r="H7834" s="14"/>
      <c r="I7834" s="14"/>
      <c r="K7834" s="15"/>
      <c r="L7834" s="15"/>
    </row>
    <row r="7835" spans="7:12" x14ac:dyDescent="0.15">
      <c r="G7835" s="14"/>
      <c r="H7835" s="14"/>
      <c r="I7835" s="14"/>
      <c r="K7835" s="15"/>
      <c r="L7835" s="15"/>
    </row>
    <row r="7836" spans="7:12" x14ac:dyDescent="0.15">
      <c r="G7836" s="14"/>
      <c r="H7836" s="14"/>
      <c r="I7836" s="14"/>
      <c r="K7836" s="15"/>
      <c r="L7836" s="15"/>
    </row>
    <row r="7837" spans="7:12" x14ac:dyDescent="0.15">
      <c r="G7837" s="14"/>
      <c r="H7837" s="14"/>
      <c r="I7837" s="14"/>
      <c r="K7837" s="15"/>
      <c r="L7837" s="15"/>
    </row>
    <row r="7838" spans="7:12" x14ac:dyDescent="0.15">
      <c r="G7838" s="14"/>
      <c r="H7838" s="14"/>
      <c r="I7838" s="14"/>
      <c r="K7838" s="15"/>
      <c r="L7838" s="15"/>
    </row>
    <row r="7839" spans="7:12" x14ac:dyDescent="0.15">
      <c r="G7839" s="14"/>
      <c r="H7839" s="14"/>
      <c r="I7839" s="14"/>
      <c r="K7839" s="15"/>
      <c r="L7839" s="15"/>
    </row>
    <row r="7840" spans="7:12" x14ac:dyDescent="0.15">
      <c r="G7840" s="14"/>
      <c r="H7840" s="14"/>
      <c r="I7840" s="14"/>
      <c r="K7840" s="15"/>
      <c r="L7840" s="15"/>
    </row>
    <row r="7841" spans="7:12" x14ac:dyDescent="0.15">
      <c r="G7841" s="14"/>
      <c r="H7841" s="14"/>
      <c r="I7841" s="14"/>
      <c r="K7841" s="15"/>
      <c r="L7841" s="15"/>
    </row>
    <row r="7842" spans="7:12" x14ac:dyDescent="0.15">
      <c r="G7842" s="14"/>
      <c r="H7842" s="14"/>
      <c r="I7842" s="14"/>
      <c r="K7842" s="15"/>
      <c r="L7842" s="15"/>
    </row>
    <row r="7843" spans="7:12" x14ac:dyDescent="0.15">
      <c r="G7843" s="14"/>
      <c r="H7843" s="14"/>
      <c r="I7843" s="14"/>
      <c r="K7843" s="15"/>
      <c r="L7843" s="15"/>
    </row>
    <row r="7844" spans="7:12" x14ac:dyDescent="0.15">
      <c r="G7844" s="14"/>
      <c r="H7844" s="14"/>
      <c r="I7844" s="14"/>
      <c r="K7844" s="15"/>
      <c r="L7844" s="15"/>
    </row>
    <row r="7845" spans="7:12" x14ac:dyDescent="0.15">
      <c r="G7845" s="14"/>
      <c r="H7845" s="14"/>
      <c r="I7845" s="14"/>
      <c r="K7845" s="15"/>
      <c r="L7845" s="15"/>
    </row>
    <row r="7846" spans="7:12" x14ac:dyDescent="0.15">
      <c r="G7846" s="14"/>
      <c r="H7846" s="14"/>
      <c r="I7846" s="14"/>
      <c r="K7846" s="15"/>
      <c r="L7846" s="15"/>
    </row>
    <row r="7847" spans="7:12" x14ac:dyDescent="0.15">
      <c r="G7847" s="14"/>
      <c r="H7847" s="14"/>
      <c r="I7847" s="14"/>
      <c r="K7847" s="15"/>
      <c r="L7847" s="15"/>
    </row>
    <row r="7848" spans="7:12" x14ac:dyDescent="0.15">
      <c r="G7848" s="14"/>
      <c r="H7848" s="14"/>
      <c r="I7848" s="14"/>
      <c r="K7848" s="15"/>
      <c r="L7848" s="15"/>
    </row>
    <row r="7849" spans="7:12" x14ac:dyDescent="0.15">
      <c r="G7849" s="14"/>
      <c r="H7849" s="14"/>
      <c r="I7849" s="14"/>
      <c r="K7849" s="15"/>
      <c r="L7849" s="15"/>
    </row>
    <row r="7850" spans="7:12" x14ac:dyDescent="0.15">
      <c r="G7850" s="14"/>
      <c r="H7850" s="14"/>
      <c r="I7850" s="14"/>
      <c r="K7850" s="15"/>
      <c r="L7850" s="15"/>
    </row>
    <row r="7851" spans="7:12" x14ac:dyDescent="0.15">
      <c r="G7851" s="14"/>
      <c r="H7851" s="14"/>
      <c r="I7851" s="14"/>
      <c r="K7851" s="15"/>
      <c r="L7851" s="15"/>
    </row>
    <row r="7852" spans="7:12" x14ac:dyDescent="0.15">
      <c r="G7852" s="14"/>
      <c r="H7852" s="14"/>
      <c r="I7852" s="14"/>
      <c r="K7852" s="15"/>
      <c r="L7852" s="15"/>
    </row>
    <row r="7853" spans="7:12" x14ac:dyDescent="0.15">
      <c r="G7853" s="14"/>
      <c r="H7853" s="14"/>
      <c r="I7853" s="14"/>
      <c r="K7853" s="15"/>
      <c r="L7853" s="15"/>
    </row>
    <row r="7854" spans="7:12" x14ac:dyDescent="0.15">
      <c r="G7854" s="14"/>
      <c r="H7854" s="14"/>
      <c r="I7854" s="14"/>
      <c r="K7854" s="15"/>
      <c r="L7854" s="15"/>
    </row>
    <row r="7855" spans="7:12" x14ac:dyDescent="0.15">
      <c r="G7855" s="14"/>
      <c r="H7855" s="14"/>
      <c r="I7855" s="14"/>
      <c r="K7855" s="15"/>
      <c r="L7855" s="15"/>
    </row>
    <row r="7856" spans="7:12" x14ac:dyDescent="0.15">
      <c r="G7856" s="14"/>
      <c r="H7856" s="14"/>
      <c r="I7856" s="14"/>
      <c r="K7856" s="15"/>
      <c r="L7856" s="15"/>
    </row>
    <row r="7857" spans="7:12" x14ac:dyDescent="0.15">
      <c r="G7857" s="14"/>
      <c r="H7857" s="14"/>
      <c r="I7857" s="14"/>
      <c r="K7857" s="15"/>
      <c r="L7857" s="15"/>
    </row>
    <row r="7858" spans="7:12" x14ac:dyDescent="0.15">
      <c r="G7858" s="14"/>
      <c r="H7858" s="14"/>
      <c r="I7858" s="14"/>
      <c r="K7858" s="15"/>
      <c r="L7858" s="15"/>
    </row>
    <row r="7859" spans="7:12" x14ac:dyDescent="0.15">
      <c r="G7859" s="14"/>
      <c r="H7859" s="14"/>
      <c r="I7859" s="14"/>
      <c r="K7859" s="15"/>
      <c r="L7859" s="15"/>
    </row>
    <row r="7860" spans="7:12" x14ac:dyDescent="0.15">
      <c r="G7860" s="14"/>
      <c r="H7860" s="14"/>
      <c r="I7860" s="14"/>
      <c r="K7860" s="15"/>
      <c r="L7860" s="15"/>
    </row>
    <row r="7861" spans="7:12" x14ac:dyDescent="0.15">
      <c r="G7861" s="14"/>
      <c r="H7861" s="14"/>
      <c r="I7861" s="14"/>
      <c r="K7861" s="15"/>
      <c r="L7861" s="15"/>
    </row>
    <row r="7862" spans="7:12" x14ac:dyDescent="0.15">
      <c r="G7862" s="14"/>
      <c r="H7862" s="14"/>
      <c r="I7862" s="14"/>
      <c r="K7862" s="15"/>
      <c r="L7862" s="15"/>
    </row>
    <row r="7863" spans="7:12" x14ac:dyDescent="0.15">
      <c r="G7863" s="14"/>
      <c r="H7863" s="14"/>
      <c r="I7863" s="14"/>
      <c r="K7863" s="15"/>
      <c r="L7863" s="15"/>
    </row>
    <row r="7864" spans="7:12" x14ac:dyDescent="0.15">
      <c r="G7864" s="14"/>
      <c r="H7864" s="14"/>
      <c r="I7864" s="14"/>
      <c r="K7864" s="15"/>
      <c r="L7864" s="15"/>
    </row>
    <row r="7865" spans="7:12" x14ac:dyDescent="0.15">
      <c r="G7865" s="14"/>
      <c r="H7865" s="14"/>
      <c r="I7865" s="14"/>
      <c r="K7865" s="15"/>
      <c r="L7865" s="15"/>
    </row>
    <row r="7866" spans="7:12" x14ac:dyDescent="0.15">
      <c r="G7866" s="14"/>
      <c r="H7866" s="14"/>
      <c r="I7866" s="14"/>
      <c r="K7866" s="15"/>
      <c r="L7866" s="15"/>
    </row>
    <row r="7867" spans="7:12" x14ac:dyDescent="0.15">
      <c r="G7867" s="14"/>
      <c r="H7867" s="14"/>
      <c r="I7867" s="14"/>
      <c r="K7867" s="15"/>
      <c r="L7867" s="15"/>
    </row>
    <row r="7868" spans="7:12" x14ac:dyDescent="0.15">
      <c r="G7868" s="14"/>
      <c r="H7868" s="14"/>
      <c r="I7868" s="14"/>
      <c r="K7868" s="15"/>
      <c r="L7868" s="15"/>
    </row>
    <row r="7869" spans="7:12" x14ac:dyDescent="0.15">
      <c r="G7869" s="14"/>
      <c r="H7869" s="14"/>
      <c r="I7869" s="14"/>
      <c r="K7869" s="15"/>
      <c r="L7869" s="15"/>
    </row>
    <row r="7870" spans="7:12" x14ac:dyDescent="0.15">
      <c r="G7870" s="14"/>
      <c r="H7870" s="14"/>
      <c r="I7870" s="14"/>
      <c r="K7870" s="15"/>
      <c r="L7870" s="15"/>
    </row>
    <row r="7871" spans="7:12" x14ac:dyDescent="0.15">
      <c r="G7871" s="14"/>
      <c r="H7871" s="14"/>
      <c r="I7871" s="14"/>
      <c r="K7871" s="15"/>
      <c r="L7871" s="15"/>
    </row>
    <row r="7872" spans="7:12" x14ac:dyDescent="0.15">
      <c r="G7872" s="14"/>
      <c r="H7872" s="14"/>
      <c r="I7872" s="14"/>
      <c r="K7872" s="15"/>
      <c r="L7872" s="15"/>
    </row>
    <row r="7873" spans="7:12" x14ac:dyDescent="0.15">
      <c r="G7873" s="14"/>
      <c r="H7873" s="14"/>
      <c r="I7873" s="14"/>
      <c r="K7873" s="15"/>
      <c r="L7873" s="15"/>
    </row>
    <row r="7874" spans="7:12" x14ac:dyDescent="0.15">
      <c r="G7874" s="14"/>
      <c r="H7874" s="14"/>
      <c r="I7874" s="14"/>
      <c r="K7874" s="15"/>
      <c r="L7874" s="15"/>
    </row>
    <row r="7875" spans="7:12" x14ac:dyDescent="0.15">
      <c r="G7875" s="14"/>
      <c r="H7875" s="14"/>
      <c r="I7875" s="14"/>
      <c r="K7875" s="15"/>
      <c r="L7875" s="15"/>
    </row>
    <row r="7876" spans="7:12" x14ac:dyDescent="0.15">
      <c r="G7876" s="14"/>
      <c r="H7876" s="14"/>
      <c r="I7876" s="14"/>
      <c r="K7876" s="15"/>
      <c r="L7876" s="15"/>
    </row>
    <row r="7877" spans="7:12" x14ac:dyDescent="0.15">
      <c r="G7877" s="14"/>
      <c r="H7877" s="14"/>
      <c r="I7877" s="14"/>
      <c r="K7877" s="15"/>
      <c r="L7877" s="15"/>
    </row>
    <row r="7878" spans="7:12" x14ac:dyDescent="0.15">
      <c r="G7878" s="14"/>
      <c r="H7878" s="14"/>
      <c r="I7878" s="14"/>
      <c r="K7878" s="15"/>
      <c r="L7878" s="15"/>
    </row>
    <row r="7879" spans="7:12" x14ac:dyDescent="0.15">
      <c r="G7879" s="14"/>
      <c r="H7879" s="14"/>
      <c r="I7879" s="14"/>
      <c r="K7879" s="15"/>
      <c r="L7879" s="15"/>
    </row>
    <row r="7880" spans="7:12" x14ac:dyDescent="0.15">
      <c r="G7880" s="14"/>
      <c r="H7880" s="14"/>
      <c r="I7880" s="14"/>
      <c r="K7880" s="15"/>
      <c r="L7880" s="15"/>
    </row>
    <row r="7881" spans="7:12" x14ac:dyDescent="0.15">
      <c r="G7881" s="14"/>
      <c r="H7881" s="14"/>
      <c r="I7881" s="14"/>
      <c r="K7881" s="15"/>
      <c r="L7881" s="15"/>
    </row>
    <row r="7882" spans="7:12" x14ac:dyDescent="0.15">
      <c r="G7882" s="14"/>
      <c r="H7882" s="14"/>
      <c r="I7882" s="14"/>
      <c r="K7882" s="15"/>
      <c r="L7882" s="15"/>
    </row>
    <row r="7883" spans="7:12" x14ac:dyDescent="0.15">
      <c r="G7883" s="14"/>
      <c r="H7883" s="14"/>
      <c r="I7883" s="14"/>
      <c r="K7883" s="15"/>
      <c r="L7883" s="15"/>
    </row>
    <row r="7884" spans="7:12" x14ac:dyDescent="0.15">
      <c r="G7884" s="14"/>
      <c r="H7884" s="14"/>
      <c r="I7884" s="14"/>
      <c r="K7884" s="15"/>
      <c r="L7884" s="15"/>
    </row>
    <row r="7885" spans="7:12" x14ac:dyDescent="0.15">
      <c r="G7885" s="14"/>
      <c r="H7885" s="14"/>
      <c r="I7885" s="14"/>
      <c r="K7885" s="15"/>
      <c r="L7885" s="15"/>
    </row>
    <row r="7886" spans="7:12" x14ac:dyDescent="0.15">
      <c r="G7886" s="14"/>
      <c r="H7886" s="14"/>
      <c r="I7886" s="14"/>
      <c r="K7886" s="15"/>
      <c r="L7886" s="15"/>
    </row>
    <row r="7887" spans="7:12" x14ac:dyDescent="0.15">
      <c r="G7887" s="14"/>
      <c r="H7887" s="14"/>
      <c r="I7887" s="14"/>
      <c r="K7887" s="15"/>
      <c r="L7887" s="15"/>
    </row>
    <row r="7888" spans="7:12" x14ac:dyDescent="0.15">
      <c r="G7888" s="14"/>
      <c r="H7888" s="14"/>
      <c r="I7888" s="14"/>
      <c r="K7888" s="15"/>
      <c r="L7888" s="15"/>
    </row>
    <row r="7889" spans="7:12" x14ac:dyDescent="0.15">
      <c r="G7889" s="14"/>
      <c r="H7889" s="14"/>
      <c r="I7889" s="14"/>
      <c r="K7889" s="15"/>
      <c r="L7889" s="15"/>
    </row>
    <row r="7890" spans="7:12" x14ac:dyDescent="0.15">
      <c r="G7890" s="14"/>
      <c r="H7890" s="14"/>
      <c r="I7890" s="14"/>
      <c r="K7890" s="15"/>
      <c r="L7890" s="15"/>
    </row>
    <row r="7891" spans="7:12" x14ac:dyDescent="0.15">
      <c r="G7891" s="14"/>
      <c r="H7891" s="14"/>
      <c r="I7891" s="14"/>
      <c r="K7891" s="15"/>
      <c r="L7891" s="15"/>
    </row>
    <row r="7892" spans="7:12" x14ac:dyDescent="0.15">
      <c r="G7892" s="14"/>
      <c r="H7892" s="14"/>
      <c r="I7892" s="14"/>
      <c r="K7892" s="15"/>
      <c r="L7892" s="15"/>
    </row>
    <row r="7893" spans="7:12" x14ac:dyDescent="0.15">
      <c r="G7893" s="14"/>
      <c r="H7893" s="14"/>
      <c r="I7893" s="14"/>
      <c r="K7893" s="15"/>
      <c r="L7893" s="15"/>
    </row>
    <row r="7894" spans="7:12" x14ac:dyDescent="0.15">
      <c r="G7894" s="14"/>
      <c r="H7894" s="14"/>
      <c r="I7894" s="14"/>
      <c r="K7894" s="15"/>
      <c r="L7894" s="15"/>
    </row>
    <row r="7895" spans="7:12" x14ac:dyDescent="0.15">
      <c r="G7895" s="14"/>
      <c r="H7895" s="14"/>
      <c r="I7895" s="14"/>
      <c r="K7895" s="15"/>
      <c r="L7895" s="15"/>
    </row>
    <row r="7896" spans="7:12" x14ac:dyDescent="0.15">
      <c r="G7896" s="14"/>
      <c r="H7896" s="14"/>
      <c r="I7896" s="14"/>
      <c r="K7896" s="15"/>
      <c r="L7896" s="15"/>
    </row>
    <row r="7897" spans="7:12" x14ac:dyDescent="0.15">
      <c r="G7897" s="14"/>
      <c r="H7897" s="14"/>
      <c r="I7897" s="14"/>
      <c r="K7897" s="15"/>
      <c r="L7897" s="15"/>
    </row>
    <row r="7898" spans="7:12" x14ac:dyDescent="0.15">
      <c r="G7898" s="14"/>
      <c r="H7898" s="14"/>
      <c r="I7898" s="14"/>
      <c r="K7898" s="15"/>
      <c r="L7898" s="15"/>
    </row>
    <row r="7899" spans="7:12" x14ac:dyDescent="0.15">
      <c r="G7899" s="14"/>
      <c r="H7899" s="14"/>
      <c r="I7899" s="14"/>
      <c r="K7899" s="15"/>
      <c r="L7899" s="15"/>
    </row>
    <row r="7900" spans="7:12" x14ac:dyDescent="0.15">
      <c r="G7900" s="14"/>
      <c r="H7900" s="14"/>
      <c r="I7900" s="14"/>
      <c r="K7900" s="15"/>
      <c r="L7900" s="15"/>
    </row>
    <row r="7901" spans="7:12" x14ac:dyDescent="0.15">
      <c r="G7901" s="14"/>
      <c r="H7901" s="14"/>
      <c r="I7901" s="14"/>
      <c r="K7901" s="15"/>
      <c r="L7901" s="15"/>
    </row>
    <row r="7902" spans="7:12" x14ac:dyDescent="0.15">
      <c r="G7902" s="14"/>
      <c r="H7902" s="14"/>
      <c r="I7902" s="14"/>
      <c r="K7902" s="15"/>
      <c r="L7902" s="15"/>
    </row>
    <row r="7903" spans="7:12" x14ac:dyDescent="0.15">
      <c r="G7903" s="14"/>
      <c r="H7903" s="14"/>
      <c r="I7903" s="14"/>
      <c r="K7903" s="15"/>
      <c r="L7903" s="15"/>
    </row>
    <row r="7904" spans="7:12" x14ac:dyDescent="0.15">
      <c r="G7904" s="14"/>
      <c r="H7904" s="14"/>
      <c r="I7904" s="14"/>
      <c r="K7904" s="15"/>
      <c r="L7904" s="15"/>
    </row>
    <row r="7905" spans="7:12" x14ac:dyDescent="0.15">
      <c r="G7905" s="14"/>
      <c r="H7905" s="14"/>
      <c r="I7905" s="14"/>
      <c r="K7905" s="15"/>
      <c r="L7905" s="15"/>
    </row>
    <row r="7906" spans="7:12" x14ac:dyDescent="0.15">
      <c r="G7906" s="14"/>
      <c r="H7906" s="14"/>
      <c r="I7906" s="14"/>
      <c r="K7906" s="15"/>
      <c r="L7906" s="15"/>
    </row>
    <row r="7907" spans="7:12" x14ac:dyDescent="0.15">
      <c r="G7907" s="14"/>
      <c r="H7907" s="14"/>
      <c r="I7907" s="14"/>
      <c r="K7907" s="15"/>
      <c r="L7907" s="15"/>
    </row>
    <row r="7908" spans="7:12" x14ac:dyDescent="0.15">
      <c r="G7908" s="14"/>
      <c r="H7908" s="14"/>
      <c r="I7908" s="14"/>
      <c r="K7908" s="15"/>
      <c r="L7908" s="15"/>
    </row>
    <row r="7909" spans="7:12" x14ac:dyDescent="0.15">
      <c r="G7909" s="14"/>
      <c r="H7909" s="14"/>
      <c r="I7909" s="14"/>
      <c r="K7909" s="15"/>
      <c r="L7909" s="15"/>
    </row>
    <row r="7910" spans="7:12" x14ac:dyDescent="0.15">
      <c r="G7910" s="14"/>
      <c r="H7910" s="14"/>
      <c r="I7910" s="14"/>
      <c r="K7910" s="15"/>
      <c r="L7910" s="15"/>
    </row>
    <row r="7911" spans="7:12" x14ac:dyDescent="0.15">
      <c r="G7911" s="14"/>
      <c r="H7911" s="14"/>
      <c r="I7911" s="14"/>
      <c r="K7911" s="15"/>
      <c r="L7911" s="15"/>
    </row>
    <row r="7912" spans="7:12" x14ac:dyDescent="0.15">
      <c r="G7912" s="14"/>
      <c r="H7912" s="14"/>
      <c r="I7912" s="14"/>
      <c r="K7912" s="15"/>
      <c r="L7912" s="15"/>
    </row>
    <row r="7913" spans="7:12" x14ac:dyDescent="0.15">
      <c r="G7913" s="14"/>
      <c r="H7913" s="14"/>
      <c r="I7913" s="14"/>
      <c r="K7913" s="15"/>
      <c r="L7913" s="15"/>
    </row>
    <row r="7914" spans="7:12" x14ac:dyDescent="0.15">
      <c r="G7914" s="14"/>
      <c r="H7914" s="14"/>
      <c r="I7914" s="14"/>
      <c r="K7914" s="15"/>
      <c r="L7914" s="15"/>
    </row>
    <row r="7915" spans="7:12" x14ac:dyDescent="0.15">
      <c r="G7915" s="14"/>
      <c r="H7915" s="14"/>
      <c r="I7915" s="14"/>
      <c r="K7915" s="15"/>
      <c r="L7915" s="15"/>
    </row>
    <row r="7916" spans="7:12" x14ac:dyDescent="0.15">
      <c r="G7916" s="14"/>
      <c r="H7916" s="14"/>
      <c r="I7916" s="14"/>
      <c r="K7916" s="15"/>
      <c r="L7916" s="15"/>
    </row>
    <row r="7917" spans="7:12" x14ac:dyDescent="0.15">
      <c r="G7917" s="14"/>
      <c r="H7917" s="14"/>
      <c r="I7917" s="14"/>
      <c r="K7917" s="15"/>
      <c r="L7917" s="15"/>
    </row>
    <row r="7918" spans="7:12" x14ac:dyDescent="0.15">
      <c r="G7918" s="14"/>
      <c r="H7918" s="14"/>
      <c r="I7918" s="14"/>
      <c r="K7918" s="15"/>
      <c r="L7918" s="15"/>
    </row>
    <row r="7919" spans="7:12" x14ac:dyDescent="0.15">
      <c r="G7919" s="14"/>
      <c r="H7919" s="14"/>
      <c r="I7919" s="14"/>
      <c r="K7919" s="15"/>
      <c r="L7919" s="15"/>
    </row>
    <row r="7920" spans="7:12" x14ac:dyDescent="0.15">
      <c r="G7920" s="14"/>
      <c r="H7920" s="14"/>
      <c r="I7920" s="14"/>
      <c r="K7920" s="15"/>
      <c r="L7920" s="15"/>
    </row>
    <row r="7921" spans="7:12" x14ac:dyDescent="0.15">
      <c r="G7921" s="14"/>
      <c r="H7921" s="14"/>
      <c r="I7921" s="14"/>
      <c r="K7921" s="15"/>
      <c r="L7921" s="15"/>
    </row>
    <row r="7922" spans="7:12" x14ac:dyDescent="0.15">
      <c r="G7922" s="14"/>
      <c r="H7922" s="14"/>
      <c r="I7922" s="14"/>
      <c r="K7922" s="15"/>
      <c r="L7922" s="15"/>
    </row>
    <row r="7923" spans="7:12" x14ac:dyDescent="0.15">
      <c r="G7923" s="14"/>
      <c r="H7923" s="14"/>
      <c r="I7923" s="14"/>
      <c r="K7923" s="15"/>
      <c r="L7923" s="15"/>
    </row>
    <row r="7924" spans="7:12" x14ac:dyDescent="0.15">
      <c r="G7924" s="14"/>
      <c r="H7924" s="14"/>
      <c r="I7924" s="14"/>
      <c r="K7924" s="15"/>
      <c r="L7924" s="15"/>
    </row>
    <row r="7925" spans="7:12" x14ac:dyDescent="0.15">
      <c r="G7925" s="14"/>
      <c r="H7925" s="14"/>
      <c r="I7925" s="14"/>
      <c r="K7925" s="15"/>
      <c r="L7925" s="15"/>
    </row>
    <row r="7926" spans="7:12" x14ac:dyDescent="0.15">
      <c r="G7926" s="14"/>
      <c r="H7926" s="14"/>
      <c r="I7926" s="14"/>
      <c r="K7926" s="15"/>
      <c r="L7926" s="15"/>
    </row>
    <row r="7927" spans="7:12" x14ac:dyDescent="0.15">
      <c r="G7927" s="14"/>
      <c r="H7927" s="14"/>
      <c r="I7927" s="14"/>
      <c r="K7927" s="15"/>
      <c r="L7927" s="15"/>
    </row>
    <row r="7928" spans="7:12" x14ac:dyDescent="0.15">
      <c r="G7928" s="14"/>
      <c r="H7928" s="14"/>
      <c r="I7928" s="14"/>
      <c r="K7928" s="15"/>
      <c r="L7928" s="15"/>
    </row>
    <row r="7929" spans="7:12" x14ac:dyDescent="0.15">
      <c r="G7929" s="14"/>
      <c r="H7929" s="14"/>
      <c r="I7929" s="14"/>
      <c r="K7929" s="15"/>
      <c r="L7929" s="15"/>
    </row>
    <row r="7930" spans="7:12" x14ac:dyDescent="0.15">
      <c r="G7930" s="14"/>
      <c r="H7930" s="14"/>
      <c r="I7930" s="14"/>
      <c r="K7930" s="15"/>
      <c r="L7930" s="15"/>
    </row>
    <row r="7931" spans="7:12" x14ac:dyDescent="0.15">
      <c r="G7931" s="14"/>
      <c r="H7931" s="14"/>
      <c r="I7931" s="14"/>
      <c r="K7931" s="15"/>
      <c r="L7931" s="15"/>
    </row>
    <row r="7932" spans="7:12" x14ac:dyDescent="0.15">
      <c r="G7932" s="14"/>
      <c r="H7932" s="14"/>
      <c r="I7932" s="14"/>
      <c r="K7932" s="15"/>
      <c r="L7932" s="15"/>
    </row>
    <row r="7933" spans="7:12" x14ac:dyDescent="0.15">
      <c r="G7933" s="14"/>
      <c r="H7933" s="14"/>
      <c r="I7933" s="14"/>
      <c r="K7933" s="15"/>
      <c r="L7933" s="15"/>
    </row>
    <row r="7934" spans="7:12" x14ac:dyDescent="0.15">
      <c r="G7934" s="14"/>
      <c r="H7934" s="14"/>
      <c r="I7934" s="14"/>
      <c r="K7934" s="15"/>
      <c r="L7934" s="15"/>
    </row>
    <row r="7935" spans="7:12" x14ac:dyDescent="0.15">
      <c r="G7935" s="14"/>
      <c r="H7935" s="14"/>
      <c r="I7935" s="14"/>
      <c r="K7935" s="15"/>
      <c r="L7935" s="15"/>
    </row>
    <row r="7936" spans="7:12" x14ac:dyDescent="0.15">
      <c r="G7936" s="14"/>
      <c r="H7936" s="14"/>
      <c r="I7936" s="14"/>
      <c r="K7936" s="15"/>
      <c r="L7936" s="15"/>
    </row>
    <row r="7937" spans="7:12" x14ac:dyDescent="0.15">
      <c r="G7937" s="14"/>
      <c r="H7937" s="14"/>
      <c r="I7937" s="14"/>
      <c r="K7937" s="15"/>
      <c r="L7937" s="15"/>
    </row>
    <row r="7938" spans="7:12" x14ac:dyDescent="0.15">
      <c r="G7938" s="14"/>
      <c r="H7938" s="14"/>
      <c r="I7938" s="14"/>
      <c r="K7938" s="15"/>
      <c r="L7938" s="15"/>
    </row>
    <row r="7939" spans="7:12" x14ac:dyDescent="0.15">
      <c r="G7939" s="14"/>
      <c r="H7939" s="14"/>
      <c r="I7939" s="14"/>
      <c r="K7939" s="15"/>
      <c r="L7939" s="15"/>
    </row>
    <row r="7940" spans="7:12" x14ac:dyDescent="0.15">
      <c r="G7940" s="14"/>
      <c r="H7940" s="14"/>
      <c r="I7940" s="14"/>
      <c r="K7940" s="15"/>
      <c r="L7940" s="15"/>
    </row>
    <row r="7941" spans="7:12" x14ac:dyDescent="0.15">
      <c r="G7941" s="14"/>
      <c r="H7941" s="14"/>
      <c r="I7941" s="14"/>
      <c r="K7941" s="15"/>
      <c r="L7941" s="15"/>
    </row>
    <row r="7942" spans="7:12" x14ac:dyDescent="0.15">
      <c r="G7942" s="14"/>
      <c r="H7942" s="14"/>
      <c r="I7942" s="14"/>
      <c r="K7942" s="15"/>
      <c r="L7942" s="15"/>
    </row>
    <row r="7943" spans="7:12" x14ac:dyDescent="0.15">
      <c r="G7943" s="14"/>
      <c r="H7943" s="14"/>
      <c r="I7943" s="14"/>
      <c r="K7943" s="15"/>
      <c r="L7943" s="15"/>
    </row>
    <row r="7944" spans="7:12" x14ac:dyDescent="0.15">
      <c r="G7944" s="14"/>
      <c r="H7944" s="14"/>
      <c r="I7944" s="14"/>
      <c r="K7944" s="15"/>
      <c r="L7944" s="15"/>
    </row>
    <row r="7945" spans="7:12" x14ac:dyDescent="0.15">
      <c r="G7945" s="14"/>
      <c r="H7945" s="14"/>
      <c r="I7945" s="14"/>
      <c r="K7945" s="15"/>
      <c r="L7945" s="15"/>
    </row>
    <row r="7946" spans="7:12" x14ac:dyDescent="0.15">
      <c r="G7946" s="14"/>
      <c r="H7946" s="14"/>
      <c r="I7946" s="14"/>
      <c r="K7946" s="15"/>
      <c r="L7946" s="15"/>
    </row>
    <row r="7947" spans="7:12" x14ac:dyDescent="0.15">
      <c r="G7947" s="14"/>
      <c r="H7947" s="14"/>
      <c r="I7947" s="14"/>
      <c r="K7947" s="15"/>
      <c r="L7947" s="15"/>
    </row>
    <row r="7948" spans="7:12" x14ac:dyDescent="0.15">
      <c r="G7948" s="14"/>
      <c r="H7948" s="14"/>
      <c r="I7948" s="14"/>
      <c r="K7948" s="15"/>
      <c r="L7948" s="15"/>
    </row>
    <row r="7949" spans="7:12" x14ac:dyDescent="0.15">
      <c r="G7949" s="14"/>
      <c r="H7949" s="14"/>
      <c r="I7949" s="14"/>
      <c r="K7949" s="15"/>
      <c r="L7949" s="15"/>
    </row>
    <row r="7950" spans="7:12" x14ac:dyDescent="0.15">
      <c r="G7950" s="14"/>
      <c r="H7950" s="14"/>
      <c r="I7950" s="14"/>
      <c r="K7950" s="15"/>
      <c r="L7950" s="15"/>
    </row>
    <row r="7951" spans="7:12" x14ac:dyDescent="0.15">
      <c r="G7951" s="14"/>
      <c r="H7951" s="14"/>
      <c r="I7951" s="14"/>
      <c r="K7951" s="15"/>
      <c r="L7951" s="15"/>
    </row>
    <row r="7952" spans="7:12" x14ac:dyDescent="0.15">
      <c r="G7952" s="14"/>
      <c r="H7952" s="14"/>
      <c r="I7952" s="14"/>
      <c r="K7952" s="15"/>
      <c r="L7952" s="15"/>
    </row>
    <row r="7953" spans="7:12" x14ac:dyDescent="0.15">
      <c r="G7953" s="14"/>
      <c r="H7953" s="14"/>
      <c r="I7953" s="14"/>
      <c r="K7953" s="15"/>
      <c r="L7953" s="15"/>
    </row>
    <row r="7954" spans="7:12" x14ac:dyDescent="0.15">
      <c r="G7954" s="14"/>
      <c r="H7954" s="14"/>
      <c r="I7954" s="14"/>
      <c r="K7954" s="15"/>
      <c r="L7954" s="15"/>
    </row>
    <row r="7955" spans="7:12" x14ac:dyDescent="0.15">
      <c r="G7955" s="14"/>
      <c r="H7955" s="14"/>
      <c r="I7955" s="14"/>
      <c r="K7955" s="15"/>
      <c r="L7955" s="15"/>
    </row>
    <row r="7956" spans="7:12" x14ac:dyDescent="0.15">
      <c r="G7956" s="14"/>
      <c r="H7956" s="14"/>
      <c r="I7956" s="14"/>
      <c r="K7956" s="15"/>
      <c r="L7956" s="15"/>
    </row>
    <row r="7957" spans="7:12" x14ac:dyDescent="0.15">
      <c r="G7957" s="14"/>
      <c r="H7957" s="14"/>
      <c r="I7957" s="14"/>
      <c r="K7957" s="15"/>
      <c r="L7957" s="15"/>
    </row>
    <row r="7958" spans="7:12" x14ac:dyDescent="0.15">
      <c r="G7958" s="14"/>
      <c r="H7958" s="14"/>
      <c r="I7958" s="14"/>
      <c r="K7958" s="15"/>
      <c r="L7958" s="15"/>
    </row>
    <row r="7959" spans="7:12" x14ac:dyDescent="0.15">
      <c r="G7959" s="14"/>
      <c r="H7959" s="14"/>
      <c r="I7959" s="14"/>
      <c r="K7959" s="15"/>
      <c r="L7959" s="15"/>
    </row>
    <row r="7960" spans="7:12" x14ac:dyDescent="0.15">
      <c r="G7960" s="14"/>
      <c r="H7960" s="14"/>
      <c r="I7960" s="14"/>
      <c r="K7960" s="15"/>
      <c r="L7960" s="15"/>
    </row>
    <row r="7961" spans="7:12" x14ac:dyDescent="0.15">
      <c r="G7961" s="14"/>
      <c r="H7961" s="14"/>
      <c r="I7961" s="14"/>
      <c r="K7961" s="15"/>
      <c r="L7961" s="15"/>
    </row>
    <row r="7962" spans="7:12" x14ac:dyDescent="0.15">
      <c r="G7962" s="14"/>
      <c r="H7962" s="14"/>
      <c r="I7962" s="14"/>
      <c r="K7962" s="15"/>
      <c r="L7962" s="15"/>
    </row>
    <row r="7963" spans="7:12" x14ac:dyDescent="0.15">
      <c r="G7963" s="14"/>
      <c r="H7963" s="14"/>
      <c r="I7963" s="14"/>
      <c r="K7963" s="15"/>
      <c r="L7963" s="15"/>
    </row>
    <row r="7964" spans="7:12" x14ac:dyDescent="0.15">
      <c r="G7964" s="14"/>
      <c r="H7964" s="14"/>
      <c r="I7964" s="14"/>
      <c r="K7964" s="15"/>
      <c r="L7964" s="15"/>
    </row>
    <row r="7965" spans="7:12" x14ac:dyDescent="0.15">
      <c r="G7965" s="14"/>
      <c r="H7965" s="14"/>
      <c r="I7965" s="14"/>
      <c r="K7965" s="15"/>
      <c r="L7965" s="15"/>
    </row>
    <row r="7966" spans="7:12" x14ac:dyDescent="0.15">
      <c r="G7966" s="14"/>
      <c r="H7966" s="14"/>
      <c r="I7966" s="14"/>
      <c r="K7966" s="15"/>
      <c r="L7966" s="15"/>
    </row>
    <row r="7967" spans="7:12" x14ac:dyDescent="0.15">
      <c r="G7967" s="14"/>
      <c r="H7967" s="14"/>
      <c r="I7967" s="14"/>
      <c r="K7967" s="15"/>
      <c r="L7967" s="15"/>
    </row>
    <row r="7968" spans="7:12" x14ac:dyDescent="0.15">
      <c r="G7968" s="14"/>
      <c r="H7968" s="14"/>
      <c r="I7968" s="14"/>
      <c r="K7968" s="15"/>
      <c r="L7968" s="15"/>
    </row>
    <row r="7969" spans="7:12" x14ac:dyDescent="0.15">
      <c r="G7969" s="14"/>
      <c r="H7969" s="14"/>
      <c r="I7969" s="14"/>
      <c r="K7969" s="15"/>
      <c r="L7969" s="15"/>
    </row>
    <row r="7970" spans="7:12" x14ac:dyDescent="0.15">
      <c r="G7970" s="14"/>
      <c r="H7970" s="14"/>
      <c r="I7970" s="14"/>
      <c r="K7970" s="15"/>
      <c r="L7970" s="15"/>
    </row>
    <row r="7971" spans="7:12" x14ac:dyDescent="0.15">
      <c r="G7971" s="14"/>
      <c r="H7971" s="14"/>
      <c r="I7971" s="14"/>
      <c r="K7971" s="15"/>
      <c r="L7971" s="15"/>
    </row>
    <row r="7972" spans="7:12" x14ac:dyDescent="0.15">
      <c r="G7972" s="14"/>
      <c r="H7972" s="14"/>
      <c r="I7972" s="14"/>
      <c r="K7972" s="15"/>
      <c r="L7972" s="15"/>
    </row>
    <row r="7973" spans="7:12" x14ac:dyDescent="0.15">
      <c r="G7973" s="14"/>
      <c r="H7973" s="14"/>
      <c r="I7973" s="14"/>
      <c r="K7973" s="15"/>
      <c r="L7973" s="15"/>
    </row>
    <row r="7974" spans="7:12" x14ac:dyDescent="0.15">
      <c r="G7974" s="14"/>
      <c r="H7974" s="14"/>
      <c r="I7974" s="14"/>
      <c r="K7974" s="15"/>
      <c r="L7974" s="15"/>
    </row>
    <row r="7975" spans="7:12" x14ac:dyDescent="0.15">
      <c r="G7975" s="14"/>
      <c r="H7975" s="14"/>
      <c r="I7975" s="14"/>
      <c r="K7975" s="15"/>
      <c r="L7975" s="15"/>
    </row>
    <row r="7976" spans="7:12" x14ac:dyDescent="0.15">
      <c r="G7976" s="14"/>
      <c r="H7976" s="14"/>
      <c r="I7976" s="14"/>
      <c r="K7976" s="15"/>
      <c r="L7976" s="15"/>
    </row>
    <row r="7977" spans="7:12" x14ac:dyDescent="0.15">
      <c r="G7977" s="14"/>
      <c r="H7977" s="14"/>
      <c r="I7977" s="14"/>
      <c r="K7977" s="15"/>
      <c r="L7977" s="15"/>
    </row>
    <row r="7978" spans="7:12" x14ac:dyDescent="0.15">
      <c r="G7978" s="14"/>
      <c r="H7978" s="14"/>
      <c r="I7978" s="14"/>
      <c r="K7978" s="15"/>
      <c r="L7978" s="15"/>
    </row>
    <row r="7979" spans="7:12" x14ac:dyDescent="0.15">
      <c r="G7979" s="14"/>
      <c r="H7979" s="14"/>
      <c r="I7979" s="14"/>
      <c r="K7979" s="15"/>
      <c r="L7979" s="15"/>
    </row>
    <row r="7980" spans="7:12" x14ac:dyDescent="0.15">
      <c r="G7980" s="14"/>
      <c r="H7980" s="14"/>
      <c r="I7980" s="14"/>
      <c r="K7980" s="15"/>
      <c r="L7980" s="15"/>
    </row>
    <row r="7981" spans="7:12" x14ac:dyDescent="0.15">
      <c r="G7981" s="14"/>
      <c r="H7981" s="14"/>
      <c r="I7981" s="14"/>
      <c r="K7981" s="15"/>
      <c r="L7981" s="15"/>
    </row>
    <row r="7982" spans="7:12" x14ac:dyDescent="0.15">
      <c r="G7982" s="14"/>
      <c r="H7982" s="14"/>
      <c r="I7982" s="14"/>
      <c r="K7982" s="15"/>
      <c r="L7982" s="15"/>
    </row>
    <row r="7983" spans="7:12" x14ac:dyDescent="0.15">
      <c r="G7983" s="14"/>
      <c r="H7983" s="14"/>
      <c r="I7983" s="14"/>
      <c r="K7983" s="15"/>
      <c r="L7983" s="15"/>
    </row>
    <row r="7984" spans="7:12" x14ac:dyDescent="0.15">
      <c r="G7984" s="14"/>
      <c r="H7984" s="14"/>
      <c r="I7984" s="14"/>
      <c r="K7984" s="15"/>
      <c r="L7984" s="15"/>
    </row>
    <row r="7985" spans="3:12" x14ac:dyDescent="0.15">
      <c r="G7985" s="14"/>
      <c r="H7985" s="14"/>
      <c r="I7985" s="14"/>
      <c r="K7985" s="15"/>
      <c r="L7985" s="15"/>
    </row>
    <row r="7986" spans="3:12" x14ac:dyDescent="0.15">
      <c r="G7986" s="14"/>
      <c r="H7986" s="14"/>
      <c r="I7986" s="14"/>
      <c r="K7986" s="15"/>
      <c r="L7986" s="15"/>
    </row>
    <row r="7987" spans="3:12" x14ac:dyDescent="0.15">
      <c r="G7987" s="14"/>
      <c r="H7987" s="14"/>
      <c r="I7987" s="14"/>
      <c r="K7987" s="15"/>
      <c r="L7987" s="15"/>
    </row>
    <row r="7988" spans="3:12" x14ac:dyDescent="0.15">
      <c r="C7988" s="19"/>
      <c r="D7988" s="19"/>
      <c r="G7988" s="14"/>
      <c r="H7988" s="14"/>
      <c r="I7988" s="14"/>
      <c r="K7988" s="15"/>
      <c r="L7988" s="15"/>
    </row>
    <row r="7989" spans="3:12" x14ac:dyDescent="0.15">
      <c r="G7989" s="14"/>
      <c r="H7989" s="14"/>
      <c r="I7989" s="14"/>
      <c r="K7989" s="15"/>
      <c r="L7989" s="15"/>
    </row>
    <row r="7990" spans="3:12" x14ac:dyDescent="0.15">
      <c r="G7990" s="14"/>
      <c r="H7990" s="14"/>
      <c r="I7990" s="14"/>
      <c r="K7990" s="15"/>
      <c r="L7990" s="15"/>
    </row>
    <row r="7991" spans="3:12" x14ac:dyDescent="0.15">
      <c r="G7991" s="14"/>
      <c r="H7991" s="14"/>
      <c r="I7991" s="14"/>
      <c r="K7991" s="15"/>
      <c r="L7991" s="15"/>
    </row>
    <row r="7992" spans="3:12" x14ac:dyDescent="0.15">
      <c r="G7992" s="14"/>
      <c r="H7992" s="14"/>
      <c r="I7992" s="14"/>
      <c r="K7992" s="15"/>
      <c r="L7992" s="15"/>
    </row>
    <row r="7993" spans="3:12" x14ac:dyDescent="0.15">
      <c r="G7993" s="14"/>
      <c r="H7993" s="14"/>
      <c r="I7993" s="14"/>
      <c r="K7993" s="15"/>
      <c r="L7993" s="15"/>
    </row>
    <row r="7994" spans="3:12" x14ac:dyDescent="0.15">
      <c r="G7994" s="14"/>
      <c r="H7994" s="14"/>
      <c r="I7994" s="14"/>
      <c r="K7994" s="15"/>
      <c r="L7994" s="15"/>
    </row>
    <row r="7995" spans="3:12" x14ac:dyDescent="0.15">
      <c r="G7995" s="14"/>
      <c r="H7995" s="14"/>
      <c r="I7995" s="14"/>
      <c r="K7995" s="15"/>
      <c r="L7995" s="15"/>
    </row>
    <row r="7996" spans="3:12" x14ac:dyDescent="0.15">
      <c r="G7996" s="14"/>
      <c r="H7996" s="14"/>
      <c r="I7996" s="14"/>
      <c r="K7996" s="15"/>
      <c r="L7996" s="15"/>
    </row>
    <row r="7997" spans="3:12" x14ac:dyDescent="0.15">
      <c r="G7997" s="14"/>
      <c r="H7997" s="14"/>
      <c r="I7997" s="14"/>
      <c r="K7997" s="15"/>
      <c r="L7997" s="15"/>
    </row>
    <row r="7998" spans="3:12" x14ac:dyDescent="0.15">
      <c r="G7998" s="14"/>
      <c r="H7998" s="14"/>
      <c r="I7998" s="14"/>
      <c r="K7998" s="15"/>
      <c r="L7998" s="15"/>
    </row>
    <row r="7999" spans="3:12" x14ac:dyDescent="0.15">
      <c r="G7999" s="14"/>
      <c r="H7999" s="14"/>
      <c r="I7999" s="14"/>
      <c r="K7999" s="15"/>
      <c r="L7999" s="15"/>
    </row>
    <row r="8000" spans="3:12" x14ac:dyDescent="0.15">
      <c r="G8000" s="14"/>
      <c r="H8000" s="14"/>
      <c r="I8000" s="14"/>
      <c r="K8000" s="15"/>
      <c r="L8000" s="15"/>
    </row>
    <row r="8001" spans="7:12" x14ac:dyDescent="0.15">
      <c r="G8001" s="14"/>
      <c r="H8001" s="14"/>
      <c r="I8001" s="14"/>
      <c r="K8001" s="15"/>
      <c r="L8001" s="15"/>
    </row>
    <row r="8002" spans="7:12" x14ac:dyDescent="0.15">
      <c r="G8002" s="14"/>
      <c r="H8002" s="14"/>
      <c r="I8002" s="14"/>
      <c r="K8002" s="15"/>
      <c r="L8002" s="15"/>
    </row>
    <row r="8003" spans="7:12" x14ac:dyDescent="0.15">
      <c r="G8003" s="14"/>
      <c r="H8003" s="14"/>
      <c r="I8003" s="14"/>
      <c r="K8003" s="15"/>
      <c r="L8003" s="15"/>
    </row>
    <row r="8004" spans="7:12" x14ac:dyDescent="0.15">
      <c r="G8004" s="14"/>
      <c r="H8004" s="14"/>
      <c r="I8004" s="14"/>
      <c r="K8004" s="15"/>
      <c r="L8004" s="15"/>
    </row>
    <row r="8005" spans="7:12" x14ac:dyDescent="0.15">
      <c r="G8005" s="14"/>
      <c r="H8005" s="14"/>
      <c r="I8005" s="14"/>
      <c r="K8005" s="15"/>
      <c r="L8005" s="15"/>
    </row>
    <row r="8006" spans="7:12" x14ac:dyDescent="0.15">
      <c r="G8006" s="14"/>
      <c r="H8006" s="14"/>
      <c r="I8006" s="14"/>
      <c r="K8006" s="15"/>
      <c r="L8006" s="15"/>
    </row>
    <row r="8007" spans="7:12" x14ac:dyDescent="0.15">
      <c r="G8007" s="14"/>
      <c r="H8007" s="14"/>
      <c r="I8007" s="14"/>
      <c r="K8007" s="15"/>
      <c r="L8007" s="15"/>
    </row>
    <row r="8008" spans="7:12" x14ac:dyDescent="0.15">
      <c r="G8008" s="14"/>
      <c r="H8008" s="14"/>
      <c r="I8008" s="14"/>
      <c r="K8008" s="15"/>
      <c r="L8008" s="15"/>
    </row>
    <row r="8009" spans="7:12" x14ac:dyDescent="0.15">
      <c r="G8009" s="14"/>
      <c r="H8009" s="14"/>
      <c r="I8009" s="14"/>
      <c r="K8009" s="15"/>
      <c r="L8009" s="15"/>
    </row>
    <row r="8010" spans="7:12" x14ac:dyDescent="0.15">
      <c r="G8010" s="14"/>
      <c r="H8010" s="14"/>
      <c r="I8010" s="14"/>
      <c r="K8010" s="15"/>
      <c r="L8010" s="15"/>
    </row>
    <row r="8011" spans="7:12" x14ac:dyDescent="0.15">
      <c r="G8011" s="14"/>
      <c r="H8011" s="14"/>
      <c r="I8011" s="14"/>
      <c r="K8011" s="15"/>
      <c r="L8011" s="15"/>
    </row>
    <row r="8012" spans="7:12" x14ac:dyDescent="0.15">
      <c r="G8012" s="14"/>
      <c r="H8012" s="14"/>
      <c r="I8012" s="14"/>
      <c r="K8012" s="15"/>
      <c r="L8012" s="15"/>
    </row>
    <row r="8013" spans="7:12" x14ac:dyDescent="0.15">
      <c r="G8013" s="14"/>
      <c r="H8013" s="14"/>
      <c r="I8013" s="14"/>
      <c r="K8013" s="15"/>
      <c r="L8013" s="15"/>
    </row>
    <row r="8014" spans="7:12" x14ac:dyDescent="0.15">
      <c r="G8014" s="14"/>
      <c r="H8014" s="14"/>
      <c r="I8014" s="14"/>
      <c r="K8014" s="15"/>
      <c r="L8014" s="15"/>
    </row>
    <row r="8015" spans="7:12" x14ac:dyDescent="0.15">
      <c r="G8015" s="14"/>
      <c r="H8015" s="14"/>
      <c r="I8015" s="14"/>
      <c r="K8015" s="15"/>
      <c r="L8015" s="15"/>
    </row>
    <row r="8016" spans="7:12" x14ac:dyDescent="0.15">
      <c r="G8016" s="14"/>
      <c r="H8016" s="14"/>
      <c r="I8016" s="14"/>
      <c r="K8016" s="15"/>
      <c r="L8016" s="15"/>
    </row>
    <row r="8017" spans="7:12" x14ac:dyDescent="0.15">
      <c r="G8017" s="14"/>
      <c r="H8017" s="14"/>
      <c r="I8017" s="14"/>
      <c r="K8017" s="15"/>
      <c r="L8017" s="15"/>
    </row>
    <row r="8018" spans="7:12" x14ac:dyDescent="0.15">
      <c r="G8018" s="14"/>
      <c r="H8018" s="14"/>
      <c r="I8018" s="14"/>
      <c r="K8018" s="15"/>
      <c r="L8018" s="15"/>
    </row>
    <row r="8019" spans="7:12" x14ac:dyDescent="0.15">
      <c r="G8019" s="14"/>
      <c r="H8019" s="14"/>
      <c r="I8019" s="14"/>
      <c r="K8019" s="15"/>
      <c r="L8019" s="15"/>
    </row>
    <row r="8020" spans="7:12" x14ac:dyDescent="0.15">
      <c r="G8020" s="14"/>
      <c r="H8020" s="14"/>
      <c r="I8020" s="14"/>
      <c r="K8020" s="15"/>
      <c r="L8020" s="15"/>
    </row>
    <row r="8021" spans="7:12" x14ac:dyDescent="0.15">
      <c r="G8021" s="14"/>
      <c r="H8021" s="14"/>
      <c r="I8021" s="14"/>
      <c r="K8021" s="15"/>
      <c r="L8021" s="15"/>
    </row>
    <row r="8022" spans="7:12" x14ac:dyDescent="0.15">
      <c r="G8022" s="14"/>
      <c r="H8022" s="14"/>
      <c r="I8022" s="14"/>
      <c r="K8022" s="15"/>
      <c r="L8022" s="15"/>
    </row>
    <row r="8023" spans="7:12" x14ac:dyDescent="0.15">
      <c r="G8023" s="14"/>
      <c r="H8023" s="14"/>
      <c r="I8023" s="14"/>
      <c r="K8023" s="15"/>
      <c r="L8023" s="15"/>
    </row>
    <row r="8024" spans="7:12" x14ac:dyDescent="0.15">
      <c r="G8024" s="14"/>
      <c r="H8024" s="14"/>
      <c r="I8024" s="14"/>
      <c r="K8024" s="15"/>
      <c r="L8024" s="15"/>
    </row>
    <row r="8025" spans="7:12" x14ac:dyDescent="0.15">
      <c r="G8025" s="14"/>
      <c r="H8025" s="14"/>
      <c r="I8025" s="14"/>
      <c r="K8025" s="15"/>
      <c r="L8025" s="15"/>
    </row>
    <row r="8026" spans="7:12" x14ac:dyDescent="0.15">
      <c r="G8026" s="14"/>
      <c r="H8026" s="14"/>
      <c r="I8026" s="14"/>
      <c r="K8026" s="15"/>
      <c r="L8026" s="15"/>
    </row>
    <row r="8027" spans="7:12" x14ac:dyDescent="0.15">
      <c r="G8027" s="14"/>
      <c r="H8027" s="14"/>
      <c r="I8027" s="14"/>
      <c r="K8027" s="15"/>
      <c r="L8027" s="15"/>
    </row>
    <row r="8028" spans="7:12" x14ac:dyDescent="0.15">
      <c r="G8028" s="14"/>
      <c r="H8028" s="14"/>
      <c r="I8028" s="14"/>
      <c r="K8028" s="15"/>
      <c r="L8028" s="15"/>
    </row>
    <row r="8029" spans="7:12" x14ac:dyDescent="0.15">
      <c r="G8029" s="14"/>
      <c r="H8029" s="14"/>
      <c r="I8029" s="14"/>
      <c r="K8029" s="15"/>
      <c r="L8029" s="15"/>
    </row>
    <row r="8030" spans="7:12" x14ac:dyDescent="0.15">
      <c r="G8030" s="14"/>
      <c r="H8030" s="14"/>
      <c r="I8030" s="14"/>
      <c r="K8030" s="15"/>
      <c r="L8030" s="15"/>
    </row>
    <row r="8031" spans="7:12" x14ac:dyDescent="0.15">
      <c r="G8031" s="14"/>
      <c r="H8031" s="14"/>
      <c r="I8031" s="14"/>
      <c r="K8031" s="15"/>
      <c r="L8031" s="15"/>
    </row>
    <row r="8032" spans="7:12" x14ac:dyDescent="0.15">
      <c r="G8032" s="14"/>
      <c r="H8032" s="14"/>
      <c r="I8032" s="14"/>
      <c r="K8032" s="15"/>
      <c r="L8032" s="15"/>
    </row>
    <row r="8033" spans="7:12" x14ac:dyDescent="0.15">
      <c r="G8033" s="14"/>
      <c r="H8033" s="14"/>
      <c r="I8033" s="14"/>
      <c r="K8033" s="15"/>
      <c r="L8033" s="15"/>
    </row>
    <row r="8034" spans="7:12" x14ac:dyDescent="0.15">
      <c r="G8034" s="14"/>
      <c r="H8034" s="14"/>
      <c r="I8034" s="14"/>
      <c r="K8034" s="15"/>
      <c r="L8034" s="15"/>
    </row>
    <row r="8035" spans="7:12" x14ac:dyDescent="0.15">
      <c r="G8035" s="14"/>
      <c r="H8035" s="14"/>
      <c r="I8035" s="14"/>
      <c r="K8035" s="15"/>
      <c r="L8035" s="15"/>
    </row>
    <row r="8036" spans="7:12" x14ac:dyDescent="0.15">
      <c r="G8036" s="14"/>
      <c r="H8036" s="14"/>
      <c r="I8036" s="14"/>
      <c r="K8036" s="15"/>
      <c r="L8036" s="15"/>
    </row>
    <row r="8037" spans="7:12" x14ac:dyDescent="0.15">
      <c r="G8037" s="14"/>
      <c r="H8037" s="14"/>
      <c r="I8037" s="14"/>
      <c r="K8037" s="15"/>
      <c r="L8037" s="15"/>
    </row>
    <row r="8038" spans="7:12" x14ac:dyDescent="0.15">
      <c r="G8038" s="14"/>
      <c r="H8038" s="14"/>
      <c r="I8038" s="14"/>
      <c r="K8038" s="15"/>
      <c r="L8038" s="15"/>
    </row>
    <row r="8039" spans="7:12" x14ac:dyDescent="0.15">
      <c r="G8039" s="14"/>
      <c r="H8039" s="14"/>
      <c r="I8039" s="14"/>
      <c r="K8039" s="15"/>
      <c r="L8039" s="15"/>
    </row>
    <row r="8040" spans="7:12" x14ac:dyDescent="0.15">
      <c r="G8040" s="14"/>
      <c r="H8040" s="14"/>
      <c r="I8040" s="14"/>
      <c r="K8040" s="15"/>
      <c r="L8040" s="15"/>
    </row>
    <row r="8041" spans="7:12" x14ac:dyDescent="0.15">
      <c r="G8041" s="14"/>
      <c r="H8041" s="14"/>
      <c r="I8041" s="14"/>
      <c r="K8041" s="15"/>
      <c r="L8041" s="15"/>
    </row>
    <row r="8042" spans="7:12" x14ac:dyDescent="0.15">
      <c r="G8042" s="14"/>
      <c r="H8042" s="14"/>
      <c r="I8042" s="14"/>
      <c r="K8042" s="15"/>
      <c r="L8042" s="15"/>
    </row>
    <row r="8043" spans="7:12" x14ac:dyDescent="0.15">
      <c r="G8043" s="14"/>
      <c r="H8043" s="14"/>
      <c r="I8043" s="14"/>
      <c r="K8043" s="15"/>
      <c r="L8043" s="15"/>
    </row>
    <row r="8044" spans="7:12" x14ac:dyDescent="0.15">
      <c r="G8044" s="14"/>
      <c r="H8044" s="14"/>
      <c r="I8044" s="14"/>
      <c r="K8044" s="15"/>
      <c r="L8044" s="15"/>
    </row>
    <row r="8045" spans="7:12" x14ac:dyDescent="0.15">
      <c r="G8045" s="14"/>
      <c r="H8045" s="14"/>
      <c r="I8045" s="14"/>
      <c r="K8045" s="15"/>
      <c r="L8045" s="15"/>
    </row>
    <row r="8046" spans="7:12" x14ac:dyDescent="0.15">
      <c r="G8046" s="14"/>
      <c r="H8046" s="14"/>
      <c r="I8046" s="14"/>
      <c r="K8046" s="15"/>
      <c r="L8046" s="15"/>
    </row>
    <row r="8047" spans="7:12" x14ac:dyDescent="0.15">
      <c r="G8047" s="14"/>
      <c r="H8047" s="14"/>
      <c r="I8047" s="14"/>
      <c r="K8047" s="15"/>
      <c r="L8047" s="15"/>
    </row>
    <row r="8048" spans="7:12" x14ac:dyDescent="0.15">
      <c r="G8048" s="14"/>
      <c r="H8048" s="14"/>
      <c r="I8048" s="14"/>
      <c r="K8048" s="15"/>
      <c r="L8048" s="15"/>
    </row>
    <row r="8049" spans="7:12" x14ac:dyDescent="0.15">
      <c r="G8049" s="14"/>
      <c r="H8049" s="14"/>
      <c r="I8049" s="14"/>
      <c r="K8049" s="15"/>
      <c r="L8049" s="15"/>
    </row>
    <row r="8050" spans="7:12" x14ac:dyDescent="0.15">
      <c r="G8050" s="14"/>
      <c r="H8050" s="14"/>
      <c r="I8050" s="14"/>
      <c r="K8050" s="15"/>
      <c r="L8050" s="15"/>
    </row>
    <row r="8051" spans="7:12" x14ac:dyDescent="0.15">
      <c r="G8051" s="14"/>
      <c r="H8051" s="14"/>
      <c r="I8051" s="14"/>
      <c r="K8051" s="15"/>
      <c r="L8051" s="15"/>
    </row>
    <row r="8052" spans="7:12" x14ac:dyDescent="0.15">
      <c r="G8052" s="14"/>
      <c r="H8052" s="14"/>
      <c r="I8052" s="14"/>
      <c r="K8052" s="15"/>
      <c r="L8052" s="15"/>
    </row>
    <row r="8053" spans="7:12" x14ac:dyDescent="0.15">
      <c r="G8053" s="14"/>
      <c r="H8053" s="14"/>
      <c r="I8053" s="14"/>
      <c r="K8053" s="15"/>
      <c r="L8053" s="15"/>
    </row>
    <row r="8054" spans="7:12" x14ac:dyDescent="0.15">
      <c r="G8054" s="14"/>
      <c r="H8054" s="14"/>
      <c r="I8054" s="14"/>
      <c r="K8054" s="15"/>
      <c r="L8054" s="15"/>
    </row>
    <row r="8055" spans="7:12" x14ac:dyDescent="0.15">
      <c r="G8055" s="14"/>
      <c r="H8055" s="14"/>
      <c r="I8055" s="14"/>
      <c r="K8055" s="15"/>
      <c r="L8055" s="15"/>
    </row>
    <row r="8056" spans="7:12" x14ac:dyDescent="0.15">
      <c r="G8056" s="14"/>
      <c r="H8056" s="14"/>
      <c r="I8056" s="14"/>
      <c r="K8056" s="15"/>
      <c r="L8056" s="15"/>
    </row>
    <row r="8057" spans="7:12" x14ac:dyDescent="0.15">
      <c r="G8057" s="14"/>
      <c r="H8057" s="14"/>
      <c r="I8057" s="14"/>
      <c r="K8057" s="15"/>
      <c r="L8057" s="15"/>
    </row>
    <row r="8058" spans="7:12" x14ac:dyDescent="0.15">
      <c r="G8058" s="14"/>
      <c r="H8058" s="14"/>
      <c r="I8058" s="14"/>
      <c r="K8058" s="15"/>
      <c r="L8058" s="15"/>
    </row>
    <row r="8059" spans="7:12" x14ac:dyDescent="0.15">
      <c r="G8059" s="14"/>
      <c r="H8059" s="14"/>
      <c r="I8059" s="14"/>
      <c r="K8059" s="15"/>
      <c r="L8059" s="15"/>
    </row>
    <row r="8060" spans="7:12" x14ac:dyDescent="0.15">
      <c r="G8060" s="14"/>
      <c r="H8060" s="14"/>
      <c r="I8060" s="14"/>
      <c r="K8060" s="15"/>
      <c r="L8060" s="15"/>
    </row>
    <row r="8061" spans="7:12" x14ac:dyDescent="0.15">
      <c r="G8061" s="14"/>
      <c r="H8061" s="14"/>
      <c r="I8061" s="14"/>
      <c r="K8061" s="15"/>
      <c r="L8061" s="15"/>
    </row>
    <row r="8062" spans="7:12" x14ac:dyDescent="0.15">
      <c r="G8062" s="14"/>
      <c r="H8062" s="14"/>
      <c r="I8062" s="14"/>
      <c r="K8062" s="15"/>
      <c r="L8062" s="15"/>
    </row>
    <row r="8063" spans="7:12" x14ac:dyDescent="0.15">
      <c r="G8063" s="14"/>
      <c r="H8063" s="14"/>
      <c r="I8063" s="14"/>
      <c r="K8063" s="15"/>
      <c r="L8063" s="15"/>
    </row>
    <row r="8064" spans="7:12" x14ac:dyDescent="0.15">
      <c r="G8064" s="14"/>
      <c r="H8064" s="14"/>
      <c r="I8064" s="14"/>
      <c r="K8064" s="15"/>
      <c r="L8064" s="15"/>
    </row>
    <row r="8065" spans="7:12" x14ac:dyDescent="0.15">
      <c r="G8065" s="14"/>
      <c r="H8065" s="14"/>
      <c r="I8065" s="14"/>
      <c r="K8065" s="15"/>
      <c r="L8065" s="15"/>
    </row>
    <row r="8066" spans="7:12" x14ac:dyDescent="0.15">
      <c r="G8066" s="14"/>
      <c r="H8066" s="14"/>
      <c r="I8066" s="14"/>
      <c r="K8066" s="15"/>
      <c r="L8066" s="15"/>
    </row>
    <row r="8067" spans="7:12" x14ac:dyDescent="0.15">
      <c r="G8067" s="14"/>
      <c r="H8067" s="14"/>
      <c r="I8067" s="14"/>
      <c r="K8067" s="15"/>
      <c r="L8067" s="15"/>
    </row>
    <row r="8068" spans="7:12" x14ac:dyDescent="0.15">
      <c r="G8068" s="14"/>
      <c r="H8068" s="14"/>
      <c r="I8068" s="14"/>
      <c r="K8068" s="15"/>
      <c r="L8068" s="15"/>
    </row>
    <row r="8069" spans="7:12" x14ac:dyDescent="0.15">
      <c r="G8069" s="14"/>
      <c r="H8069" s="14"/>
      <c r="I8069" s="14"/>
      <c r="K8069" s="15"/>
      <c r="L8069" s="15"/>
    </row>
    <row r="8070" spans="7:12" x14ac:dyDescent="0.15">
      <c r="G8070" s="14"/>
      <c r="H8070" s="14"/>
      <c r="I8070" s="14"/>
      <c r="K8070" s="15"/>
      <c r="L8070" s="15"/>
    </row>
    <row r="8071" spans="7:12" x14ac:dyDescent="0.15">
      <c r="G8071" s="14"/>
      <c r="H8071" s="14"/>
      <c r="I8071" s="14"/>
      <c r="K8071" s="15"/>
      <c r="L8071" s="15"/>
    </row>
    <row r="8072" spans="7:12" x14ac:dyDescent="0.15">
      <c r="G8072" s="14"/>
      <c r="H8072" s="14"/>
      <c r="I8072" s="14"/>
      <c r="K8072" s="15"/>
      <c r="L8072" s="15"/>
    </row>
    <row r="8073" spans="7:12" x14ac:dyDescent="0.15">
      <c r="G8073" s="14"/>
      <c r="H8073" s="14"/>
      <c r="I8073" s="14"/>
      <c r="K8073" s="15"/>
      <c r="L8073" s="15"/>
    </row>
    <row r="8074" spans="7:12" x14ac:dyDescent="0.15">
      <c r="G8074" s="14"/>
      <c r="H8074" s="14"/>
      <c r="I8074" s="14"/>
      <c r="K8074" s="15"/>
      <c r="L8074" s="15"/>
    </row>
    <row r="8075" spans="7:12" x14ac:dyDescent="0.15">
      <c r="G8075" s="14"/>
      <c r="H8075" s="14"/>
      <c r="I8075" s="14"/>
      <c r="K8075" s="15"/>
      <c r="L8075" s="15"/>
    </row>
    <row r="8076" spans="7:12" x14ac:dyDescent="0.15">
      <c r="G8076" s="14"/>
      <c r="H8076" s="14"/>
      <c r="I8076" s="14"/>
      <c r="K8076" s="15"/>
      <c r="L8076" s="15"/>
    </row>
    <row r="8077" spans="7:12" x14ac:dyDescent="0.15">
      <c r="G8077" s="14"/>
      <c r="H8077" s="14"/>
      <c r="I8077" s="14"/>
      <c r="K8077" s="15"/>
      <c r="L8077" s="15"/>
    </row>
    <row r="8078" spans="7:12" x14ac:dyDescent="0.15">
      <c r="G8078" s="14"/>
      <c r="H8078" s="14"/>
      <c r="I8078" s="14"/>
      <c r="K8078" s="15"/>
      <c r="L8078" s="15"/>
    </row>
    <row r="8079" spans="7:12" x14ac:dyDescent="0.15">
      <c r="G8079" s="14"/>
      <c r="H8079" s="14"/>
      <c r="I8079" s="14"/>
      <c r="K8079" s="15"/>
      <c r="L8079" s="15"/>
    </row>
    <row r="8080" spans="7:12" x14ac:dyDescent="0.15">
      <c r="G8080" s="14"/>
      <c r="H8080" s="14"/>
      <c r="I8080" s="14"/>
      <c r="K8080" s="15"/>
      <c r="L8080" s="15"/>
    </row>
    <row r="8081" spans="7:12" x14ac:dyDescent="0.15">
      <c r="G8081" s="14"/>
      <c r="H8081" s="14"/>
      <c r="I8081" s="14"/>
      <c r="K8081" s="15"/>
      <c r="L8081" s="15"/>
    </row>
    <row r="8082" spans="7:12" x14ac:dyDescent="0.15">
      <c r="G8082" s="14"/>
      <c r="H8082" s="14"/>
      <c r="I8082" s="14"/>
      <c r="K8082" s="15"/>
      <c r="L8082" s="15"/>
    </row>
    <row r="8083" spans="7:12" x14ac:dyDescent="0.15">
      <c r="G8083" s="14"/>
      <c r="H8083" s="14"/>
      <c r="I8083" s="14"/>
      <c r="K8083" s="15"/>
      <c r="L8083" s="15"/>
    </row>
    <row r="8084" spans="7:12" x14ac:dyDescent="0.15">
      <c r="G8084" s="14"/>
      <c r="H8084" s="14"/>
      <c r="I8084" s="14"/>
      <c r="K8084" s="15"/>
      <c r="L8084" s="15"/>
    </row>
    <row r="8085" spans="7:12" x14ac:dyDescent="0.15">
      <c r="G8085" s="14"/>
      <c r="H8085" s="14"/>
      <c r="I8085" s="14"/>
      <c r="K8085" s="15"/>
      <c r="L8085" s="15"/>
    </row>
    <row r="8086" spans="7:12" x14ac:dyDescent="0.15">
      <c r="G8086" s="14"/>
      <c r="H8086" s="14"/>
      <c r="I8086" s="14"/>
      <c r="K8086" s="15"/>
      <c r="L8086" s="15"/>
    </row>
    <row r="8087" spans="7:12" x14ac:dyDescent="0.15">
      <c r="G8087" s="14"/>
      <c r="H8087" s="14"/>
      <c r="I8087" s="14"/>
      <c r="K8087" s="15"/>
      <c r="L8087" s="15"/>
    </row>
    <row r="8088" spans="7:12" x14ac:dyDescent="0.15">
      <c r="G8088" s="14"/>
      <c r="H8088" s="14"/>
      <c r="I8088" s="14"/>
      <c r="K8088" s="15"/>
      <c r="L8088" s="15"/>
    </row>
    <row r="8089" spans="7:12" x14ac:dyDescent="0.15">
      <c r="G8089" s="14"/>
      <c r="H8089" s="14"/>
      <c r="I8089" s="14"/>
      <c r="K8089" s="15"/>
      <c r="L8089" s="15"/>
    </row>
    <row r="8090" spans="7:12" x14ac:dyDescent="0.15">
      <c r="G8090" s="14"/>
      <c r="H8090" s="14"/>
      <c r="I8090" s="14"/>
      <c r="K8090" s="15"/>
      <c r="L8090" s="15"/>
    </row>
    <row r="8091" spans="7:12" x14ac:dyDescent="0.15">
      <c r="G8091" s="14"/>
      <c r="H8091" s="14"/>
      <c r="I8091" s="14"/>
      <c r="K8091" s="15"/>
      <c r="L8091" s="15"/>
    </row>
    <row r="8092" spans="7:12" x14ac:dyDescent="0.15">
      <c r="G8092" s="14"/>
      <c r="H8092" s="14"/>
      <c r="I8092" s="14"/>
      <c r="K8092" s="15"/>
      <c r="L8092" s="15"/>
    </row>
    <row r="8093" spans="7:12" x14ac:dyDescent="0.15">
      <c r="G8093" s="14"/>
      <c r="H8093" s="14"/>
      <c r="I8093" s="14"/>
      <c r="K8093" s="15"/>
      <c r="L8093" s="15"/>
    </row>
    <row r="8094" spans="7:12" x14ac:dyDescent="0.15">
      <c r="G8094" s="14"/>
      <c r="H8094" s="14"/>
      <c r="I8094" s="14"/>
      <c r="K8094" s="15"/>
      <c r="L8094" s="15"/>
    </row>
    <row r="8095" spans="7:12" x14ac:dyDescent="0.15">
      <c r="G8095" s="14"/>
      <c r="H8095" s="14"/>
      <c r="I8095" s="14"/>
      <c r="K8095" s="15"/>
      <c r="L8095" s="15"/>
    </row>
    <row r="8096" spans="7:12" x14ac:dyDescent="0.15">
      <c r="G8096" s="14"/>
      <c r="H8096" s="14"/>
      <c r="I8096" s="14"/>
      <c r="K8096" s="15"/>
      <c r="L8096" s="15"/>
    </row>
    <row r="8097" spans="7:12" x14ac:dyDescent="0.15">
      <c r="G8097" s="14"/>
      <c r="H8097" s="14"/>
      <c r="I8097" s="14"/>
      <c r="K8097" s="15"/>
      <c r="L8097" s="15"/>
    </row>
    <row r="8098" spans="7:12" x14ac:dyDescent="0.15">
      <c r="G8098" s="14"/>
      <c r="H8098" s="14"/>
      <c r="I8098" s="14"/>
      <c r="K8098" s="15"/>
      <c r="L8098" s="15"/>
    </row>
    <row r="8099" spans="7:12" x14ac:dyDescent="0.15">
      <c r="G8099" s="14"/>
      <c r="H8099" s="14"/>
      <c r="I8099" s="14"/>
      <c r="K8099" s="15"/>
      <c r="L8099" s="15"/>
    </row>
    <row r="8100" spans="7:12" x14ac:dyDescent="0.15">
      <c r="G8100" s="14"/>
      <c r="H8100" s="14"/>
      <c r="I8100" s="14"/>
      <c r="K8100" s="15"/>
      <c r="L8100" s="15"/>
    </row>
    <row r="8101" spans="7:12" x14ac:dyDescent="0.15">
      <c r="G8101" s="14"/>
      <c r="H8101" s="14"/>
      <c r="I8101" s="14"/>
      <c r="K8101" s="15"/>
      <c r="L8101" s="15"/>
    </row>
    <row r="8102" spans="7:12" x14ac:dyDescent="0.15">
      <c r="G8102" s="14"/>
      <c r="H8102" s="14"/>
      <c r="I8102" s="14"/>
      <c r="K8102" s="15"/>
      <c r="L8102" s="15"/>
    </row>
    <row r="8103" spans="7:12" x14ac:dyDescent="0.15">
      <c r="G8103" s="14"/>
      <c r="H8103" s="14"/>
      <c r="I8103" s="14"/>
      <c r="K8103" s="15"/>
      <c r="L8103" s="15"/>
    </row>
    <row r="8104" spans="7:12" x14ac:dyDescent="0.15">
      <c r="G8104" s="14"/>
      <c r="H8104" s="14"/>
      <c r="I8104" s="14"/>
      <c r="K8104" s="15"/>
      <c r="L8104" s="15"/>
    </row>
    <row r="8105" spans="7:12" x14ac:dyDescent="0.15">
      <c r="G8105" s="14"/>
      <c r="H8105" s="14"/>
      <c r="I8105" s="14"/>
      <c r="K8105" s="15"/>
      <c r="L8105" s="15"/>
    </row>
    <row r="8106" spans="7:12" x14ac:dyDescent="0.15">
      <c r="G8106" s="14"/>
      <c r="H8106" s="14"/>
      <c r="I8106" s="14"/>
      <c r="K8106" s="15"/>
      <c r="L8106" s="15"/>
    </row>
    <row r="8107" spans="7:12" x14ac:dyDescent="0.15">
      <c r="G8107" s="14"/>
      <c r="H8107" s="14"/>
      <c r="I8107" s="14"/>
      <c r="K8107" s="15"/>
      <c r="L8107" s="15"/>
    </row>
    <row r="8108" spans="7:12" x14ac:dyDescent="0.15">
      <c r="G8108" s="14"/>
      <c r="H8108" s="14"/>
      <c r="I8108" s="14"/>
      <c r="K8108" s="15"/>
      <c r="L8108" s="15"/>
    </row>
    <row r="8109" spans="7:12" x14ac:dyDescent="0.15">
      <c r="G8109" s="14"/>
      <c r="H8109" s="14"/>
      <c r="I8109" s="14"/>
      <c r="K8109" s="15"/>
      <c r="L8109" s="15"/>
    </row>
    <row r="8110" spans="7:12" x14ac:dyDescent="0.15">
      <c r="G8110" s="14"/>
      <c r="H8110" s="14"/>
      <c r="I8110" s="14"/>
      <c r="K8110" s="15"/>
      <c r="L8110" s="15"/>
    </row>
    <row r="8111" spans="7:12" x14ac:dyDescent="0.15">
      <c r="G8111" s="14"/>
      <c r="H8111" s="14"/>
      <c r="I8111" s="14"/>
      <c r="K8111" s="15"/>
      <c r="L8111" s="15"/>
    </row>
    <row r="8112" spans="7:12" x14ac:dyDescent="0.15">
      <c r="G8112" s="14"/>
      <c r="H8112" s="14"/>
      <c r="I8112" s="14"/>
      <c r="K8112" s="15"/>
      <c r="L8112" s="15"/>
    </row>
    <row r="8113" spans="7:12" x14ac:dyDescent="0.15">
      <c r="G8113" s="14"/>
      <c r="H8113" s="14"/>
      <c r="I8113" s="14"/>
      <c r="K8113" s="15"/>
      <c r="L8113" s="15"/>
    </row>
    <row r="8114" spans="7:12" x14ac:dyDescent="0.15">
      <c r="G8114" s="14"/>
      <c r="H8114" s="14"/>
      <c r="I8114" s="14"/>
      <c r="K8114" s="15"/>
      <c r="L8114" s="15"/>
    </row>
    <row r="8115" spans="7:12" x14ac:dyDescent="0.15">
      <c r="G8115" s="14"/>
      <c r="H8115" s="14"/>
      <c r="I8115" s="14"/>
      <c r="K8115" s="15"/>
      <c r="L8115" s="15"/>
    </row>
    <row r="8116" spans="7:12" x14ac:dyDescent="0.15">
      <c r="G8116" s="14"/>
      <c r="H8116" s="14"/>
      <c r="I8116" s="14"/>
      <c r="K8116" s="15"/>
      <c r="L8116" s="15"/>
    </row>
    <row r="8117" spans="7:12" x14ac:dyDescent="0.15">
      <c r="G8117" s="14"/>
      <c r="H8117" s="14"/>
      <c r="I8117" s="14"/>
      <c r="K8117" s="15"/>
      <c r="L8117" s="15"/>
    </row>
    <row r="8118" spans="7:12" x14ac:dyDescent="0.15">
      <c r="G8118" s="14"/>
      <c r="H8118" s="14"/>
      <c r="I8118" s="14"/>
      <c r="K8118" s="15"/>
      <c r="L8118" s="15"/>
    </row>
    <row r="8119" spans="7:12" x14ac:dyDescent="0.15">
      <c r="G8119" s="14"/>
      <c r="H8119" s="14"/>
      <c r="I8119" s="14"/>
      <c r="K8119" s="15"/>
      <c r="L8119" s="15"/>
    </row>
    <row r="8120" spans="7:12" x14ac:dyDescent="0.15">
      <c r="G8120" s="14"/>
      <c r="H8120" s="14"/>
      <c r="I8120" s="14"/>
      <c r="K8120" s="15"/>
      <c r="L8120" s="15"/>
    </row>
    <row r="8121" spans="7:12" x14ac:dyDescent="0.15">
      <c r="G8121" s="14"/>
      <c r="H8121" s="14"/>
      <c r="I8121" s="14"/>
      <c r="K8121" s="15"/>
      <c r="L8121" s="15"/>
    </row>
    <row r="8122" spans="7:12" x14ac:dyDescent="0.15">
      <c r="G8122" s="14"/>
      <c r="H8122" s="14"/>
      <c r="I8122" s="14"/>
      <c r="K8122" s="15"/>
      <c r="L8122" s="15"/>
    </row>
    <row r="8123" spans="7:12" x14ac:dyDescent="0.15">
      <c r="G8123" s="14"/>
      <c r="H8123" s="14"/>
      <c r="I8123" s="14"/>
      <c r="K8123" s="15"/>
      <c r="L8123" s="15"/>
    </row>
    <row r="8124" spans="7:12" x14ac:dyDescent="0.15">
      <c r="G8124" s="14"/>
      <c r="H8124" s="14"/>
      <c r="I8124" s="14"/>
      <c r="K8124" s="15"/>
      <c r="L8124" s="15"/>
    </row>
    <row r="8125" spans="7:12" x14ac:dyDescent="0.15">
      <c r="G8125" s="14"/>
      <c r="H8125" s="14"/>
      <c r="I8125" s="14"/>
      <c r="K8125" s="15"/>
      <c r="L8125" s="15"/>
    </row>
    <row r="8126" spans="7:12" x14ac:dyDescent="0.15">
      <c r="G8126" s="14"/>
      <c r="H8126" s="14"/>
      <c r="I8126" s="14"/>
      <c r="K8126" s="15"/>
      <c r="L8126" s="15"/>
    </row>
    <row r="8127" spans="7:12" x14ac:dyDescent="0.15">
      <c r="G8127" s="14"/>
      <c r="H8127" s="14"/>
      <c r="I8127" s="14"/>
      <c r="K8127" s="15"/>
      <c r="L8127" s="15"/>
    </row>
    <row r="8128" spans="7:12" x14ac:dyDescent="0.15">
      <c r="G8128" s="14"/>
      <c r="H8128" s="14"/>
      <c r="I8128" s="14"/>
      <c r="K8128" s="15"/>
      <c r="L8128" s="15"/>
    </row>
    <row r="8129" spans="7:12" x14ac:dyDescent="0.15">
      <c r="G8129" s="14"/>
      <c r="H8129" s="14"/>
      <c r="I8129" s="14"/>
      <c r="K8129" s="15"/>
      <c r="L8129" s="15"/>
    </row>
    <row r="8130" spans="7:12" x14ac:dyDescent="0.15">
      <c r="G8130" s="14"/>
      <c r="H8130" s="14"/>
      <c r="I8130" s="14"/>
      <c r="K8130" s="15"/>
      <c r="L8130" s="15"/>
    </row>
    <row r="8131" spans="7:12" x14ac:dyDescent="0.15">
      <c r="G8131" s="14"/>
      <c r="H8131" s="14"/>
      <c r="I8131" s="14"/>
      <c r="K8131" s="15"/>
      <c r="L8131" s="15"/>
    </row>
    <row r="8132" spans="7:12" x14ac:dyDescent="0.15">
      <c r="G8132" s="14"/>
      <c r="H8132" s="14"/>
      <c r="I8132" s="14"/>
      <c r="K8132" s="15"/>
      <c r="L8132" s="15"/>
    </row>
    <row r="8133" spans="7:12" x14ac:dyDescent="0.15">
      <c r="G8133" s="14"/>
      <c r="H8133" s="14"/>
      <c r="I8133" s="14"/>
      <c r="K8133" s="15"/>
      <c r="L8133" s="15"/>
    </row>
    <row r="8134" spans="7:12" x14ac:dyDescent="0.15">
      <c r="G8134" s="14"/>
      <c r="H8134" s="14"/>
      <c r="I8134" s="14"/>
      <c r="K8134" s="15"/>
      <c r="L8134" s="15"/>
    </row>
    <row r="8135" spans="7:12" x14ac:dyDescent="0.15">
      <c r="G8135" s="14"/>
      <c r="H8135" s="14"/>
      <c r="I8135" s="14"/>
      <c r="K8135" s="15"/>
      <c r="L8135" s="15"/>
    </row>
    <row r="8136" spans="7:12" x14ac:dyDescent="0.15">
      <c r="G8136" s="14"/>
      <c r="H8136" s="14"/>
      <c r="I8136" s="14"/>
      <c r="K8136" s="15"/>
      <c r="L8136" s="15"/>
    </row>
    <row r="8137" spans="7:12" x14ac:dyDescent="0.15">
      <c r="G8137" s="14"/>
      <c r="H8137" s="14"/>
      <c r="I8137" s="14"/>
      <c r="K8137" s="15"/>
      <c r="L8137" s="15"/>
    </row>
    <row r="8138" spans="7:12" x14ac:dyDescent="0.15">
      <c r="G8138" s="14"/>
      <c r="H8138" s="14"/>
      <c r="I8138" s="14"/>
      <c r="K8138" s="15"/>
      <c r="L8138" s="15"/>
    </row>
    <row r="8139" spans="7:12" x14ac:dyDescent="0.15">
      <c r="G8139" s="14"/>
      <c r="H8139" s="14"/>
      <c r="I8139" s="14"/>
      <c r="K8139" s="15"/>
      <c r="L8139" s="15"/>
    </row>
    <row r="8140" spans="7:12" x14ac:dyDescent="0.15">
      <c r="G8140" s="14"/>
      <c r="H8140" s="14"/>
      <c r="I8140" s="14"/>
      <c r="K8140" s="15"/>
      <c r="L8140" s="15"/>
    </row>
    <row r="8141" spans="7:12" x14ac:dyDescent="0.15">
      <c r="G8141" s="14"/>
      <c r="H8141" s="14"/>
      <c r="I8141" s="14"/>
      <c r="K8141" s="15"/>
      <c r="L8141" s="15"/>
    </row>
    <row r="8142" spans="7:12" x14ac:dyDescent="0.15">
      <c r="G8142" s="14"/>
      <c r="H8142" s="14"/>
      <c r="I8142" s="14"/>
      <c r="K8142" s="15"/>
      <c r="L8142" s="15"/>
    </row>
    <row r="8143" spans="7:12" x14ac:dyDescent="0.15">
      <c r="G8143" s="14"/>
      <c r="H8143" s="14"/>
      <c r="I8143" s="14"/>
      <c r="K8143" s="15"/>
      <c r="L8143" s="15"/>
    </row>
    <row r="8144" spans="7:12" x14ac:dyDescent="0.15">
      <c r="G8144" s="14"/>
      <c r="H8144" s="14"/>
      <c r="I8144" s="14"/>
      <c r="K8144" s="15"/>
      <c r="L8144" s="15"/>
    </row>
    <row r="8145" spans="7:12" x14ac:dyDescent="0.15">
      <c r="G8145" s="14"/>
      <c r="H8145" s="14"/>
      <c r="I8145" s="14"/>
      <c r="K8145" s="15"/>
      <c r="L8145" s="15"/>
    </row>
    <row r="8146" spans="7:12" x14ac:dyDescent="0.15">
      <c r="G8146" s="14"/>
      <c r="H8146" s="14"/>
      <c r="I8146" s="14"/>
      <c r="K8146" s="15"/>
      <c r="L8146" s="15"/>
    </row>
    <row r="8147" spans="7:12" x14ac:dyDescent="0.15">
      <c r="G8147" s="14"/>
      <c r="H8147" s="14"/>
      <c r="I8147" s="14"/>
      <c r="K8147" s="15"/>
      <c r="L8147" s="15"/>
    </row>
    <row r="8148" spans="7:12" x14ac:dyDescent="0.15">
      <c r="G8148" s="14"/>
      <c r="H8148" s="14"/>
      <c r="I8148" s="14"/>
      <c r="K8148" s="15"/>
      <c r="L8148" s="15"/>
    </row>
    <row r="8149" spans="7:12" x14ac:dyDescent="0.15">
      <c r="G8149" s="14"/>
      <c r="H8149" s="14"/>
      <c r="I8149" s="14"/>
      <c r="K8149" s="15"/>
      <c r="L8149" s="15"/>
    </row>
    <row r="8150" spans="7:12" x14ac:dyDescent="0.15">
      <c r="G8150" s="14"/>
      <c r="H8150" s="14"/>
      <c r="I8150" s="14"/>
      <c r="K8150" s="15"/>
      <c r="L8150" s="15"/>
    </row>
    <row r="8151" spans="7:12" x14ac:dyDescent="0.15">
      <c r="G8151" s="14"/>
      <c r="H8151" s="14"/>
      <c r="I8151" s="14"/>
      <c r="K8151" s="15"/>
      <c r="L8151" s="15"/>
    </row>
    <row r="8152" spans="7:12" x14ac:dyDescent="0.15">
      <c r="G8152" s="14"/>
      <c r="H8152" s="14"/>
      <c r="I8152" s="14"/>
      <c r="K8152" s="15"/>
      <c r="L8152" s="15"/>
    </row>
    <row r="8153" spans="7:12" x14ac:dyDescent="0.15">
      <c r="G8153" s="14"/>
      <c r="H8153" s="14"/>
      <c r="I8153" s="14"/>
      <c r="K8153" s="15"/>
      <c r="L8153" s="15"/>
    </row>
    <row r="8154" spans="7:12" x14ac:dyDescent="0.15">
      <c r="G8154" s="14"/>
      <c r="H8154" s="14"/>
      <c r="I8154" s="14"/>
      <c r="K8154" s="15"/>
      <c r="L8154" s="15"/>
    </row>
    <row r="8155" spans="7:12" x14ac:dyDescent="0.15">
      <c r="G8155" s="14"/>
      <c r="H8155" s="14"/>
      <c r="I8155" s="14"/>
      <c r="K8155" s="15"/>
      <c r="L8155" s="15"/>
    </row>
    <row r="8156" spans="7:12" x14ac:dyDescent="0.15">
      <c r="G8156" s="14"/>
      <c r="H8156" s="14"/>
      <c r="I8156" s="14"/>
      <c r="K8156" s="15"/>
      <c r="L8156" s="15"/>
    </row>
    <row r="8157" spans="7:12" x14ac:dyDescent="0.15">
      <c r="G8157" s="14"/>
      <c r="H8157" s="14"/>
      <c r="I8157" s="14"/>
      <c r="K8157" s="15"/>
      <c r="L8157" s="15"/>
    </row>
    <row r="8158" spans="7:12" x14ac:dyDescent="0.15">
      <c r="G8158" s="14"/>
      <c r="H8158" s="14"/>
      <c r="I8158" s="14"/>
      <c r="K8158" s="15"/>
      <c r="L8158" s="15"/>
    </row>
    <row r="8159" spans="7:12" x14ac:dyDescent="0.15">
      <c r="G8159" s="14"/>
      <c r="H8159" s="14"/>
      <c r="I8159" s="14"/>
      <c r="K8159" s="15"/>
      <c r="L8159" s="15"/>
    </row>
    <row r="8160" spans="7:12" x14ac:dyDescent="0.15">
      <c r="G8160" s="14"/>
      <c r="H8160" s="14"/>
      <c r="I8160" s="14"/>
      <c r="K8160" s="15"/>
      <c r="L8160" s="15"/>
    </row>
    <row r="8161" spans="7:12" x14ac:dyDescent="0.15">
      <c r="G8161" s="14"/>
      <c r="H8161" s="14"/>
      <c r="I8161" s="14"/>
      <c r="K8161" s="15"/>
      <c r="L8161" s="15"/>
    </row>
    <row r="8162" spans="7:12" x14ac:dyDescent="0.15">
      <c r="G8162" s="14"/>
      <c r="H8162" s="14"/>
      <c r="I8162" s="14"/>
      <c r="K8162" s="15"/>
      <c r="L8162" s="15"/>
    </row>
    <row r="8163" spans="7:12" x14ac:dyDescent="0.15">
      <c r="G8163" s="14"/>
      <c r="H8163" s="14"/>
      <c r="I8163" s="14"/>
      <c r="K8163" s="15"/>
      <c r="L8163" s="15"/>
    </row>
    <row r="8164" spans="7:12" x14ac:dyDescent="0.15">
      <c r="G8164" s="14"/>
      <c r="H8164" s="14"/>
      <c r="I8164" s="14"/>
      <c r="K8164" s="15"/>
      <c r="L8164" s="15"/>
    </row>
    <row r="8165" spans="7:12" x14ac:dyDescent="0.15">
      <c r="G8165" s="14"/>
      <c r="H8165" s="14"/>
      <c r="I8165" s="14"/>
      <c r="K8165" s="15"/>
      <c r="L8165" s="15"/>
    </row>
    <row r="8166" spans="7:12" x14ac:dyDescent="0.15">
      <c r="G8166" s="14"/>
      <c r="H8166" s="14"/>
      <c r="I8166" s="14"/>
      <c r="K8166" s="15"/>
      <c r="L8166" s="15"/>
    </row>
    <row r="8167" spans="7:12" x14ac:dyDescent="0.15">
      <c r="G8167" s="14"/>
      <c r="H8167" s="14"/>
      <c r="I8167" s="14"/>
      <c r="K8167" s="15"/>
      <c r="L8167" s="15"/>
    </row>
    <row r="8168" spans="7:12" x14ac:dyDescent="0.15">
      <c r="G8168" s="14"/>
      <c r="H8168" s="14"/>
      <c r="I8168" s="14"/>
      <c r="K8168" s="15"/>
      <c r="L8168" s="15"/>
    </row>
    <row r="8169" spans="7:12" x14ac:dyDescent="0.15">
      <c r="G8169" s="14"/>
      <c r="H8169" s="14"/>
      <c r="I8169" s="14"/>
      <c r="K8169" s="15"/>
      <c r="L8169" s="15"/>
    </row>
    <row r="8170" spans="7:12" x14ac:dyDescent="0.15">
      <c r="G8170" s="14"/>
      <c r="H8170" s="14"/>
      <c r="I8170" s="14"/>
      <c r="K8170" s="15"/>
      <c r="L8170" s="15"/>
    </row>
    <row r="8171" spans="7:12" x14ac:dyDescent="0.15">
      <c r="G8171" s="14"/>
      <c r="H8171" s="14"/>
      <c r="I8171" s="14"/>
      <c r="K8171" s="15"/>
      <c r="L8171" s="15"/>
    </row>
    <row r="8172" spans="7:12" x14ac:dyDescent="0.15">
      <c r="G8172" s="14"/>
      <c r="H8172" s="14"/>
      <c r="I8172" s="14"/>
      <c r="K8172" s="15"/>
      <c r="L8172" s="15"/>
    </row>
    <row r="8173" spans="7:12" x14ac:dyDescent="0.15">
      <c r="G8173" s="14"/>
      <c r="H8173" s="14"/>
      <c r="I8173" s="14"/>
      <c r="K8173" s="15"/>
      <c r="L8173" s="15"/>
    </row>
    <row r="8174" spans="7:12" x14ac:dyDescent="0.15">
      <c r="G8174" s="14"/>
      <c r="H8174" s="14"/>
      <c r="I8174" s="14"/>
      <c r="K8174" s="15"/>
      <c r="L8174" s="15"/>
    </row>
    <row r="8175" spans="7:12" x14ac:dyDescent="0.15">
      <c r="G8175" s="14"/>
      <c r="H8175" s="14"/>
      <c r="I8175" s="14"/>
      <c r="K8175" s="15"/>
      <c r="L8175" s="15"/>
    </row>
    <row r="8176" spans="7:12" x14ac:dyDescent="0.15">
      <c r="G8176" s="14"/>
      <c r="H8176" s="14"/>
      <c r="I8176" s="14"/>
      <c r="K8176" s="15"/>
      <c r="L8176" s="15"/>
    </row>
    <row r="8177" spans="7:12" x14ac:dyDescent="0.15">
      <c r="G8177" s="14"/>
      <c r="H8177" s="14"/>
      <c r="I8177" s="14"/>
      <c r="K8177" s="15"/>
      <c r="L8177" s="15"/>
    </row>
    <row r="8178" spans="7:12" x14ac:dyDescent="0.15">
      <c r="G8178" s="14"/>
      <c r="H8178" s="14"/>
      <c r="I8178" s="14"/>
      <c r="K8178" s="15"/>
      <c r="L8178" s="15"/>
    </row>
    <row r="8179" spans="7:12" x14ac:dyDescent="0.15">
      <c r="G8179" s="14"/>
      <c r="H8179" s="14"/>
      <c r="I8179" s="14"/>
      <c r="K8179" s="15"/>
      <c r="L8179" s="15"/>
    </row>
    <row r="8180" spans="7:12" x14ac:dyDescent="0.15">
      <c r="G8180" s="14"/>
      <c r="H8180" s="14"/>
      <c r="I8180" s="14"/>
      <c r="K8180" s="15"/>
      <c r="L8180" s="15"/>
    </row>
    <row r="8181" spans="7:12" x14ac:dyDescent="0.15">
      <c r="G8181" s="14"/>
      <c r="H8181" s="14"/>
      <c r="I8181" s="14"/>
      <c r="K8181" s="15"/>
      <c r="L8181" s="15"/>
    </row>
    <row r="8182" spans="7:12" x14ac:dyDescent="0.15">
      <c r="G8182" s="14"/>
      <c r="H8182" s="14"/>
      <c r="I8182" s="14"/>
      <c r="K8182" s="15"/>
      <c r="L8182" s="15"/>
    </row>
    <row r="8183" spans="7:12" x14ac:dyDescent="0.15">
      <c r="G8183" s="14"/>
      <c r="H8183" s="14"/>
      <c r="I8183" s="14"/>
      <c r="K8183" s="15"/>
      <c r="L8183" s="15"/>
    </row>
    <row r="8184" spans="7:12" x14ac:dyDescent="0.15">
      <c r="G8184" s="14"/>
      <c r="H8184" s="14"/>
      <c r="I8184" s="14"/>
      <c r="K8184" s="15"/>
      <c r="L8184" s="15"/>
    </row>
    <row r="8185" spans="7:12" x14ac:dyDescent="0.15">
      <c r="G8185" s="14"/>
      <c r="H8185" s="14"/>
      <c r="I8185" s="14"/>
      <c r="K8185" s="15"/>
      <c r="L8185" s="15"/>
    </row>
    <row r="8186" spans="7:12" x14ac:dyDescent="0.15">
      <c r="G8186" s="14"/>
      <c r="H8186" s="14"/>
      <c r="I8186" s="14"/>
      <c r="K8186" s="15"/>
      <c r="L8186" s="15"/>
    </row>
    <row r="8187" spans="7:12" x14ac:dyDescent="0.15">
      <c r="G8187" s="14"/>
      <c r="H8187" s="14"/>
      <c r="I8187" s="14"/>
      <c r="K8187" s="15"/>
      <c r="L8187" s="15"/>
    </row>
    <row r="8188" spans="7:12" x14ac:dyDescent="0.15">
      <c r="G8188" s="14"/>
      <c r="H8188" s="14"/>
      <c r="I8188" s="14"/>
      <c r="K8188" s="15"/>
      <c r="L8188" s="15"/>
    </row>
    <row r="8189" spans="7:12" x14ac:dyDescent="0.15">
      <c r="G8189" s="14"/>
      <c r="H8189" s="14"/>
      <c r="I8189" s="14"/>
      <c r="K8189" s="15"/>
      <c r="L8189" s="15"/>
    </row>
    <row r="8190" spans="7:12" x14ac:dyDescent="0.15">
      <c r="G8190" s="14"/>
      <c r="H8190" s="14"/>
      <c r="I8190" s="14"/>
      <c r="K8190" s="15"/>
      <c r="L8190" s="15"/>
    </row>
    <row r="8191" spans="7:12" x14ac:dyDescent="0.15">
      <c r="G8191" s="14"/>
      <c r="H8191" s="14"/>
      <c r="I8191" s="14"/>
      <c r="K8191" s="15"/>
      <c r="L8191" s="15"/>
    </row>
    <row r="8192" spans="7:12" x14ac:dyDescent="0.15">
      <c r="G8192" s="14"/>
      <c r="H8192" s="14"/>
      <c r="I8192" s="14"/>
      <c r="K8192" s="15"/>
      <c r="L8192" s="15"/>
    </row>
    <row r="8193" spans="7:12" x14ac:dyDescent="0.15">
      <c r="G8193" s="14"/>
      <c r="H8193" s="14"/>
      <c r="I8193" s="14"/>
      <c r="K8193" s="15"/>
      <c r="L8193" s="15"/>
    </row>
    <row r="8194" spans="7:12" x14ac:dyDescent="0.15">
      <c r="G8194" s="14"/>
      <c r="H8194" s="14"/>
      <c r="I8194" s="14"/>
      <c r="K8194" s="15"/>
      <c r="L8194" s="15"/>
    </row>
    <row r="8195" spans="7:12" x14ac:dyDescent="0.15">
      <c r="G8195" s="14"/>
      <c r="H8195" s="14"/>
      <c r="I8195" s="14"/>
      <c r="K8195" s="15"/>
      <c r="L8195" s="15"/>
    </row>
    <row r="8196" spans="7:12" x14ac:dyDescent="0.15">
      <c r="G8196" s="14"/>
      <c r="H8196" s="14"/>
      <c r="I8196" s="14"/>
      <c r="K8196" s="15"/>
      <c r="L8196" s="15"/>
    </row>
    <row r="8197" spans="7:12" x14ac:dyDescent="0.15">
      <c r="G8197" s="14"/>
      <c r="H8197" s="14"/>
      <c r="I8197" s="14"/>
      <c r="K8197" s="15"/>
      <c r="L8197" s="15"/>
    </row>
    <row r="8198" spans="7:12" x14ac:dyDescent="0.15">
      <c r="G8198" s="14"/>
      <c r="H8198" s="14"/>
      <c r="I8198" s="14"/>
      <c r="K8198" s="15"/>
      <c r="L8198" s="15"/>
    </row>
    <row r="8199" spans="7:12" x14ac:dyDescent="0.15">
      <c r="G8199" s="14"/>
      <c r="H8199" s="14"/>
      <c r="I8199" s="14"/>
      <c r="K8199" s="15"/>
      <c r="L8199" s="15"/>
    </row>
    <row r="8200" spans="7:12" x14ac:dyDescent="0.15">
      <c r="G8200" s="14"/>
      <c r="H8200" s="14"/>
      <c r="I8200" s="14"/>
      <c r="K8200" s="15"/>
      <c r="L8200" s="15"/>
    </row>
    <row r="8201" spans="7:12" x14ac:dyDescent="0.15">
      <c r="G8201" s="14"/>
      <c r="H8201" s="14"/>
      <c r="I8201" s="14"/>
      <c r="K8201" s="15"/>
      <c r="L8201" s="15"/>
    </row>
    <row r="8202" spans="7:12" x14ac:dyDescent="0.15">
      <c r="G8202" s="14"/>
      <c r="H8202" s="14"/>
      <c r="I8202" s="14"/>
      <c r="K8202" s="15"/>
      <c r="L8202" s="15"/>
    </row>
    <row r="8203" spans="7:12" x14ac:dyDescent="0.15">
      <c r="G8203" s="14"/>
      <c r="H8203" s="14"/>
      <c r="I8203" s="14"/>
      <c r="K8203" s="15"/>
      <c r="L8203" s="15"/>
    </row>
    <row r="8204" spans="7:12" x14ac:dyDescent="0.15">
      <c r="G8204" s="14"/>
      <c r="H8204" s="14"/>
      <c r="I8204" s="14"/>
      <c r="K8204" s="15"/>
      <c r="L8204" s="15"/>
    </row>
    <row r="8205" spans="7:12" x14ac:dyDescent="0.15">
      <c r="G8205" s="14"/>
      <c r="H8205" s="14"/>
      <c r="I8205" s="14"/>
      <c r="K8205" s="15"/>
      <c r="L8205" s="15"/>
    </row>
    <row r="8206" spans="7:12" x14ac:dyDescent="0.15">
      <c r="G8206" s="14"/>
      <c r="H8206" s="14"/>
      <c r="I8206" s="14"/>
      <c r="K8206" s="15"/>
      <c r="L8206" s="15"/>
    </row>
    <row r="8207" spans="7:12" x14ac:dyDescent="0.15">
      <c r="G8207" s="14"/>
      <c r="H8207" s="14"/>
      <c r="I8207" s="14"/>
      <c r="K8207" s="15"/>
      <c r="L8207" s="15"/>
    </row>
    <row r="8208" spans="7:12" x14ac:dyDescent="0.15">
      <c r="G8208" s="14"/>
      <c r="H8208" s="14"/>
      <c r="I8208" s="14"/>
      <c r="K8208" s="15"/>
      <c r="L8208" s="15"/>
    </row>
    <row r="8209" spans="7:12" x14ac:dyDescent="0.15">
      <c r="G8209" s="14"/>
      <c r="H8209" s="14"/>
      <c r="I8209" s="14"/>
      <c r="K8209" s="15"/>
      <c r="L8209" s="15"/>
    </row>
    <row r="8210" spans="7:12" x14ac:dyDescent="0.15">
      <c r="G8210" s="14"/>
      <c r="H8210" s="14"/>
      <c r="I8210" s="14"/>
      <c r="K8210" s="15"/>
      <c r="L8210" s="15"/>
    </row>
    <row r="8211" spans="7:12" x14ac:dyDescent="0.15">
      <c r="G8211" s="14"/>
      <c r="H8211" s="14"/>
      <c r="I8211" s="14"/>
      <c r="K8211" s="15"/>
      <c r="L8211" s="15"/>
    </row>
    <row r="8212" spans="7:12" x14ac:dyDescent="0.15">
      <c r="G8212" s="14"/>
      <c r="H8212" s="14"/>
      <c r="I8212" s="14"/>
      <c r="K8212" s="15"/>
      <c r="L8212" s="15"/>
    </row>
    <row r="8213" spans="7:12" x14ac:dyDescent="0.15">
      <c r="G8213" s="14"/>
      <c r="H8213" s="14"/>
      <c r="I8213" s="14"/>
      <c r="K8213" s="15"/>
      <c r="L8213" s="15"/>
    </row>
    <row r="8214" spans="7:12" x14ac:dyDescent="0.15">
      <c r="G8214" s="14"/>
      <c r="H8214" s="14"/>
      <c r="I8214" s="14"/>
      <c r="K8214" s="15"/>
      <c r="L8214" s="15"/>
    </row>
    <row r="8215" spans="7:12" x14ac:dyDescent="0.15">
      <c r="G8215" s="14"/>
      <c r="H8215" s="14"/>
      <c r="I8215" s="14"/>
      <c r="K8215" s="15"/>
      <c r="L8215" s="15"/>
    </row>
    <row r="8216" spans="7:12" x14ac:dyDescent="0.15">
      <c r="G8216" s="14"/>
      <c r="H8216" s="14"/>
      <c r="I8216" s="14"/>
      <c r="K8216" s="15"/>
      <c r="L8216" s="15"/>
    </row>
    <row r="8217" spans="7:12" x14ac:dyDescent="0.15">
      <c r="G8217" s="14"/>
      <c r="H8217" s="14"/>
      <c r="I8217" s="14"/>
      <c r="K8217" s="15"/>
      <c r="L8217" s="15"/>
    </row>
    <row r="8218" spans="7:12" x14ac:dyDescent="0.15">
      <c r="G8218" s="14"/>
      <c r="H8218" s="14"/>
      <c r="I8218" s="14"/>
      <c r="K8218" s="15"/>
      <c r="L8218" s="15"/>
    </row>
    <row r="8219" spans="7:12" x14ac:dyDescent="0.15">
      <c r="G8219" s="14"/>
      <c r="H8219" s="14"/>
      <c r="I8219" s="14"/>
      <c r="K8219" s="15"/>
      <c r="L8219" s="15"/>
    </row>
    <row r="8220" spans="7:12" x14ac:dyDescent="0.15">
      <c r="G8220" s="14"/>
      <c r="H8220" s="14"/>
      <c r="I8220" s="14"/>
      <c r="K8220" s="15"/>
      <c r="L8220" s="15"/>
    </row>
    <row r="8221" spans="7:12" x14ac:dyDescent="0.15">
      <c r="G8221" s="14"/>
      <c r="H8221" s="14"/>
      <c r="I8221" s="14"/>
      <c r="K8221" s="15"/>
      <c r="L8221" s="15"/>
    </row>
    <row r="8222" spans="7:12" x14ac:dyDescent="0.15">
      <c r="G8222" s="14"/>
      <c r="H8222" s="14"/>
      <c r="I8222" s="14"/>
      <c r="K8222" s="15"/>
      <c r="L8222" s="15"/>
    </row>
    <row r="8223" spans="7:12" x14ac:dyDescent="0.15">
      <c r="G8223" s="14"/>
      <c r="H8223" s="14"/>
      <c r="I8223" s="14"/>
      <c r="K8223" s="15"/>
      <c r="L8223" s="15"/>
    </row>
    <row r="8224" spans="7:12" x14ac:dyDescent="0.15">
      <c r="G8224" s="14"/>
      <c r="H8224" s="14"/>
      <c r="I8224" s="14"/>
      <c r="K8224" s="15"/>
      <c r="L8224" s="15"/>
    </row>
    <row r="8225" spans="7:12" x14ac:dyDescent="0.15">
      <c r="G8225" s="14"/>
      <c r="H8225" s="14"/>
      <c r="I8225" s="14"/>
      <c r="K8225" s="15"/>
      <c r="L8225" s="15"/>
    </row>
    <row r="8226" spans="7:12" x14ac:dyDescent="0.15">
      <c r="G8226" s="14"/>
      <c r="H8226" s="14"/>
      <c r="I8226" s="14"/>
      <c r="K8226" s="15"/>
      <c r="L8226" s="15"/>
    </row>
    <row r="8227" spans="7:12" x14ac:dyDescent="0.15">
      <c r="G8227" s="14"/>
      <c r="H8227" s="14"/>
      <c r="I8227" s="14"/>
      <c r="K8227" s="15"/>
      <c r="L8227" s="15"/>
    </row>
    <row r="8228" spans="7:12" x14ac:dyDescent="0.15">
      <c r="G8228" s="14"/>
      <c r="H8228" s="14"/>
      <c r="I8228" s="14"/>
      <c r="K8228" s="15"/>
      <c r="L8228" s="15"/>
    </row>
    <row r="8229" spans="7:12" x14ac:dyDescent="0.15">
      <c r="G8229" s="14"/>
      <c r="H8229" s="14"/>
      <c r="I8229" s="14"/>
      <c r="K8229" s="15"/>
      <c r="L8229" s="15"/>
    </row>
    <row r="8230" spans="7:12" x14ac:dyDescent="0.15">
      <c r="G8230" s="14"/>
      <c r="H8230" s="14"/>
      <c r="I8230" s="14"/>
      <c r="K8230" s="15"/>
      <c r="L8230" s="15"/>
    </row>
    <row r="8231" spans="7:12" x14ac:dyDescent="0.15">
      <c r="G8231" s="14"/>
      <c r="H8231" s="14"/>
      <c r="I8231" s="14"/>
      <c r="K8231" s="15"/>
      <c r="L8231" s="15"/>
    </row>
    <row r="8232" spans="7:12" x14ac:dyDescent="0.15">
      <c r="G8232" s="14"/>
      <c r="H8232" s="14"/>
      <c r="I8232" s="14"/>
      <c r="K8232" s="15"/>
      <c r="L8232" s="15"/>
    </row>
    <row r="8233" spans="7:12" x14ac:dyDescent="0.15">
      <c r="G8233" s="14"/>
      <c r="H8233" s="14"/>
      <c r="I8233" s="14"/>
      <c r="K8233" s="15"/>
      <c r="L8233" s="15"/>
    </row>
    <row r="8234" spans="7:12" x14ac:dyDescent="0.15">
      <c r="G8234" s="14"/>
      <c r="H8234" s="14"/>
      <c r="I8234" s="14"/>
      <c r="K8234" s="15"/>
      <c r="L8234" s="15"/>
    </row>
    <row r="8235" spans="7:12" x14ac:dyDescent="0.15">
      <c r="G8235" s="14"/>
      <c r="H8235" s="14"/>
      <c r="I8235" s="14"/>
      <c r="K8235" s="15"/>
      <c r="L8235" s="15"/>
    </row>
    <row r="8236" spans="7:12" x14ac:dyDescent="0.15">
      <c r="G8236" s="14"/>
      <c r="H8236" s="14"/>
      <c r="I8236" s="14"/>
      <c r="K8236" s="15"/>
      <c r="L8236" s="15"/>
    </row>
    <row r="8237" spans="7:12" x14ac:dyDescent="0.15">
      <c r="G8237" s="14"/>
      <c r="H8237" s="14"/>
      <c r="I8237" s="14"/>
      <c r="K8237" s="15"/>
      <c r="L8237" s="15"/>
    </row>
    <row r="8238" spans="7:12" x14ac:dyDescent="0.15">
      <c r="G8238" s="14"/>
      <c r="H8238" s="14"/>
      <c r="I8238" s="14"/>
      <c r="K8238" s="15"/>
      <c r="L8238" s="15"/>
    </row>
    <row r="8239" spans="7:12" x14ac:dyDescent="0.15">
      <c r="G8239" s="14"/>
      <c r="H8239" s="14"/>
      <c r="I8239" s="14"/>
      <c r="K8239" s="15"/>
      <c r="L8239" s="15"/>
    </row>
    <row r="8240" spans="7:12" x14ac:dyDescent="0.15">
      <c r="G8240" s="14"/>
      <c r="H8240" s="14"/>
      <c r="I8240" s="14"/>
      <c r="K8240" s="15"/>
      <c r="L8240" s="15"/>
    </row>
    <row r="8241" spans="7:12" x14ac:dyDescent="0.15">
      <c r="G8241" s="14"/>
      <c r="H8241" s="14"/>
      <c r="I8241" s="14"/>
      <c r="K8241" s="15"/>
      <c r="L8241" s="15"/>
    </row>
    <row r="8242" spans="7:12" x14ac:dyDescent="0.15">
      <c r="G8242" s="14"/>
      <c r="H8242" s="14"/>
      <c r="I8242" s="14"/>
      <c r="K8242" s="15"/>
      <c r="L8242" s="15"/>
    </row>
    <row r="8243" spans="7:12" x14ac:dyDescent="0.15">
      <c r="G8243" s="14"/>
      <c r="H8243" s="14"/>
      <c r="I8243" s="14"/>
      <c r="K8243" s="15"/>
      <c r="L8243" s="15"/>
    </row>
    <row r="8244" spans="7:12" x14ac:dyDescent="0.15">
      <c r="G8244" s="14"/>
      <c r="H8244" s="14"/>
      <c r="I8244" s="14"/>
      <c r="K8244" s="15"/>
      <c r="L8244" s="15"/>
    </row>
    <row r="8245" spans="7:12" x14ac:dyDescent="0.15">
      <c r="G8245" s="14"/>
      <c r="H8245" s="14"/>
      <c r="I8245" s="14"/>
      <c r="K8245" s="15"/>
      <c r="L8245" s="15"/>
    </row>
    <row r="8246" spans="7:12" x14ac:dyDescent="0.15">
      <c r="G8246" s="14"/>
      <c r="H8246" s="14"/>
      <c r="I8246" s="14"/>
      <c r="K8246" s="15"/>
      <c r="L8246" s="15"/>
    </row>
    <row r="8247" spans="7:12" x14ac:dyDescent="0.15">
      <c r="G8247" s="14"/>
      <c r="H8247" s="14"/>
      <c r="I8247" s="14"/>
      <c r="K8247" s="15"/>
      <c r="L8247" s="15"/>
    </row>
    <row r="8248" spans="7:12" x14ac:dyDescent="0.15">
      <c r="G8248" s="14"/>
      <c r="H8248" s="14"/>
      <c r="I8248" s="14"/>
      <c r="K8248" s="15"/>
      <c r="L8248" s="15"/>
    </row>
    <row r="8249" spans="7:12" x14ac:dyDescent="0.15">
      <c r="G8249" s="14"/>
      <c r="H8249" s="14"/>
      <c r="I8249" s="14"/>
      <c r="K8249" s="15"/>
      <c r="L8249" s="15"/>
    </row>
    <row r="8250" spans="7:12" x14ac:dyDescent="0.15">
      <c r="G8250" s="14"/>
      <c r="H8250" s="14"/>
      <c r="I8250" s="14"/>
      <c r="K8250" s="15"/>
      <c r="L8250" s="15"/>
    </row>
    <row r="8251" spans="7:12" x14ac:dyDescent="0.15">
      <c r="G8251" s="14"/>
      <c r="H8251" s="14"/>
      <c r="I8251" s="14"/>
      <c r="K8251" s="15"/>
      <c r="L8251" s="15"/>
    </row>
    <row r="8252" spans="7:12" x14ac:dyDescent="0.15">
      <c r="G8252" s="14"/>
      <c r="H8252" s="14"/>
      <c r="I8252" s="14"/>
      <c r="K8252" s="15"/>
      <c r="L8252" s="15"/>
    </row>
    <row r="8253" spans="7:12" x14ac:dyDescent="0.15">
      <c r="G8253" s="14"/>
      <c r="H8253" s="14"/>
      <c r="I8253" s="14"/>
      <c r="K8253" s="15"/>
      <c r="L8253" s="15"/>
    </row>
    <row r="8254" spans="7:12" x14ac:dyDescent="0.15">
      <c r="G8254" s="14"/>
      <c r="H8254" s="14"/>
      <c r="I8254" s="14"/>
      <c r="K8254" s="15"/>
      <c r="L8254" s="15"/>
    </row>
    <row r="8255" spans="7:12" x14ac:dyDescent="0.15">
      <c r="G8255" s="14"/>
      <c r="H8255" s="14"/>
      <c r="I8255" s="14"/>
      <c r="K8255" s="15"/>
      <c r="L8255" s="15"/>
    </row>
    <row r="8256" spans="7:12" x14ac:dyDescent="0.15">
      <c r="G8256" s="14"/>
      <c r="H8256" s="14"/>
      <c r="I8256" s="14"/>
      <c r="K8256" s="15"/>
      <c r="L8256" s="15"/>
    </row>
    <row r="8257" spans="3:12" x14ac:dyDescent="0.15">
      <c r="G8257" s="14"/>
      <c r="H8257" s="14"/>
      <c r="I8257" s="14"/>
      <c r="K8257" s="15"/>
      <c r="L8257" s="15"/>
    </row>
    <row r="8258" spans="3:12" x14ac:dyDescent="0.15">
      <c r="G8258" s="14"/>
      <c r="H8258" s="14"/>
      <c r="I8258" s="14"/>
      <c r="K8258" s="15"/>
      <c r="L8258" s="15"/>
    </row>
    <row r="8259" spans="3:12" x14ac:dyDescent="0.15">
      <c r="G8259" s="14"/>
      <c r="H8259" s="14"/>
      <c r="I8259" s="14"/>
      <c r="K8259" s="15"/>
      <c r="L8259" s="15"/>
    </row>
    <row r="8260" spans="3:12" x14ac:dyDescent="0.15">
      <c r="G8260" s="14"/>
      <c r="H8260" s="14"/>
      <c r="I8260" s="14"/>
      <c r="K8260" s="15"/>
      <c r="L8260" s="15"/>
    </row>
    <row r="8261" spans="3:12" x14ac:dyDescent="0.15">
      <c r="G8261" s="14"/>
      <c r="H8261" s="14"/>
      <c r="I8261" s="14"/>
      <c r="K8261" s="15"/>
      <c r="L8261" s="15"/>
    </row>
    <row r="8262" spans="3:12" x14ac:dyDescent="0.15">
      <c r="G8262" s="14"/>
      <c r="H8262" s="14"/>
      <c r="I8262" s="14"/>
      <c r="K8262" s="15"/>
      <c r="L8262" s="15"/>
    </row>
    <row r="8263" spans="3:12" x14ac:dyDescent="0.15">
      <c r="G8263" s="14"/>
      <c r="H8263" s="14"/>
      <c r="I8263" s="14"/>
      <c r="K8263" s="15"/>
      <c r="L8263" s="15"/>
    </row>
    <row r="8264" spans="3:12" x14ac:dyDescent="0.15">
      <c r="C8264" s="19"/>
      <c r="D8264" s="19"/>
      <c r="G8264" s="14"/>
      <c r="H8264" s="14"/>
      <c r="I8264" s="14"/>
      <c r="K8264" s="15"/>
      <c r="L8264" s="15"/>
    </row>
    <row r="8265" spans="3:12" x14ac:dyDescent="0.15">
      <c r="G8265" s="14"/>
      <c r="H8265" s="14"/>
      <c r="I8265" s="14"/>
      <c r="K8265" s="15"/>
      <c r="L8265" s="15"/>
    </row>
    <row r="8266" spans="3:12" x14ac:dyDescent="0.15">
      <c r="G8266" s="14"/>
      <c r="H8266" s="14"/>
      <c r="I8266" s="14"/>
      <c r="K8266" s="15"/>
      <c r="L8266" s="15"/>
    </row>
    <row r="8267" spans="3:12" x14ac:dyDescent="0.15">
      <c r="G8267" s="14"/>
      <c r="H8267" s="14"/>
      <c r="I8267" s="14"/>
      <c r="K8267" s="15"/>
      <c r="L8267" s="15"/>
    </row>
    <row r="8268" spans="3:12" x14ac:dyDescent="0.15">
      <c r="G8268" s="14"/>
      <c r="H8268" s="14"/>
      <c r="I8268" s="14"/>
      <c r="K8268" s="15"/>
      <c r="L8268" s="15"/>
    </row>
    <row r="8269" spans="3:12" x14ac:dyDescent="0.15">
      <c r="G8269" s="14"/>
      <c r="H8269" s="14"/>
      <c r="I8269" s="14"/>
      <c r="K8269" s="15"/>
      <c r="L8269" s="15"/>
    </row>
    <row r="8270" spans="3:12" x14ac:dyDescent="0.15">
      <c r="G8270" s="14"/>
      <c r="H8270" s="14"/>
      <c r="I8270" s="14"/>
      <c r="K8270" s="15"/>
      <c r="L8270" s="15"/>
    </row>
    <row r="8271" spans="3:12" x14ac:dyDescent="0.15">
      <c r="G8271" s="14"/>
      <c r="H8271" s="14"/>
      <c r="I8271" s="14"/>
      <c r="K8271" s="15"/>
      <c r="L8271" s="15"/>
    </row>
    <row r="8272" spans="3:12" x14ac:dyDescent="0.15">
      <c r="G8272" s="14"/>
      <c r="H8272" s="14"/>
      <c r="I8272" s="14"/>
      <c r="K8272" s="15"/>
      <c r="L8272" s="15"/>
    </row>
    <row r="8273" spans="7:12" x14ac:dyDescent="0.15">
      <c r="G8273" s="14"/>
      <c r="H8273" s="14"/>
      <c r="I8273" s="14"/>
      <c r="K8273" s="15"/>
      <c r="L8273" s="15"/>
    </row>
    <row r="8274" spans="7:12" x14ac:dyDescent="0.15">
      <c r="G8274" s="14"/>
      <c r="H8274" s="14"/>
      <c r="I8274" s="14"/>
      <c r="K8274" s="15"/>
      <c r="L8274" s="15"/>
    </row>
    <row r="8275" spans="7:12" x14ac:dyDescent="0.15">
      <c r="G8275" s="14"/>
      <c r="H8275" s="14"/>
      <c r="I8275" s="14"/>
      <c r="K8275" s="15"/>
      <c r="L8275" s="15"/>
    </row>
    <row r="8276" spans="7:12" x14ac:dyDescent="0.15">
      <c r="G8276" s="14"/>
      <c r="H8276" s="14"/>
      <c r="I8276" s="14"/>
      <c r="K8276" s="15"/>
      <c r="L8276" s="15"/>
    </row>
    <row r="8277" spans="7:12" x14ac:dyDescent="0.15">
      <c r="G8277" s="14"/>
      <c r="H8277" s="14"/>
      <c r="I8277" s="14"/>
      <c r="K8277" s="15"/>
      <c r="L8277" s="15"/>
    </row>
    <row r="8278" spans="7:12" x14ac:dyDescent="0.15">
      <c r="G8278" s="14"/>
      <c r="H8278" s="14"/>
      <c r="I8278" s="14"/>
      <c r="K8278" s="15"/>
      <c r="L8278" s="15"/>
    </row>
    <row r="8279" spans="7:12" x14ac:dyDescent="0.15">
      <c r="G8279" s="14"/>
      <c r="H8279" s="14"/>
      <c r="I8279" s="14"/>
      <c r="K8279" s="15"/>
      <c r="L8279" s="15"/>
    </row>
    <row r="8280" spans="7:12" x14ac:dyDescent="0.15">
      <c r="G8280" s="14"/>
      <c r="H8280" s="14"/>
      <c r="I8280" s="14"/>
      <c r="K8280" s="15"/>
      <c r="L8280" s="15"/>
    </row>
    <row r="8281" spans="7:12" x14ac:dyDescent="0.15">
      <c r="G8281" s="14"/>
      <c r="H8281" s="14"/>
      <c r="I8281" s="14"/>
      <c r="K8281" s="15"/>
      <c r="L8281" s="15"/>
    </row>
    <row r="8282" spans="7:12" x14ac:dyDescent="0.15">
      <c r="G8282" s="14"/>
      <c r="H8282" s="14"/>
      <c r="I8282" s="14"/>
      <c r="K8282" s="15"/>
      <c r="L8282" s="15"/>
    </row>
    <row r="8283" spans="7:12" x14ac:dyDescent="0.15">
      <c r="G8283" s="14"/>
      <c r="H8283" s="14"/>
      <c r="I8283" s="14"/>
      <c r="K8283" s="15"/>
      <c r="L8283" s="15"/>
    </row>
    <row r="8284" spans="7:12" x14ac:dyDescent="0.15">
      <c r="G8284" s="14"/>
      <c r="H8284" s="14"/>
      <c r="I8284" s="14"/>
      <c r="K8284" s="15"/>
      <c r="L8284" s="15"/>
    </row>
    <row r="8285" spans="7:12" x14ac:dyDescent="0.15">
      <c r="G8285" s="14"/>
      <c r="H8285" s="14"/>
      <c r="I8285" s="14"/>
      <c r="K8285" s="15"/>
      <c r="L8285" s="15"/>
    </row>
    <row r="8286" spans="7:12" x14ac:dyDescent="0.15">
      <c r="G8286" s="14"/>
      <c r="H8286" s="14"/>
      <c r="I8286" s="14"/>
      <c r="K8286" s="15"/>
      <c r="L8286" s="15"/>
    </row>
    <row r="8287" spans="7:12" x14ac:dyDescent="0.15">
      <c r="G8287" s="14"/>
      <c r="H8287" s="14"/>
      <c r="I8287" s="14"/>
      <c r="K8287" s="15"/>
      <c r="L8287" s="15"/>
    </row>
    <row r="8288" spans="7:12" x14ac:dyDescent="0.15">
      <c r="G8288" s="14"/>
      <c r="H8288" s="14"/>
      <c r="I8288" s="14"/>
      <c r="K8288" s="15"/>
      <c r="L8288" s="15"/>
    </row>
    <row r="8289" spans="7:12" x14ac:dyDescent="0.15">
      <c r="G8289" s="14"/>
      <c r="H8289" s="14"/>
      <c r="I8289" s="14"/>
      <c r="K8289" s="15"/>
      <c r="L8289" s="15"/>
    </row>
    <row r="8290" spans="7:12" x14ac:dyDescent="0.15">
      <c r="G8290" s="14"/>
      <c r="H8290" s="14"/>
      <c r="I8290" s="14"/>
      <c r="K8290" s="15"/>
      <c r="L8290" s="15"/>
    </row>
    <row r="8291" spans="7:12" x14ac:dyDescent="0.15">
      <c r="G8291" s="14"/>
      <c r="H8291" s="14"/>
      <c r="I8291" s="14"/>
      <c r="K8291" s="15"/>
      <c r="L8291" s="15"/>
    </row>
    <row r="8292" spans="7:12" x14ac:dyDescent="0.15">
      <c r="G8292" s="14"/>
      <c r="H8292" s="14"/>
      <c r="I8292" s="14"/>
      <c r="K8292" s="15"/>
      <c r="L8292" s="15"/>
    </row>
    <row r="8293" spans="7:12" x14ac:dyDescent="0.15">
      <c r="G8293" s="14"/>
      <c r="H8293" s="14"/>
      <c r="I8293" s="14"/>
      <c r="K8293" s="15"/>
      <c r="L8293" s="15"/>
    </row>
    <row r="8294" spans="7:12" x14ac:dyDescent="0.15">
      <c r="G8294" s="14"/>
      <c r="H8294" s="14"/>
      <c r="I8294" s="14"/>
      <c r="K8294" s="15"/>
      <c r="L8294" s="15"/>
    </row>
    <row r="8295" spans="7:12" x14ac:dyDescent="0.15">
      <c r="G8295" s="14"/>
      <c r="H8295" s="14"/>
      <c r="I8295" s="14"/>
      <c r="K8295" s="15"/>
      <c r="L8295" s="15"/>
    </row>
    <row r="8296" spans="7:12" x14ac:dyDescent="0.15">
      <c r="G8296" s="14"/>
      <c r="H8296" s="14"/>
      <c r="I8296" s="14"/>
      <c r="K8296" s="15"/>
      <c r="L8296" s="15"/>
    </row>
    <row r="8297" spans="7:12" x14ac:dyDescent="0.15">
      <c r="G8297" s="14"/>
      <c r="H8297" s="14"/>
      <c r="I8297" s="14"/>
      <c r="K8297" s="15"/>
      <c r="L8297" s="15"/>
    </row>
    <row r="8298" spans="7:12" x14ac:dyDescent="0.15">
      <c r="G8298" s="14"/>
      <c r="H8298" s="14"/>
      <c r="I8298" s="14"/>
      <c r="K8298" s="15"/>
      <c r="L8298" s="15"/>
    </row>
    <row r="8299" spans="7:12" x14ac:dyDescent="0.15">
      <c r="G8299" s="14"/>
      <c r="H8299" s="14"/>
      <c r="I8299" s="14"/>
      <c r="K8299" s="15"/>
      <c r="L8299" s="15"/>
    </row>
    <row r="8300" spans="7:12" x14ac:dyDescent="0.15">
      <c r="G8300" s="14"/>
      <c r="H8300" s="14"/>
      <c r="I8300" s="14"/>
      <c r="K8300" s="15"/>
      <c r="L8300" s="15"/>
    </row>
    <row r="8301" spans="7:12" x14ac:dyDescent="0.15">
      <c r="G8301" s="14"/>
      <c r="H8301" s="14"/>
      <c r="I8301" s="14"/>
      <c r="K8301" s="15"/>
      <c r="L8301" s="15"/>
    </row>
    <row r="8302" spans="7:12" x14ac:dyDescent="0.15">
      <c r="G8302" s="14"/>
      <c r="H8302" s="14"/>
      <c r="I8302" s="14"/>
      <c r="K8302" s="15"/>
      <c r="L8302" s="15"/>
    </row>
    <row r="8303" spans="7:12" x14ac:dyDescent="0.15">
      <c r="G8303" s="14"/>
      <c r="H8303" s="14"/>
      <c r="I8303" s="14"/>
      <c r="K8303" s="15"/>
      <c r="L8303" s="15"/>
    </row>
    <row r="8304" spans="7:12" x14ac:dyDescent="0.15">
      <c r="G8304" s="14"/>
      <c r="H8304" s="14"/>
      <c r="I8304" s="14"/>
      <c r="K8304" s="15"/>
      <c r="L8304" s="15"/>
    </row>
    <row r="8305" spans="7:12" x14ac:dyDescent="0.15">
      <c r="G8305" s="14"/>
      <c r="H8305" s="14"/>
      <c r="I8305" s="14"/>
      <c r="K8305" s="15"/>
      <c r="L8305" s="15"/>
    </row>
    <row r="8306" spans="7:12" x14ac:dyDescent="0.15">
      <c r="G8306" s="14"/>
      <c r="H8306" s="14"/>
      <c r="I8306" s="14"/>
      <c r="K8306" s="15"/>
      <c r="L8306" s="15"/>
    </row>
    <row r="8307" spans="7:12" x14ac:dyDescent="0.15">
      <c r="G8307" s="14"/>
      <c r="H8307" s="14"/>
      <c r="I8307" s="14"/>
      <c r="K8307" s="15"/>
      <c r="L8307" s="15"/>
    </row>
    <row r="8308" spans="7:12" x14ac:dyDescent="0.15">
      <c r="G8308" s="14"/>
      <c r="H8308" s="14"/>
      <c r="I8308" s="14"/>
      <c r="K8308" s="15"/>
      <c r="L8308" s="15"/>
    </row>
    <row r="8309" spans="7:12" x14ac:dyDescent="0.15">
      <c r="G8309" s="14"/>
      <c r="H8309" s="14"/>
      <c r="I8309" s="14"/>
      <c r="K8309" s="15"/>
      <c r="L8309" s="15"/>
    </row>
    <row r="8310" spans="7:12" x14ac:dyDescent="0.15">
      <c r="G8310" s="14"/>
      <c r="H8310" s="14"/>
      <c r="I8310" s="14"/>
      <c r="K8310" s="15"/>
      <c r="L8310" s="15"/>
    </row>
    <row r="8311" spans="7:12" x14ac:dyDescent="0.15">
      <c r="G8311" s="14"/>
      <c r="H8311" s="14"/>
      <c r="I8311" s="14"/>
      <c r="K8311" s="15"/>
      <c r="L8311" s="15"/>
    </row>
    <row r="8312" spans="7:12" x14ac:dyDescent="0.15">
      <c r="G8312" s="14"/>
      <c r="H8312" s="14"/>
      <c r="I8312" s="14"/>
      <c r="K8312" s="15"/>
      <c r="L8312" s="15"/>
    </row>
    <row r="8313" spans="7:12" x14ac:dyDescent="0.15">
      <c r="G8313" s="14"/>
      <c r="H8313" s="14"/>
      <c r="I8313" s="14"/>
      <c r="K8313" s="15"/>
      <c r="L8313" s="15"/>
    </row>
    <row r="8314" spans="7:12" x14ac:dyDescent="0.15">
      <c r="G8314" s="14"/>
      <c r="H8314" s="14"/>
      <c r="I8314" s="14"/>
      <c r="K8314" s="15"/>
      <c r="L8314" s="15"/>
    </row>
    <row r="8315" spans="7:12" x14ac:dyDescent="0.15">
      <c r="G8315" s="14"/>
      <c r="H8315" s="14"/>
      <c r="I8315" s="14"/>
      <c r="K8315" s="15"/>
      <c r="L8315" s="15"/>
    </row>
    <row r="8316" spans="7:12" x14ac:dyDescent="0.15">
      <c r="G8316" s="14"/>
      <c r="H8316" s="14"/>
      <c r="I8316" s="14"/>
      <c r="K8316" s="15"/>
      <c r="L8316" s="15"/>
    </row>
    <row r="8317" spans="7:12" x14ac:dyDescent="0.15">
      <c r="G8317" s="14"/>
      <c r="H8317" s="14"/>
      <c r="I8317" s="14"/>
      <c r="K8317" s="15"/>
      <c r="L8317" s="15"/>
    </row>
    <row r="8318" spans="7:12" x14ac:dyDescent="0.15">
      <c r="G8318" s="14"/>
      <c r="H8318" s="14"/>
      <c r="I8318" s="14"/>
      <c r="K8318" s="15"/>
      <c r="L8318" s="15"/>
    </row>
    <row r="8319" spans="7:12" x14ac:dyDescent="0.15">
      <c r="G8319" s="14"/>
      <c r="H8319" s="14"/>
      <c r="I8319" s="14"/>
      <c r="K8319" s="15"/>
      <c r="L8319" s="15"/>
    </row>
    <row r="8320" spans="7:12" x14ac:dyDescent="0.15">
      <c r="G8320" s="14"/>
      <c r="H8320" s="14"/>
      <c r="I8320" s="14"/>
      <c r="K8320" s="15"/>
      <c r="L8320" s="15"/>
    </row>
    <row r="8321" spans="3:12" x14ac:dyDescent="0.15">
      <c r="G8321" s="14"/>
      <c r="H8321" s="14"/>
      <c r="I8321" s="14"/>
      <c r="K8321" s="15"/>
      <c r="L8321" s="15"/>
    </row>
    <row r="8322" spans="3:12" x14ac:dyDescent="0.15">
      <c r="G8322" s="14"/>
      <c r="H8322" s="14"/>
      <c r="I8322" s="14"/>
      <c r="K8322" s="15"/>
      <c r="L8322" s="15"/>
    </row>
    <row r="8323" spans="3:12" x14ac:dyDescent="0.15">
      <c r="G8323" s="14"/>
      <c r="H8323" s="14"/>
      <c r="I8323" s="14"/>
      <c r="K8323" s="15"/>
      <c r="L8323" s="15"/>
    </row>
    <row r="8324" spans="3:12" x14ac:dyDescent="0.15">
      <c r="G8324" s="14"/>
      <c r="H8324" s="14"/>
      <c r="I8324" s="14"/>
      <c r="K8324" s="15"/>
      <c r="L8324" s="15"/>
    </row>
    <row r="8325" spans="3:12" x14ac:dyDescent="0.15">
      <c r="G8325" s="14"/>
      <c r="H8325" s="14"/>
      <c r="I8325" s="14"/>
      <c r="K8325" s="15"/>
      <c r="L8325" s="15"/>
    </row>
    <row r="8326" spans="3:12" x14ac:dyDescent="0.15">
      <c r="G8326" s="14"/>
      <c r="H8326" s="14"/>
      <c r="I8326" s="14"/>
      <c r="K8326" s="15"/>
      <c r="L8326" s="15"/>
    </row>
    <row r="8327" spans="3:12" x14ac:dyDescent="0.15">
      <c r="C8327" s="19"/>
      <c r="D8327" s="19"/>
      <c r="G8327" s="14"/>
      <c r="H8327" s="14"/>
      <c r="I8327" s="14"/>
      <c r="K8327" s="15"/>
      <c r="L8327" s="15"/>
    </row>
    <row r="8328" spans="3:12" x14ac:dyDescent="0.15">
      <c r="G8328" s="14"/>
      <c r="H8328" s="14"/>
      <c r="I8328" s="14"/>
      <c r="K8328" s="15"/>
      <c r="L8328" s="15"/>
    </row>
    <row r="8329" spans="3:12" x14ac:dyDescent="0.15">
      <c r="G8329" s="14"/>
      <c r="H8329" s="14"/>
      <c r="I8329" s="14"/>
      <c r="K8329" s="15"/>
      <c r="L8329" s="15"/>
    </row>
    <row r="8330" spans="3:12" x14ac:dyDescent="0.15">
      <c r="G8330" s="14"/>
      <c r="H8330" s="14"/>
      <c r="I8330" s="14"/>
      <c r="K8330" s="15"/>
      <c r="L8330" s="15"/>
    </row>
    <row r="8331" spans="3:12" x14ac:dyDescent="0.15">
      <c r="G8331" s="14"/>
      <c r="H8331" s="14"/>
      <c r="I8331" s="14"/>
      <c r="K8331" s="15"/>
      <c r="L8331" s="15"/>
    </row>
    <row r="8332" spans="3:12" x14ac:dyDescent="0.15">
      <c r="G8332" s="14"/>
      <c r="H8332" s="14"/>
      <c r="I8332" s="14"/>
      <c r="K8332" s="15"/>
      <c r="L8332" s="15"/>
    </row>
    <row r="8333" spans="3:12" x14ac:dyDescent="0.15">
      <c r="G8333" s="14"/>
      <c r="H8333" s="14"/>
      <c r="I8333" s="14"/>
      <c r="K8333" s="15"/>
      <c r="L8333" s="15"/>
    </row>
    <row r="8334" spans="3:12" x14ac:dyDescent="0.15">
      <c r="G8334" s="14"/>
      <c r="H8334" s="14"/>
      <c r="I8334" s="14"/>
      <c r="K8334" s="15"/>
      <c r="L8334" s="15"/>
    </row>
    <row r="8335" spans="3:12" x14ac:dyDescent="0.15">
      <c r="G8335" s="14"/>
      <c r="H8335" s="14"/>
      <c r="I8335" s="14"/>
      <c r="K8335" s="15"/>
      <c r="L8335" s="15"/>
    </row>
    <row r="8336" spans="3:12" x14ac:dyDescent="0.15">
      <c r="G8336" s="14"/>
      <c r="H8336" s="14"/>
      <c r="I8336" s="14"/>
      <c r="K8336" s="15"/>
      <c r="L8336" s="15"/>
    </row>
    <row r="8337" spans="3:12" x14ac:dyDescent="0.15">
      <c r="G8337" s="14"/>
      <c r="H8337" s="14"/>
      <c r="I8337" s="14"/>
      <c r="K8337" s="15"/>
      <c r="L8337" s="15"/>
    </row>
    <row r="8338" spans="3:12" x14ac:dyDescent="0.15">
      <c r="G8338" s="14"/>
      <c r="H8338" s="14"/>
      <c r="I8338" s="14"/>
      <c r="K8338" s="15"/>
      <c r="L8338" s="15"/>
    </row>
    <row r="8339" spans="3:12" x14ac:dyDescent="0.15">
      <c r="G8339" s="14"/>
      <c r="H8339" s="14"/>
      <c r="I8339" s="14"/>
      <c r="K8339" s="15"/>
      <c r="L8339" s="15"/>
    </row>
    <row r="8340" spans="3:12" x14ac:dyDescent="0.15">
      <c r="G8340" s="14"/>
      <c r="H8340" s="14"/>
      <c r="I8340" s="14"/>
      <c r="K8340" s="15"/>
      <c r="L8340" s="15"/>
    </row>
    <row r="8341" spans="3:12" x14ac:dyDescent="0.15">
      <c r="G8341" s="14"/>
      <c r="H8341" s="14"/>
      <c r="I8341" s="14"/>
      <c r="K8341" s="15"/>
      <c r="L8341" s="15"/>
    </row>
    <row r="8342" spans="3:12" x14ac:dyDescent="0.15">
      <c r="G8342" s="14"/>
      <c r="H8342" s="14"/>
      <c r="I8342" s="14"/>
      <c r="K8342" s="15"/>
      <c r="L8342" s="15"/>
    </row>
    <row r="8343" spans="3:12" x14ac:dyDescent="0.15">
      <c r="G8343" s="14"/>
      <c r="H8343" s="14"/>
      <c r="I8343" s="14"/>
      <c r="K8343" s="15"/>
      <c r="L8343" s="15"/>
    </row>
    <row r="8344" spans="3:12" x14ac:dyDescent="0.15">
      <c r="G8344" s="14"/>
      <c r="H8344" s="14"/>
      <c r="I8344" s="14"/>
      <c r="K8344" s="15"/>
      <c r="L8344" s="15"/>
    </row>
    <row r="8345" spans="3:12" x14ac:dyDescent="0.15">
      <c r="G8345" s="14"/>
      <c r="H8345" s="14"/>
      <c r="I8345" s="14"/>
      <c r="K8345" s="15"/>
      <c r="L8345" s="15"/>
    </row>
    <row r="8346" spans="3:12" x14ac:dyDescent="0.15">
      <c r="G8346" s="14"/>
      <c r="H8346" s="14"/>
      <c r="I8346" s="14"/>
      <c r="K8346" s="15"/>
      <c r="L8346" s="15"/>
    </row>
    <row r="8347" spans="3:12" x14ac:dyDescent="0.15">
      <c r="C8347" s="19"/>
      <c r="D8347" s="19"/>
      <c r="G8347" s="14"/>
      <c r="H8347" s="14"/>
      <c r="I8347" s="14"/>
      <c r="K8347" s="15"/>
      <c r="L8347" s="15"/>
    </row>
    <row r="8348" spans="3:12" x14ac:dyDescent="0.15">
      <c r="G8348" s="14"/>
      <c r="H8348" s="14"/>
      <c r="I8348" s="14"/>
      <c r="K8348" s="15"/>
      <c r="L8348" s="15"/>
    </row>
    <row r="8349" spans="3:12" x14ac:dyDescent="0.15">
      <c r="G8349" s="14"/>
      <c r="H8349" s="14"/>
      <c r="I8349" s="14"/>
      <c r="K8349" s="15"/>
      <c r="L8349" s="15"/>
    </row>
    <row r="8350" spans="3:12" x14ac:dyDescent="0.15">
      <c r="G8350" s="14"/>
      <c r="H8350" s="14"/>
      <c r="I8350" s="14"/>
      <c r="K8350" s="15"/>
      <c r="L8350" s="15"/>
    </row>
    <row r="8351" spans="3:12" x14ac:dyDescent="0.15">
      <c r="G8351" s="14"/>
      <c r="H8351" s="14"/>
      <c r="I8351" s="14"/>
      <c r="K8351" s="15"/>
      <c r="L8351" s="15"/>
    </row>
    <row r="8352" spans="3:12" x14ac:dyDescent="0.15">
      <c r="G8352" s="14"/>
      <c r="H8352" s="14"/>
      <c r="I8352" s="14"/>
      <c r="K8352" s="15"/>
      <c r="L8352" s="15"/>
    </row>
    <row r="8353" spans="7:12" x14ac:dyDescent="0.15">
      <c r="G8353" s="14"/>
      <c r="H8353" s="14"/>
      <c r="I8353" s="14"/>
      <c r="K8353" s="15"/>
      <c r="L8353" s="15"/>
    </row>
    <row r="8354" spans="7:12" x14ac:dyDescent="0.15">
      <c r="G8354" s="14"/>
      <c r="H8354" s="14"/>
      <c r="I8354" s="14"/>
      <c r="K8354" s="15"/>
      <c r="L8354" s="15"/>
    </row>
    <row r="8355" spans="7:12" x14ac:dyDescent="0.15">
      <c r="G8355" s="14"/>
      <c r="H8355" s="14"/>
      <c r="I8355" s="14"/>
      <c r="K8355" s="15"/>
      <c r="L8355" s="15"/>
    </row>
    <row r="8356" spans="7:12" x14ac:dyDescent="0.15">
      <c r="G8356" s="14"/>
      <c r="H8356" s="14"/>
      <c r="I8356" s="14"/>
      <c r="K8356" s="15"/>
      <c r="L8356" s="15"/>
    </row>
    <row r="8357" spans="7:12" x14ac:dyDescent="0.15">
      <c r="G8357" s="14"/>
      <c r="H8357" s="14"/>
      <c r="I8357" s="14"/>
      <c r="K8357" s="15"/>
      <c r="L8357" s="15"/>
    </row>
    <row r="8358" spans="7:12" x14ac:dyDescent="0.15">
      <c r="G8358" s="14"/>
      <c r="H8358" s="14"/>
      <c r="I8358" s="14"/>
      <c r="K8358" s="15"/>
      <c r="L8358" s="15"/>
    </row>
    <row r="8359" spans="7:12" x14ac:dyDescent="0.15">
      <c r="G8359" s="14"/>
      <c r="H8359" s="14"/>
      <c r="I8359" s="14"/>
      <c r="K8359" s="15"/>
      <c r="L8359" s="15"/>
    </row>
    <row r="8360" spans="7:12" x14ac:dyDescent="0.15">
      <c r="G8360" s="14"/>
      <c r="H8360" s="14"/>
      <c r="I8360" s="14"/>
      <c r="K8360" s="15"/>
      <c r="L8360" s="15"/>
    </row>
    <row r="8361" spans="7:12" x14ac:dyDescent="0.15">
      <c r="G8361" s="14"/>
      <c r="H8361" s="14"/>
      <c r="I8361" s="14"/>
      <c r="K8361" s="15"/>
      <c r="L8361" s="15"/>
    </row>
    <row r="8362" spans="7:12" x14ac:dyDescent="0.15">
      <c r="G8362" s="14"/>
      <c r="H8362" s="14"/>
      <c r="I8362" s="14"/>
      <c r="K8362" s="15"/>
      <c r="L8362" s="15"/>
    </row>
    <row r="8363" spans="7:12" x14ac:dyDescent="0.15">
      <c r="G8363" s="14"/>
      <c r="H8363" s="14"/>
      <c r="I8363" s="14"/>
      <c r="K8363" s="15"/>
      <c r="L8363" s="15"/>
    </row>
    <row r="8364" spans="7:12" x14ac:dyDescent="0.15">
      <c r="G8364" s="14"/>
      <c r="H8364" s="14"/>
      <c r="I8364" s="14"/>
      <c r="K8364" s="15"/>
      <c r="L8364" s="15"/>
    </row>
    <row r="8365" spans="7:12" x14ac:dyDescent="0.15">
      <c r="G8365" s="14"/>
      <c r="H8365" s="14"/>
      <c r="I8365" s="14"/>
      <c r="K8365" s="15"/>
      <c r="L8365" s="15"/>
    </row>
    <row r="8366" spans="7:12" x14ac:dyDescent="0.15">
      <c r="G8366" s="14"/>
      <c r="H8366" s="14"/>
      <c r="I8366" s="14"/>
      <c r="K8366" s="15"/>
      <c r="L8366" s="15"/>
    </row>
    <row r="8367" spans="7:12" x14ac:dyDescent="0.15">
      <c r="G8367" s="14"/>
      <c r="H8367" s="14"/>
      <c r="I8367" s="14"/>
      <c r="K8367" s="15"/>
      <c r="L8367" s="15"/>
    </row>
    <row r="8368" spans="7:12" x14ac:dyDescent="0.15">
      <c r="G8368" s="14"/>
      <c r="H8368" s="14"/>
      <c r="I8368" s="14"/>
      <c r="K8368" s="15"/>
      <c r="L8368" s="15"/>
    </row>
    <row r="8369" spans="7:12" x14ac:dyDescent="0.15">
      <c r="G8369" s="14"/>
      <c r="H8369" s="14"/>
      <c r="I8369" s="14"/>
      <c r="K8369" s="15"/>
      <c r="L8369" s="15"/>
    </row>
    <row r="8370" spans="7:12" x14ac:dyDescent="0.15">
      <c r="G8370" s="14"/>
      <c r="H8370" s="14"/>
      <c r="I8370" s="14"/>
      <c r="K8370" s="15"/>
      <c r="L8370" s="15"/>
    </row>
    <row r="8371" spans="7:12" x14ac:dyDescent="0.15">
      <c r="G8371" s="14"/>
      <c r="H8371" s="14"/>
      <c r="I8371" s="14"/>
      <c r="K8371" s="15"/>
      <c r="L8371" s="15"/>
    </row>
    <row r="8372" spans="7:12" x14ac:dyDescent="0.15">
      <c r="G8372" s="14"/>
      <c r="H8372" s="14"/>
      <c r="I8372" s="14"/>
      <c r="K8372" s="15"/>
      <c r="L8372" s="15"/>
    </row>
    <row r="8373" spans="7:12" x14ac:dyDescent="0.15">
      <c r="G8373" s="14"/>
      <c r="H8373" s="14"/>
      <c r="I8373" s="14"/>
      <c r="K8373" s="15"/>
      <c r="L8373" s="15"/>
    </row>
    <row r="8374" spans="7:12" x14ac:dyDescent="0.15">
      <c r="G8374" s="14"/>
      <c r="H8374" s="14"/>
      <c r="I8374" s="14"/>
      <c r="K8374" s="15"/>
      <c r="L8374" s="15"/>
    </row>
    <row r="8375" spans="7:12" x14ac:dyDescent="0.15">
      <c r="G8375" s="14"/>
      <c r="H8375" s="14"/>
      <c r="I8375" s="14"/>
      <c r="K8375" s="15"/>
      <c r="L8375" s="15"/>
    </row>
    <row r="8376" spans="7:12" x14ac:dyDescent="0.15">
      <c r="G8376" s="14"/>
      <c r="H8376" s="14"/>
      <c r="I8376" s="14"/>
      <c r="K8376" s="15"/>
      <c r="L8376" s="15"/>
    </row>
    <row r="8377" spans="7:12" x14ac:dyDescent="0.15">
      <c r="G8377" s="14"/>
      <c r="H8377" s="14"/>
      <c r="I8377" s="14"/>
      <c r="K8377" s="15"/>
      <c r="L8377" s="15"/>
    </row>
    <row r="8378" spans="7:12" x14ac:dyDescent="0.15">
      <c r="G8378" s="14"/>
      <c r="H8378" s="14"/>
      <c r="I8378" s="14"/>
      <c r="K8378" s="15"/>
      <c r="L8378" s="15"/>
    </row>
    <row r="8379" spans="7:12" x14ac:dyDescent="0.15">
      <c r="G8379" s="14"/>
      <c r="H8379" s="14"/>
      <c r="I8379" s="14"/>
      <c r="K8379" s="15"/>
      <c r="L8379" s="15"/>
    </row>
    <row r="8380" spans="7:12" x14ac:dyDescent="0.15">
      <c r="G8380" s="14"/>
      <c r="H8380" s="14"/>
      <c r="I8380" s="14"/>
      <c r="K8380" s="15"/>
      <c r="L8380" s="15"/>
    </row>
    <row r="8381" spans="7:12" x14ac:dyDescent="0.15">
      <c r="G8381" s="14"/>
      <c r="H8381" s="14"/>
      <c r="I8381" s="14"/>
      <c r="K8381" s="15"/>
      <c r="L8381" s="15"/>
    </row>
    <row r="8382" spans="7:12" x14ac:dyDescent="0.15">
      <c r="G8382" s="14"/>
      <c r="H8382" s="14"/>
      <c r="I8382" s="14"/>
      <c r="K8382" s="15"/>
      <c r="L8382" s="15"/>
    </row>
    <row r="8383" spans="7:12" x14ac:dyDescent="0.15">
      <c r="G8383" s="14"/>
      <c r="H8383" s="14"/>
      <c r="I8383" s="14"/>
      <c r="K8383" s="15"/>
      <c r="L8383" s="15"/>
    </row>
    <row r="8384" spans="7:12" x14ac:dyDescent="0.15">
      <c r="G8384" s="14"/>
      <c r="H8384" s="14"/>
      <c r="I8384" s="14"/>
      <c r="K8384" s="15"/>
      <c r="L8384" s="15"/>
    </row>
    <row r="8385" spans="7:12" x14ac:dyDescent="0.15">
      <c r="G8385" s="14"/>
      <c r="H8385" s="14"/>
      <c r="I8385" s="14"/>
      <c r="K8385" s="15"/>
      <c r="L8385" s="15"/>
    </row>
    <row r="8386" spans="7:12" x14ac:dyDescent="0.15">
      <c r="G8386" s="14"/>
      <c r="H8386" s="14"/>
      <c r="I8386" s="14"/>
      <c r="K8386" s="15"/>
      <c r="L8386" s="15"/>
    </row>
    <row r="8387" spans="7:12" x14ac:dyDescent="0.15">
      <c r="G8387" s="14"/>
      <c r="H8387" s="14"/>
      <c r="I8387" s="14"/>
      <c r="K8387" s="15"/>
      <c r="L8387" s="15"/>
    </row>
    <row r="8388" spans="7:12" x14ac:dyDescent="0.15">
      <c r="G8388" s="14"/>
      <c r="H8388" s="14"/>
      <c r="I8388" s="14"/>
      <c r="K8388" s="15"/>
      <c r="L8388" s="15"/>
    </row>
    <row r="8389" spans="7:12" x14ac:dyDescent="0.15">
      <c r="G8389" s="14"/>
      <c r="H8389" s="14"/>
      <c r="I8389" s="14"/>
      <c r="K8389" s="15"/>
      <c r="L8389" s="15"/>
    </row>
    <row r="8390" spans="7:12" x14ac:dyDescent="0.15">
      <c r="G8390" s="14"/>
      <c r="H8390" s="14"/>
      <c r="I8390" s="14"/>
      <c r="K8390" s="15"/>
      <c r="L8390" s="15"/>
    </row>
    <row r="8391" spans="7:12" x14ac:dyDescent="0.15">
      <c r="G8391" s="14"/>
      <c r="H8391" s="14"/>
      <c r="I8391" s="14"/>
      <c r="K8391" s="15"/>
      <c r="L8391" s="15"/>
    </row>
    <row r="8392" spans="7:12" x14ac:dyDescent="0.15">
      <c r="G8392" s="14"/>
      <c r="H8392" s="14"/>
      <c r="I8392" s="14"/>
      <c r="K8392" s="15"/>
      <c r="L8392" s="15"/>
    </row>
    <row r="8393" spans="7:12" x14ac:dyDescent="0.15">
      <c r="G8393" s="14"/>
      <c r="H8393" s="14"/>
      <c r="I8393" s="14"/>
      <c r="K8393" s="15"/>
      <c r="L8393" s="15"/>
    </row>
    <row r="8394" spans="7:12" x14ac:dyDescent="0.15">
      <c r="G8394" s="14"/>
      <c r="H8394" s="14"/>
      <c r="I8394" s="14"/>
      <c r="K8394" s="15"/>
      <c r="L8394" s="15"/>
    </row>
    <row r="8395" spans="7:12" x14ac:dyDescent="0.15">
      <c r="G8395" s="14"/>
      <c r="H8395" s="14"/>
      <c r="I8395" s="14"/>
      <c r="K8395" s="15"/>
      <c r="L8395" s="15"/>
    </row>
    <row r="8396" spans="7:12" x14ac:dyDescent="0.15">
      <c r="G8396" s="14"/>
      <c r="H8396" s="14"/>
      <c r="I8396" s="14"/>
      <c r="K8396" s="15"/>
      <c r="L8396" s="15"/>
    </row>
    <row r="8397" spans="7:12" x14ac:dyDescent="0.15">
      <c r="G8397" s="14"/>
      <c r="H8397" s="14"/>
      <c r="I8397" s="14"/>
      <c r="K8397" s="15"/>
      <c r="L8397" s="15"/>
    </row>
    <row r="8398" spans="7:12" x14ac:dyDescent="0.15">
      <c r="G8398" s="14"/>
      <c r="H8398" s="14"/>
      <c r="I8398" s="14"/>
      <c r="K8398" s="15"/>
      <c r="L8398" s="15"/>
    </row>
    <row r="8399" spans="7:12" x14ac:dyDescent="0.15">
      <c r="G8399" s="14"/>
      <c r="H8399" s="14"/>
      <c r="I8399" s="14"/>
      <c r="K8399" s="15"/>
      <c r="L8399" s="15"/>
    </row>
    <row r="8400" spans="7:12" x14ac:dyDescent="0.15">
      <c r="G8400" s="14"/>
      <c r="H8400" s="14"/>
      <c r="I8400" s="14"/>
      <c r="K8400" s="15"/>
      <c r="L8400" s="15"/>
    </row>
    <row r="8401" spans="7:12" x14ac:dyDescent="0.15">
      <c r="G8401" s="14"/>
      <c r="H8401" s="14"/>
      <c r="I8401" s="14"/>
      <c r="K8401" s="15"/>
      <c r="L8401" s="15"/>
    </row>
    <row r="8402" spans="7:12" x14ac:dyDescent="0.15">
      <c r="G8402" s="14"/>
      <c r="H8402" s="14"/>
      <c r="I8402" s="14"/>
      <c r="K8402" s="15"/>
      <c r="L8402" s="15"/>
    </row>
    <row r="8403" spans="7:12" x14ac:dyDescent="0.15">
      <c r="G8403" s="14"/>
      <c r="H8403" s="14"/>
      <c r="I8403" s="14"/>
      <c r="K8403" s="15"/>
      <c r="L8403" s="15"/>
    </row>
    <row r="8404" spans="7:12" x14ac:dyDescent="0.15">
      <c r="G8404" s="14"/>
      <c r="H8404" s="14"/>
      <c r="I8404" s="14"/>
      <c r="K8404" s="15"/>
      <c r="L8404" s="15"/>
    </row>
    <row r="8405" spans="7:12" x14ac:dyDescent="0.15">
      <c r="G8405" s="14"/>
      <c r="H8405" s="14"/>
      <c r="I8405" s="14"/>
      <c r="K8405" s="15"/>
      <c r="L8405" s="15"/>
    </row>
    <row r="8406" spans="7:12" x14ac:dyDescent="0.15">
      <c r="G8406" s="14"/>
      <c r="H8406" s="14"/>
      <c r="I8406" s="14"/>
      <c r="K8406" s="15"/>
      <c r="L8406" s="15"/>
    </row>
    <row r="8407" spans="7:12" x14ac:dyDescent="0.15">
      <c r="G8407" s="14"/>
      <c r="H8407" s="14"/>
      <c r="I8407" s="14"/>
      <c r="K8407" s="15"/>
      <c r="L8407" s="15"/>
    </row>
    <row r="8408" spans="7:12" x14ac:dyDescent="0.15">
      <c r="G8408" s="14"/>
      <c r="H8408" s="14"/>
      <c r="I8408" s="14"/>
      <c r="K8408" s="15"/>
      <c r="L8408" s="15"/>
    </row>
    <row r="8409" spans="7:12" x14ac:dyDescent="0.15">
      <c r="G8409" s="14"/>
      <c r="H8409" s="14"/>
      <c r="I8409" s="14"/>
      <c r="K8409" s="15"/>
      <c r="L8409" s="15"/>
    </row>
    <row r="8410" spans="7:12" x14ac:dyDescent="0.15">
      <c r="G8410" s="14"/>
      <c r="H8410" s="14"/>
      <c r="I8410" s="14"/>
      <c r="K8410" s="15"/>
      <c r="L8410" s="15"/>
    </row>
    <row r="8411" spans="7:12" x14ac:dyDescent="0.15">
      <c r="G8411" s="14"/>
      <c r="H8411" s="14"/>
      <c r="I8411" s="14"/>
      <c r="K8411" s="15"/>
      <c r="L8411" s="15"/>
    </row>
    <row r="8412" spans="7:12" x14ac:dyDescent="0.15">
      <c r="G8412" s="14"/>
      <c r="H8412" s="14"/>
      <c r="I8412" s="14"/>
      <c r="K8412" s="15"/>
      <c r="L8412" s="15"/>
    </row>
    <row r="8413" spans="7:12" x14ac:dyDescent="0.15">
      <c r="G8413" s="14"/>
      <c r="H8413" s="14"/>
      <c r="I8413" s="14"/>
      <c r="K8413" s="15"/>
      <c r="L8413" s="15"/>
    </row>
    <row r="8414" spans="7:12" x14ac:dyDescent="0.15">
      <c r="G8414" s="14"/>
      <c r="H8414" s="14"/>
      <c r="I8414" s="14"/>
      <c r="K8414" s="15"/>
      <c r="L8414" s="15"/>
    </row>
    <row r="8415" spans="7:12" x14ac:dyDescent="0.15">
      <c r="G8415" s="14"/>
      <c r="H8415" s="14"/>
      <c r="I8415" s="14"/>
      <c r="K8415" s="15"/>
      <c r="L8415" s="15"/>
    </row>
    <row r="8416" spans="7:12" x14ac:dyDescent="0.15">
      <c r="G8416" s="14"/>
      <c r="H8416" s="14"/>
      <c r="I8416" s="14"/>
      <c r="K8416" s="15"/>
      <c r="L8416" s="15"/>
    </row>
    <row r="8417" spans="7:12" x14ac:dyDescent="0.15">
      <c r="G8417" s="14"/>
      <c r="H8417" s="14"/>
      <c r="I8417" s="14"/>
      <c r="K8417" s="15"/>
      <c r="L8417" s="15"/>
    </row>
    <row r="8418" spans="7:12" x14ac:dyDescent="0.15">
      <c r="G8418" s="14"/>
      <c r="H8418" s="14"/>
      <c r="I8418" s="14"/>
      <c r="K8418" s="15"/>
      <c r="L8418" s="15"/>
    </row>
    <row r="8419" spans="7:12" x14ac:dyDescent="0.15">
      <c r="G8419" s="14"/>
      <c r="H8419" s="14"/>
      <c r="I8419" s="14"/>
      <c r="K8419" s="15"/>
      <c r="L8419" s="15"/>
    </row>
    <row r="8420" spans="7:12" x14ac:dyDescent="0.15">
      <c r="G8420" s="14"/>
      <c r="H8420" s="14"/>
      <c r="I8420" s="14"/>
      <c r="K8420" s="15"/>
      <c r="L8420" s="15"/>
    </row>
    <row r="8421" spans="7:12" x14ac:dyDescent="0.15">
      <c r="G8421" s="14"/>
      <c r="H8421" s="14"/>
      <c r="I8421" s="14"/>
      <c r="K8421" s="15"/>
      <c r="L8421" s="15"/>
    </row>
    <row r="8422" spans="7:12" x14ac:dyDescent="0.15">
      <c r="G8422" s="14"/>
      <c r="H8422" s="14"/>
      <c r="I8422" s="14"/>
      <c r="K8422" s="15"/>
      <c r="L8422" s="15"/>
    </row>
    <row r="8423" spans="7:12" x14ac:dyDescent="0.15">
      <c r="G8423" s="14"/>
      <c r="H8423" s="14"/>
      <c r="I8423" s="14"/>
      <c r="K8423" s="15"/>
      <c r="L8423" s="15"/>
    </row>
    <row r="8424" spans="7:12" x14ac:dyDescent="0.15">
      <c r="G8424" s="14"/>
      <c r="H8424" s="14"/>
      <c r="I8424" s="14"/>
      <c r="K8424" s="15"/>
      <c r="L8424" s="15"/>
    </row>
    <row r="8425" spans="7:12" x14ac:dyDescent="0.15">
      <c r="G8425" s="14"/>
      <c r="H8425" s="14"/>
      <c r="I8425" s="14"/>
      <c r="K8425" s="15"/>
      <c r="L8425" s="15"/>
    </row>
    <row r="8426" spans="7:12" x14ac:dyDescent="0.15">
      <c r="G8426" s="14"/>
      <c r="H8426" s="14"/>
      <c r="I8426" s="14"/>
      <c r="K8426" s="15"/>
      <c r="L8426" s="15"/>
    </row>
    <row r="8427" spans="7:12" x14ac:dyDescent="0.15">
      <c r="G8427" s="14"/>
      <c r="H8427" s="14"/>
      <c r="I8427" s="14"/>
      <c r="K8427" s="15"/>
      <c r="L8427" s="15"/>
    </row>
    <row r="8428" spans="7:12" x14ac:dyDescent="0.15">
      <c r="G8428" s="14"/>
      <c r="H8428" s="14"/>
      <c r="I8428" s="14"/>
      <c r="K8428" s="15"/>
      <c r="L8428" s="15"/>
    </row>
    <row r="8429" spans="7:12" x14ac:dyDescent="0.15">
      <c r="G8429" s="14"/>
      <c r="H8429" s="14"/>
      <c r="I8429" s="14"/>
      <c r="K8429" s="15"/>
      <c r="L8429" s="15"/>
    </row>
    <row r="8430" spans="7:12" x14ac:dyDescent="0.15">
      <c r="G8430" s="14"/>
      <c r="H8430" s="14"/>
      <c r="I8430" s="14"/>
      <c r="K8430" s="15"/>
      <c r="L8430" s="15"/>
    </row>
    <row r="8431" spans="7:12" x14ac:dyDescent="0.15">
      <c r="G8431" s="14"/>
      <c r="H8431" s="14"/>
      <c r="I8431" s="14"/>
      <c r="K8431" s="15"/>
      <c r="L8431" s="15"/>
    </row>
    <row r="8432" spans="7:12" x14ac:dyDescent="0.15">
      <c r="G8432" s="14"/>
      <c r="H8432" s="14"/>
      <c r="I8432" s="14"/>
      <c r="K8432" s="15"/>
      <c r="L8432" s="15"/>
    </row>
    <row r="8433" spans="7:12" x14ac:dyDescent="0.15">
      <c r="G8433" s="14"/>
      <c r="H8433" s="14"/>
      <c r="I8433" s="14"/>
      <c r="K8433" s="15"/>
      <c r="L8433" s="15"/>
    </row>
    <row r="8434" spans="7:12" x14ac:dyDescent="0.15">
      <c r="G8434" s="14"/>
      <c r="H8434" s="14"/>
      <c r="I8434" s="14"/>
      <c r="K8434" s="15"/>
      <c r="L8434" s="15"/>
    </row>
    <row r="8435" spans="7:12" x14ac:dyDescent="0.15">
      <c r="G8435" s="14"/>
      <c r="H8435" s="14"/>
      <c r="I8435" s="14"/>
      <c r="K8435" s="15"/>
      <c r="L8435" s="15"/>
    </row>
    <row r="8436" spans="7:12" x14ac:dyDescent="0.15">
      <c r="G8436" s="14"/>
      <c r="H8436" s="14"/>
      <c r="I8436" s="14"/>
      <c r="K8436" s="15"/>
      <c r="L8436" s="15"/>
    </row>
    <row r="8437" spans="7:12" x14ac:dyDescent="0.15">
      <c r="G8437" s="14"/>
      <c r="H8437" s="14"/>
      <c r="I8437" s="14"/>
      <c r="K8437" s="15"/>
      <c r="L8437" s="15"/>
    </row>
    <row r="8438" spans="7:12" x14ac:dyDescent="0.15">
      <c r="G8438" s="14"/>
      <c r="H8438" s="14"/>
      <c r="I8438" s="14"/>
      <c r="K8438" s="15"/>
      <c r="L8438" s="15"/>
    </row>
    <row r="8439" spans="7:12" x14ac:dyDescent="0.15">
      <c r="G8439" s="14"/>
      <c r="H8439" s="14"/>
      <c r="I8439" s="14"/>
      <c r="K8439" s="15"/>
      <c r="L8439" s="15"/>
    </row>
    <row r="8440" spans="7:12" x14ac:dyDescent="0.15">
      <c r="G8440" s="14"/>
      <c r="H8440" s="14"/>
      <c r="I8440" s="14"/>
      <c r="K8440" s="15"/>
      <c r="L8440" s="15"/>
    </row>
    <row r="8441" spans="7:12" x14ac:dyDescent="0.15">
      <c r="G8441" s="14"/>
      <c r="H8441" s="14"/>
      <c r="I8441" s="14"/>
      <c r="K8441" s="15"/>
      <c r="L8441" s="15"/>
    </row>
    <row r="8442" spans="7:12" x14ac:dyDescent="0.15">
      <c r="G8442" s="14"/>
      <c r="H8442" s="14"/>
      <c r="I8442" s="14"/>
      <c r="K8442" s="15"/>
      <c r="L8442" s="15"/>
    </row>
    <row r="8443" spans="7:12" x14ac:dyDescent="0.15">
      <c r="G8443" s="14"/>
      <c r="H8443" s="14"/>
      <c r="I8443" s="14"/>
      <c r="K8443" s="15"/>
      <c r="L8443" s="15"/>
    </row>
    <row r="8444" spans="7:12" x14ac:dyDescent="0.15">
      <c r="G8444" s="14"/>
      <c r="H8444" s="14"/>
      <c r="I8444" s="14"/>
      <c r="K8444" s="15"/>
      <c r="L8444" s="15"/>
    </row>
    <row r="8445" spans="7:12" x14ac:dyDescent="0.15">
      <c r="G8445" s="14"/>
      <c r="H8445" s="14"/>
      <c r="I8445" s="14"/>
      <c r="K8445" s="15"/>
      <c r="L8445" s="15"/>
    </row>
    <row r="8446" spans="7:12" x14ac:dyDescent="0.15">
      <c r="G8446" s="14"/>
      <c r="H8446" s="14"/>
      <c r="I8446" s="14"/>
      <c r="K8446" s="15"/>
      <c r="L8446" s="15"/>
    </row>
    <row r="8447" spans="7:12" x14ac:dyDescent="0.15">
      <c r="G8447" s="14"/>
      <c r="H8447" s="14"/>
      <c r="I8447" s="14"/>
      <c r="K8447" s="15"/>
      <c r="L8447" s="15"/>
    </row>
    <row r="8448" spans="7:12" x14ac:dyDescent="0.15">
      <c r="G8448" s="14"/>
      <c r="H8448" s="14"/>
      <c r="I8448" s="14"/>
      <c r="K8448" s="15"/>
      <c r="L8448" s="15"/>
    </row>
    <row r="8449" spans="7:12" x14ac:dyDescent="0.15">
      <c r="G8449" s="14"/>
      <c r="H8449" s="14"/>
      <c r="I8449" s="14"/>
      <c r="K8449" s="15"/>
      <c r="L8449" s="15"/>
    </row>
    <row r="8450" spans="7:12" x14ac:dyDescent="0.15">
      <c r="G8450" s="14"/>
      <c r="H8450" s="14"/>
      <c r="I8450" s="14"/>
      <c r="K8450" s="15"/>
      <c r="L8450" s="15"/>
    </row>
    <row r="8451" spans="7:12" x14ac:dyDescent="0.15">
      <c r="G8451" s="14"/>
      <c r="H8451" s="14"/>
      <c r="I8451" s="14"/>
      <c r="K8451" s="15"/>
      <c r="L8451" s="15"/>
    </row>
    <row r="8452" spans="7:12" x14ac:dyDescent="0.15">
      <c r="G8452" s="14"/>
      <c r="H8452" s="14"/>
      <c r="I8452" s="14"/>
      <c r="K8452" s="15"/>
      <c r="L8452" s="15"/>
    </row>
    <row r="8453" spans="7:12" x14ac:dyDescent="0.15">
      <c r="G8453" s="14"/>
      <c r="H8453" s="14"/>
      <c r="I8453" s="14"/>
      <c r="K8453" s="15"/>
      <c r="L8453" s="15"/>
    </row>
    <row r="8454" spans="7:12" x14ac:dyDescent="0.15">
      <c r="G8454" s="14"/>
      <c r="H8454" s="14"/>
      <c r="I8454" s="14"/>
      <c r="K8454" s="15"/>
      <c r="L8454" s="15"/>
    </row>
    <row r="8455" spans="7:12" x14ac:dyDescent="0.15">
      <c r="G8455" s="14"/>
      <c r="H8455" s="14"/>
      <c r="I8455" s="14"/>
      <c r="K8455" s="15"/>
      <c r="L8455" s="15"/>
    </row>
    <row r="8456" spans="7:12" x14ac:dyDescent="0.15">
      <c r="G8456" s="14"/>
      <c r="H8456" s="14"/>
      <c r="I8456" s="14"/>
      <c r="K8456" s="15"/>
      <c r="L8456" s="15"/>
    </row>
    <row r="8457" spans="7:12" x14ac:dyDescent="0.15">
      <c r="G8457" s="14"/>
      <c r="H8457" s="14"/>
      <c r="I8457" s="14"/>
      <c r="K8457" s="15"/>
      <c r="L8457" s="15"/>
    </row>
    <row r="8458" spans="7:12" x14ac:dyDescent="0.15">
      <c r="G8458" s="14"/>
      <c r="H8458" s="14"/>
      <c r="I8458" s="14"/>
      <c r="K8458" s="15"/>
      <c r="L8458" s="15"/>
    </row>
    <row r="8459" spans="7:12" x14ac:dyDescent="0.15">
      <c r="G8459" s="14"/>
      <c r="H8459" s="14"/>
      <c r="I8459" s="14"/>
      <c r="K8459" s="15"/>
      <c r="L8459" s="15"/>
    </row>
    <row r="8460" spans="7:12" x14ac:dyDescent="0.15">
      <c r="G8460" s="14"/>
      <c r="H8460" s="14"/>
      <c r="I8460" s="14"/>
      <c r="K8460" s="15"/>
      <c r="L8460" s="15"/>
    </row>
    <row r="8461" spans="7:12" x14ac:dyDescent="0.15">
      <c r="G8461" s="14"/>
      <c r="H8461" s="14"/>
      <c r="I8461" s="14"/>
      <c r="K8461" s="15"/>
      <c r="L8461" s="15"/>
    </row>
    <row r="8462" spans="7:12" x14ac:dyDescent="0.15">
      <c r="G8462" s="14"/>
      <c r="H8462" s="14"/>
      <c r="I8462" s="14"/>
      <c r="K8462" s="15"/>
      <c r="L8462" s="15"/>
    </row>
    <row r="8463" spans="7:12" x14ac:dyDescent="0.15">
      <c r="G8463" s="14"/>
      <c r="H8463" s="14"/>
      <c r="I8463" s="14"/>
      <c r="K8463" s="15"/>
      <c r="L8463" s="15"/>
    </row>
    <row r="8464" spans="7:12" x14ac:dyDescent="0.15">
      <c r="G8464" s="14"/>
      <c r="H8464" s="14"/>
      <c r="I8464" s="14"/>
      <c r="K8464" s="15"/>
      <c r="L8464" s="15"/>
    </row>
    <row r="8465" spans="7:12" x14ac:dyDescent="0.15">
      <c r="G8465" s="14"/>
      <c r="H8465" s="14"/>
      <c r="I8465" s="14"/>
      <c r="K8465" s="15"/>
      <c r="L8465" s="15"/>
    </row>
    <row r="8466" spans="7:12" x14ac:dyDescent="0.15">
      <c r="G8466" s="14"/>
      <c r="H8466" s="14"/>
      <c r="I8466" s="14"/>
      <c r="K8466" s="15"/>
      <c r="L8466" s="15"/>
    </row>
    <row r="8467" spans="7:12" x14ac:dyDescent="0.15">
      <c r="G8467" s="14"/>
      <c r="H8467" s="14"/>
      <c r="I8467" s="14"/>
      <c r="K8467" s="15"/>
      <c r="L8467" s="15"/>
    </row>
    <row r="8468" spans="7:12" x14ac:dyDescent="0.15">
      <c r="G8468" s="14"/>
      <c r="H8468" s="14"/>
      <c r="I8468" s="14"/>
      <c r="K8468" s="15"/>
      <c r="L8468" s="15"/>
    </row>
    <row r="8469" spans="7:12" x14ac:dyDescent="0.15">
      <c r="G8469" s="14"/>
      <c r="H8469" s="14"/>
      <c r="I8469" s="14"/>
      <c r="K8469" s="15"/>
      <c r="L8469" s="15"/>
    </row>
    <row r="8470" spans="7:12" x14ac:dyDescent="0.15">
      <c r="G8470" s="14"/>
      <c r="H8470" s="14"/>
      <c r="I8470" s="14"/>
      <c r="K8470" s="15"/>
      <c r="L8470" s="15"/>
    </row>
    <row r="8471" spans="7:12" x14ac:dyDescent="0.15">
      <c r="G8471" s="14"/>
      <c r="H8471" s="14"/>
      <c r="I8471" s="14"/>
      <c r="K8471" s="15"/>
      <c r="L8471" s="15"/>
    </row>
    <row r="8472" spans="7:12" x14ac:dyDescent="0.15">
      <c r="G8472" s="14"/>
      <c r="H8472" s="14"/>
      <c r="I8472" s="14"/>
      <c r="K8472" s="15"/>
      <c r="L8472" s="15"/>
    </row>
    <row r="8473" spans="7:12" x14ac:dyDescent="0.15">
      <c r="G8473" s="14"/>
      <c r="H8473" s="14"/>
      <c r="I8473" s="14"/>
      <c r="K8473" s="15"/>
      <c r="L8473" s="15"/>
    </row>
    <row r="8474" spans="7:12" x14ac:dyDescent="0.15">
      <c r="G8474" s="14"/>
      <c r="H8474" s="14"/>
      <c r="I8474" s="14"/>
      <c r="K8474" s="15"/>
      <c r="L8474" s="15"/>
    </row>
    <row r="8475" spans="7:12" x14ac:dyDescent="0.15">
      <c r="G8475" s="14"/>
      <c r="H8475" s="14"/>
      <c r="I8475" s="14"/>
      <c r="K8475" s="15"/>
      <c r="L8475" s="15"/>
    </row>
    <row r="8476" spans="7:12" x14ac:dyDescent="0.15">
      <c r="G8476" s="14"/>
      <c r="H8476" s="14"/>
      <c r="I8476" s="14"/>
      <c r="K8476" s="15"/>
      <c r="L8476" s="15"/>
    </row>
    <row r="8477" spans="7:12" x14ac:dyDescent="0.15">
      <c r="G8477" s="14"/>
      <c r="H8477" s="14"/>
      <c r="I8477" s="14"/>
      <c r="K8477" s="15"/>
      <c r="L8477" s="15"/>
    </row>
    <row r="8478" spans="7:12" x14ac:dyDescent="0.15">
      <c r="G8478" s="14"/>
      <c r="H8478" s="14"/>
      <c r="I8478" s="14"/>
      <c r="K8478" s="15"/>
      <c r="L8478" s="15"/>
    </row>
    <row r="8479" spans="7:12" x14ac:dyDescent="0.15">
      <c r="G8479" s="14"/>
      <c r="H8479" s="14"/>
      <c r="I8479" s="14"/>
      <c r="K8479" s="15"/>
      <c r="L8479" s="15"/>
    </row>
    <row r="8480" spans="7:12" x14ac:dyDescent="0.15">
      <c r="G8480" s="14"/>
      <c r="H8480" s="14"/>
      <c r="I8480" s="14"/>
      <c r="K8480" s="15"/>
      <c r="L8480" s="15"/>
    </row>
    <row r="8481" spans="7:12" x14ac:dyDescent="0.15">
      <c r="G8481" s="14"/>
      <c r="H8481" s="14"/>
      <c r="I8481" s="14"/>
      <c r="K8481" s="15"/>
      <c r="L8481" s="15"/>
    </row>
    <row r="8482" spans="7:12" x14ac:dyDescent="0.15">
      <c r="G8482" s="14"/>
      <c r="H8482" s="14"/>
      <c r="I8482" s="14"/>
      <c r="K8482" s="15"/>
      <c r="L8482" s="15"/>
    </row>
    <row r="8483" spans="7:12" x14ac:dyDescent="0.15">
      <c r="G8483" s="14"/>
      <c r="H8483" s="14"/>
      <c r="I8483" s="14"/>
      <c r="K8483" s="15"/>
      <c r="L8483" s="15"/>
    </row>
    <row r="8484" spans="7:12" x14ac:dyDescent="0.15">
      <c r="G8484" s="14"/>
      <c r="H8484" s="14"/>
      <c r="I8484" s="14"/>
      <c r="K8484" s="15"/>
      <c r="L8484" s="15"/>
    </row>
    <row r="8485" spans="7:12" x14ac:dyDescent="0.15">
      <c r="G8485" s="14"/>
      <c r="H8485" s="14"/>
      <c r="I8485" s="14"/>
      <c r="K8485" s="15"/>
      <c r="L8485" s="15"/>
    </row>
    <row r="8486" spans="7:12" x14ac:dyDescent="0.15">
      <c r="G8486" s="14"/>
      <c r="H8486" s="14"/>
      <c r="I8486" s="14"/>
      <c r="K8486" s="15"/>
      <c r="L8486" s="15"/>
    </row>
    <row r="8487" spans="7:12" x14ac:dyDescent="0.15">
      <c r="G8487" s="14"/>
      <c r="H8487" s="14"/>
      <c r="I8487" s="14"/>
      <c r="K8487" s="15"/>
      <c r="L8487" s="15"/>
    </row>
    <row r="8488" spans="7:12" x14ac:dyDescent="0.15">
      <c r="G8488" s="14"/>
      <c r="H8488" s="14"/>
      <c r="I8488" s="14"/>
      <c r="K8488" s="15"/>
      <c r="L8488" s="15"/>
    </row>
    <row r="8489" spans="7:12" x14ac:dyDescent="0.15">
      <c r="G8489" s="14"/>
      <c r="H8489" s="14"/>
      <c r="I8489" s="14"/>
      <c r="K8489" s="15"/>
      <c r="L8489" s="15"/>
    </row>
    <row r="8490" spans="7:12" x14ac:dyDescent="0.15">
      <c r="G8490" s="14"/>
      <c r="H8490" s="14"/>
      <c r="I8490" s="14"/>
      <c r="K8490" s="15"/>
      <c r="L8490" s="15"/>
    </row>
    <row r="8491" spans="7:12" x14ac:dyDescent="0.15">
      <c r="G8491" s="14"/>
      <c r="H8491" s="14"/>
      <c r="I8491" s="14"/>
      <c r="K8491" s="15"/>
      <c r="L8491" s="15"/>
    </row>
    <row r="8492" spans="7:12" x14ac:dyDescent="0.15">
      <c r="G8492" s="14"/>
      <c r="H8492" s="14"/>
      <c r="I8492" s="14"/>
      <c r="K8492" s="15"/>
      <c r="L8492" s="15"/>
    </row>
    <row r="8493" spans="7:12" x14ac:dyDescent="0.15">
      <c r="G8493" s="14"/>
      <c r="H8493" s="14"/>
      <c r="I8493" s="14"/>
      <c r="K8493" s="15"/>
      <c r="L8493" s="15"/>
    </row>
    <row r="8494" spans="7:12" x14ac:dyDescent="0.15">
      <c r="G8494" s="14"/>
      <c r="H8494" s="14"/>
      <c r="I8494" s="14"/>
      <c r="K8494" s="15"/>
      <c r="L8494" s="15"/>
    </row>
    <row r="8495" spans="7:12" x14ac:dyDescent="0.15">
      <c r="G8495" s="14"/>
      <c r="H8495" s="14"/>
      <c r="I8495" s="14"/>
      <c r="K8495" s="15"/>
      <c r="L8495" s="15"/>
    </row>
    <row r="8496" spans="7:12" x14ac:dyDescent="0.15">
      <c r="G8496" s="14"/>
      <c r="H8496" s="14"/>
      <c r="I8496" s="14"/>
      <c r="K8496" s="15"/>
      <c r="L8496" s="15"/>
    </row>
    <row r="8497" spans="3:12" x14ac:dyDescent="0.15">
      <c r="C8497" s="19"/>
      <c r="D8497" s="19"/>
      <c r="G8497" s="14"/>
      <c r="H8497" s="14"/>
      <c r="I8497" s="14"/>
      <c r="K8497" s="15"/>
      <c r="L8497" s="15"/>
    </row>
    <row r="8498" spans="3:12" x14ac:dyDescent="0.15">
      <c r="C8498" s="19"/>
      <c r="D8498" s="19"/>
      <c r="G8498" s="14"/>
      <c r="H8498" s="14"/>
      <c r="I8498" s="14"/>
      <c r="K8498" s="15"/>
      <c r="L8498" s="15"/>
    </row>
    <row r="8499" spans="3:12" x14ac:dyDescent="0.15">
      <c r="G8499" s="14"/>
      <c r="H8499" s="14"/>
      <c r="I8499" s="14"/>
      <c r="K8499" s="15"/>
      <c r="L8499" s="15"/>
    </row>
    <row r="8500" spans="3:12" x14ac:dyDescent="0.15">
      <c r="G8500" s="14"/>
      <c r="H8500" s="14"/>
      <c r="I8500" s="14"/>
      <c r="K8500" s="15"/>
      <c r="L8500" s="15"/>
    </row>
    <row r="8501" spans="3:12" x14ac:dyDescent="0.15">
      <c r="C8501" s="19"/>
      <c r="D8501" s="19"/>
      <c r="G8501" s="14"/>
      <c r="H8501" s="14"/>
      <c r="I8501" s="14"/>
      <c r="K8501" s="15"/>
      <c r="L8501" s="15"/>
    </row>
    <row r="8502" spans="3:12" x14ac:dyDescent="0.15">
      <c r="G8502" s="14"/>
      <c r="H8502" s="14"/>
      <c r="I8502" s="14"/>
      <c r="K8502" s="15"/>
      <c r="L8502" s="15"/>
    </row>
    <row r="8503" spans="3:12" x14ac:dyDescent="0.15">
      <c r="G8503" s="14"/>
      <c r="H8503" s="14"/>
      <c r="I8503" s="14"/>
      <c r="K8503" s="15"/>
      <c r="L8503" s="15"/>
    </row>
    <row r="8504" spans="3:12" x14ac:dyDescent="0.15">
      <c r="G8504" s="14"/>
      <c r="H8504" s="14"/>
      <c r="I8504" s="14"/>
      <c r="K8504" s="15"/>
      <c r="L8504" s="15"/>
    </row>
    <row r="8505" spans="3:12" x14ac:dyDescent="0.15">
      <c r="G8505" s="14"/>
      <c r="H8505" s="14"/>
      <c r="I8505" s="14"/>
      <c r="K8505" s="15"/>
      <c r="L8505" s="15"/>
    </row>
    <row r="8506" spans="3:12" x14ac:dyDescent="0.15">
      <c r="G8506" s="14"/>
      <c r="H8506" s="14"/>
      <c r="I8506" s="14"/>
      <c r="K8506" s="15"/>
      <c r="L8506" s="15"/>
    </row>
    <row r="8507" spans="3:12" x14ac:dyDescent="0.15">
      <c r="G8507" s="14"/>
      <c r="H8507" s="14"/>
      <c r="I8507" s="14"/>
      <c r="K8507" s="15"/>
      <c r="L8507" s="15"/>
    </row>
    <row r="8508" spans="3:12" x14ac:dyDescent="0.15">
      <c r="G8508" s="14"/>
      <c r="H8508" s="14"/>
      <c r="I8508" s="14"/>
      <c r="K8508" s="15"/>
      <c r="L8508" s="15"/>
    </row>
    <row r="8509" spans="3:12" x14ac:dyDescent="0.15">
      <c r="G8509" s="14"/>
      <c r="H8509" s="14"/>
      <c r="I8509" s="14"/>
      <c r="K8509" s="15"/>
      <c r="L8509" s="15"/>
    </row>
    <row r="8510" spans="3:12" x14ac:dyDescent="0.15">
      <c r="G8510" s="14"/>
      <c r="H8510" s="14"/>
      <c r="I8510" s="14"/>
      <c r="K8510" s="15"/>
      <c r="L8510" s="15"/>
    </row>
    <row r="8511" spans="3:12" x14ac:dyDescent="0.15">
      <c r="G8511" s="14"/>
      <c r="H8511" s="14"/>
      <c r="I8511" s="14"/>
      <c r="K8511" s="15"/>
      <c r="L8511" s="15"/>
    </row>
    <row r="8512" spans="3:12" x14ac:dyDescent="0.15">
      <c r="G8512" s="14"/>
      <c r="H8512" s="14"/>
      <c r="I8512" s="14"/>
      <c r="K8512" s="15"/>
      <c r="L8512" s="15"/>
    </row>
    <row r="8513" spans="7:12" x14ac:dyDescent="0.15">
      <c r="G8513" s="14"/>
      <c r="H8513" s="14"/>
      <c r="I8513" s="14"/>
      <c r="K8513" s="15"/>
      <c r="L8513" s="15"/>
    </row>
    <row r="8514" spans="7:12" x14ac:dyDescent="0.15">
      <c r="G8514" s="14"/>
      <c r="H8514" s="14"/>
      <c r="I8514" s="14"/>
      <c r="K8514" s="15"/>
      <c r="L8514" s="15"/>
    </row>
    <row r="8515" spans="7:12" x14ac:dyDescent="0.15">
      <c r="G8515" s="14"/>
      <c r="H8515" s="14"/>
      <c r="I8515" s="14"/>
      <c r="K8515" s="15"/>
      <c r="L8515" s="15"/>
    </row>
    <row r="8516" spans="7:12" x14ac:dyDescent="0.15">
      <c r="G8516" s="14"/>
      <c r="H8516" s="14"/>
      <c r="I8516" s="14"/>
      <c r="K8516" s="15"/>
      <c r="L8516" s="15"/>
    </row>
    <row r="8517" spans="7:12" x14ac:dyDescent="0.15">
      <c r="G8517" s="14"/>
      <c r="H8517" s="14"/>
      <c r="I8517" s="14"/>
      <c r="K8517" s="15"/>
      <c r="L8517" s="15"/>
    </row>
    <row r="8518" spans="7:12" x14ac:dyDescent="0.15">
      <c r="G8518" s="14"/>
      <c r="H8518" s="14"/>
      <c r="I8518" s="14"/>
      <c r="K8518" s="15"/>
      <c r="L8518" s="15"/>
    </row>
    <row r="8519" spans="7:12" x14ac:dyDescent="0.15">
      <c r="G8519" s="14"/>
      <c r="H8519" s="14"/>
      <c r="I8519" s="14"/>
      <c r="K8519" s="15"/>
      <c r="L8519" s="15"/>
    </row>
    <row r="8520" spans="7:12" x14ac:dyDescent="0.15">
      <c r="G8520" s="14"/>
      <c r="H8520" s="14"/>
      <c r="I8520" s="14"/>
      <c r="K8520" s="15"/>
      <c r="L8520" s="15"/>
    </row>
    <row r="8521" spans="7:12" x14ac:dyDescent="0.15">
      <c r="G8521" s="14"/>
      <c r="H8521" s="14"/>
      <c r="I8521" s="14"/>
      <c r="K8521" s="15"/>
      <c r="L8521" s="15"/>
    </row>
    <row r="8522" spans="7:12" x14ac:dyDescent="0.15">
      <c r="G8522" s="14"/>
      <c r="H8522" s="14"/>
      <c r="I8522" s="14"/>
      <c r="K8522" s="15"/>
      <c r="L8522" s="15"/>
    </row>
    <row r="8523" spans="7:12" x14ac:dyDescent="0.15">
      <c r="G8523" s="14"/>
      <c r="H8523" s="14"/>
      <c r="I8523" s="14"/>
      <c r="K8523" s="15"/>
      <c r="L8523" s="15"/>
    </row>
    <row r="8524" spans="7:12" x14ac:dyDescent="0.15">
      <c r="G8524" s="14"/>
      <c r="H8524" s="14"/>
      <c r="I8524" s="14"/>
      <c r="K8524" s="15"/>
      <c r="L8524" s="15"/>
    </row>
    <row r="8525" spans="7:12" x14ac:dyDescent="0.15">
      <c r="G8525" s="14"/>
      <c r="H8525" s="14"/>
      <c r="I8525" s="14"/>
      <c r="K8525" s="15"/>
      <c r="L8525" s="15"/>
    </row>
    <row r="8526" spans="7:12" x14ac:dyDescent="0.15">
      <c r="G8526" s="14"/>
      <c r="H8526" s="14"/>
      <c r="I8526" s="14"/>
      <c r="K8526" s="15"/>
      <c r="L8526" s="15"/>
    </row>
    <row r="8527" spans="7:12" x14ac:dyDescent="0.15">
      <c r="G8527" s="14"/>
      <c r="H8527" s="14"/>
      <c r="I8527" s="14"/>
      <c r="K8527" s="15"/>
      <c r="L8527" s="15"/>
    </row>
    <row r="8528" spans="7:12" x14ac:dyDescent="0.15">
      <c r="G8528" s="14"/>
      <c r="H8528" s="14"/>
      <c r="I8528" s="14"/>
      <c r="K8528" s="15"/>
      <c r="L8528" s="15"/>
    </row>
    <row r="8529" spans="7:12" x14ac:dyDescent="0.15">
      <c r="G8529" s="14"/>
      <c r="H8529" s="14"/>
      <c r="I8529" s="14"/>
      <c r="K8529" s="15"/>
      <c r="L8529" s="15"/>
    </row>
    <row r="8530" spans="7:12" x14ac:dyDescent="0.15">
      <c r="G8530" s="14"/>
      <c r="H8530" s="14"/>
      <c r="I8530" s="14"/>
      <c r="K8530" s="15"/>
      <c r="L8530" s="15"/>
    </row>
    <row r="8531" spans="7:12" x14ac:dyDescent="0.15">
      <c r="G8531" s="14"/>
      <c r="H8531" s="14"/>
      <c r="I8531" s="14"/>
      <c r="K8531" s="15"/>
      <c r="L8531" s="15"/>
    </row>
    <row r="8532" spans="7:12" x14ac:dyDescent="0.15">
      <c r="G8532" s="14"/>
      <c r="H8532" s="14"/>
      <c r="I8532" s="14"/>
      <c r="K8532" s="15"/>
      <c r="L8532" s="15"/>
    </row>
    <row r="8533" spans="7:12" x14ac:dyDescent="0.15">
      <c r="G8533" s="14"/>
      <c r="H8533" s="14"/>
      <c r="I8533" s="14"/>
      <c r="K8533" s="15"/>
      <c r="L8533" s="15"/>
    </row>
    <row r="8534" spans="7:12" x14ac:dyDescent="0.15">
      <c r="G8534" s="14"/>
      <c r="H8534" s="14"/>
      <c r="I8534" s="14"/>
      <c r="K8534" s="15"/>
      <c r="L8534" s="15"/>
    </row>
    <row r="8535" spans="7:12" x14ac:dyDescent="0.15">
      <c r="G8535" s="14"/>
      <c r="H8535" s="14"/>
      <c r="I8535" s="14"/>
      <c r="K8535" s="15"/>
      <c r="L8535" s="15"/>
    </row>
    <row r="8536" spans="7:12" x14ac:dyDescent="0.15">
      <c r="G8536" s="14"/>
      <c r="H8536" s="14"/>
      <c r="I8536" s="14"/>
      <c r="K8536" s="15"/>
      <c r="L8536" s="15"/>
    </row>
    <row r="8537" spans="7:12" x14ac:dyDescent="0.15">
      <c r="G8537" s="14"/>
      <c r="H8537" s="14"/>
      <c r="I8537" s="14"/>
      <c r="K8537" s="15"/>
      <c r="L8537" s="15"/>
    </row>
    <row r="8538" spans="7:12" x14ac:dyDescent="0.15">
      <c r="G8538" s="14"/>
      <c r="H8538" s="14"/>
      <c r="I8538" s="14"/>
      <c r="K8538" s="15"/>
      <c r="L8538" s="15"/>
    </row>
    <row r="8539" spans="7:12" x14ac:dyDescent="0.15">
      <c r="G8539" s="14"/>
      <c r="H8539" s="14"/>
      <c r="I8539" s="14"/>
      <c r="K8539" s="15"/>
      <c r="L8539" s="15"/>
    </row>
    <row r="8540" spans="7:12" x14ac:dyDescent="0.15">
      <c r="G8540" s="14"/>
      <c r="H8540" s="14"/>
      <c r="I8540" s="14"/>
      <c r="K8540" s="15"/>
      <c r="L8540" s="15"/>
    </row>
    <row r="8541" spans="7:12" x14ac:dyDescent="0.15">
      <c r="G8541" s="14"/>
      <c r="H8541" s="14"/>
      <c r="I8541" s="14"/>
      <c r="K8541" s="15"/>
      <c r="L8541" s="15"/>
    </row>
    <row r="8542" spans="7:12" x14ac:dyDescent="0.15">
      <c r="G8542" s="14"/>
      <c r="H8542" s="14"/>
      <c r="I8542" s="14"/>
      <c r="K8542" s="15"/>
      <c r="L8542" s="15"/>
    </row>
    <row r="8543" spans="7:12" x14ac:dyDescent="0.15">
      <c r="G8543" s="14"/>
      <c r="H8543" s="14"/>
      <c r="I8543" s="14"/>
      <c r="K8543" s="15"/>
      <c r="L8543" s="15"/>
    </row>
    <row r="8544" spans="7:12" x14ac:dyDescent="0.15">
      <c r="G8544" s="14"/>
      <c r="H8544" s="14"/>
      <c r="I8544" s="14"/>
      <c r="K8544" s="15"/>
      <c r="L8544" s="15"/>
    </row>
    <row r="8545" spans="7:12" x14ac:dyDescent="0.15">
      <c r="G8545" s="14"/>
      <c r="H8545" s="14"/>
      <c r="I8545" s="14"/>
      <c r="K8545" s="15"/>
      <c r="L8545" s="15"/>
    </row>
    <row r="8546" spans="7:12" x14ac:dyDescent="0.15">
      <c r="G8546" s="14"/>
      <c r="H8546" s="14"/>
      <c r="I8546" s="14"/>
      <c r="K8546" s="15"/>
      <c r="L8546" s="15"/>
    </row>
    <row r="8547" spans="7:12" x14ac:dyDescent="0.15">
      <c r="G8547" s="14"/>
      <c r="H8547" s="14"/>
      <c r="I8547" s="14"/>
      <c r="K8547" s="15"/>
      <c r="L8547" s="15"/>
    </row>
    <row r="8548" spans="7:12" x14ac:dyDescent="0.15">
      <c r="G8548" s="14"/>
      <c r="H8548" s="14"/>
      <c r="I8548" s="14"/>
      <c r="K8548" s="15"/>
      <c r="L8548" s="15"/>
    </row>
    <row r="8549" spans="7:12" x14ac:dyDescent="0.15">
      <c r="G8549" s="14"/>
      <c r="H8549" s="14"/>
      <c r="I8549" s="14"/>
      <c r="K8549" s="15"/>
      <c r="L8549" s="15"/>
    </row>
    <row r="8550" spans="7:12" x14ac:dyDescent="0.15">
      <c r="G8550" s="14"/>
      <c r="H8550" s="14"/>
      <c r="I8550" s="14"/>
      <c r="K8550" s="15"/>
      <c r="L8550" s="15"/>
    </row>
    <row r="8551" spans="7:12" x14ac:dyDescent="0.15">
      <c r="G8551" s="14"/>
      <c r="H8551" s="14"/>
      <c r="I8551" s="14"/>
      <c r="K8551" s="15"/>
      <c r="L8551" s="15"/>
    </row>
    <row r="8552" spans="7:12" x14ac:dyDescent="0.15">
      <c r="G8552" s="14"/>
      <c r="H8552" s="14"/>
      <c r="I8552" s="14"/>
      <c r="K8552" s="15"/>
      <c r="L8552" s="15"/>
    </row>
    <row r="8553" spans="7:12" x14ac:dyDescent="0.15">
      <c r="G8553" s="14"/>
      <c r="H8553" s="14"/>
      <c r="I8553" s="14"/>
      <c r="K8553" s="15"/>
      <c r="L8553" s="15"/>
    </row>
    <row r="8554" spans="7:12" x14ac:dyDescent="0.15">
      <c r="G8554" s="14"/>
      <c r="H8554" s="14"/>
      <c r="I8554" s="14"/>
      <c r="K8554" s="15"/>
      <c r="L8554" s="15"/>
    </row>
    <row r="8555" spans="7:12" x14ac:dyDescent="0.15">
      <c r="G8555" s="14"/>
      <c r="H8555" s="14"/>
      <c r="I8555" s="14"/>
      <c r="K8555" s="15"/>
      <c r="L8555" s="15"/>
    </row>
    <row r="8556" spans="7:12" x14ac:dyDescent="0.15">
      <c r="G8556" s="14"/>
      <c r="H8556" s="14"/>
      <c r="I8556" s="14"/>
      <c r="K8556" s="15"/>
      <c r="L8556" s="15"/>
    </row>
    <row r="8557" spans="7:12" x14ac:dyDescent="0.15">
      <c r="G8557" s="14"/>
      <c r="H8557" s="14"/>
      <c r="I8557" s="14"/>
      <c r="K8557" s="15"/>
      <c r="L8557" s="15"/>
    </row>
    <row r="8558" spans="7:12" x14ac:dyDescent="0.15">
      <c r="G8558" s="14"/>
      <c r="H8558" s="14"/>
      <c r="I8558" s="14"/>
      <c r="K8558" s="15"/>
      <c r="L8558" s="15"/>
    </row>
    <row r="8559" spans="7:12" x14ac:dyDescent="0.15">
      <c r="G8559" s="14"/>
      <c r="H8559" s="14"/>
      <c r="I8559" s="14"/>
      <c r="K8559" s="15"/>
      <c r="L8559" s="15"/>
    </row>
    <row r="8560" spans="7:12" x14ac:dyDescent="0.15">
      <c r="G8560" s="14"/>
      <c r="H8560" s="14"/>
      <c r="I8560" s="14"/>
      <c r="K8560" s="15"/>
      <c r="L8560" s="15"/>
    </row>
    <row r="8561" spans="7:12" x14ac:dyDescent="0.15">
      <c r="G8561" s="14"/>
      <c r="H8561" s="14"/>
      <c r="I8561" s="14"/>
      <c r="K8561" s="15"/>
      <c r="L8561" s="15"/>
    </row>
    <row r="8562" spans="7:12" x14ac:dyDescent="0.15">
      <c r="G8562" s="14"/>
      <c r="H8562" s="14"/>
      <c r="I8562" s="14"/>
      <c r="K8562" s="15"/>
      <c r="L8562" s="15"/>
    </row>
    <row r="8563" spans="7:12" x14ac:dyDescent="0.15">
      <c r="G8563" s="14"/>
      <c r="H8563" s="14"/>
      <c r="I8563" s="14"/>
      <c r="K8563" s="15"/>
      <c r="L8563" s="15"/>
    </row>
    <row r="8564" spans="7:12" x14ac:dyDescent="0.15">
      <c r="G8564" s="14"/>
      <c r="H8564" s="14"/>
      <c r="I8564" s="14"/>
      <c r="K8564" s="15"/>
      <c r="L8564" s="15"/>
    </row>
    <row r="8565" spans="7:12" x14ac:dyDescent="0.15">
      <c r="G8565" s="14"/>
      <c r="H8565" s="14"/>
      <c r="I8565" s="14"/>
      <c r="K8565" s="15"/>
      <c r="L8565" s="15"/>
    </row>
    <row r="8566" spans="7:12" x14ac:dyDescent="0.15">
      <c r="G8566" s="14"/>
      <c r="H8566" s="14"/>
      <c r="I8566" s="14"/>
      <c r="K8566" s="15"/>
      <c r="L8566" s="15"/>
    </row>
    <row r="8567" spans="7:12" x14ac:dyDescent="0.15">
      <c r="G8567" s="14"/>
      <c r="H8567" s="14"/>
      <c r="I8567" s="14"/>
      <c r="K8567" s="15"/>
      <c r="L8567" s="15"/>
    </row>
    <row r="8568" spans="7:12" x14ac:dyDescent="0.15">
      <c r="G8568" s="14"/>
      <c r="H8568" s="14"/>
      <c r="I8568" s="14"/>
      <c r="K8568" s="15"/>
      <c r="L8568" s="15"/>
    </row>
    <row r="8569" spans="7:12" x14ac:dyDescent="0.15">
      <c r="G8569" s="14"/>
      <c r="H8569" s="14"/>
      <c r="I8569" s="14"/>
      <c r="K8569" s="15"/>
      <c r="L8569" s="15"/>
    </row>
    <row r="8570" spans="7:12" x14ac:dyDescent="0.15">
      <c r="G8570" s="14"/>
      <c r="H8570" s="14"/>
      <c r="I8570" s="14"/>
      <c r="K8570" s="15"/>
      <c r="L8570" s="15"/>
    </row>
    <row r="8571" spans="7:12" x14ac:dyDescent="0.15">
      <c r="G8571" s="14"/>
      <c r="H8571" s="14"/>
      <c r="I8571" s="14"/>
      <c r="K8571" s="15"/>
      <c r="L8571" s="15"/>
    </row>
    <row r="8572" spans="7:12" x14ac:dyDescent="0.15">
      <c r="G8572" s="14"/>
      <c r="H8572" s="14"/>
      <c r="I8572" s="14"/>
      <c r="K8572" s="15"/>
      <c r="L8572" s="15"/>
    </row>
    <row r="8573" spans="7:12" x14ac:dyDescent="0.15">
      <c r="G8573" s="14"/>
      <c r="H8573" s="14"/>
      <c r="I8573" s="14"/>
      <c r="K8573" s="15"/>
      <c r="L8573" s="15"/>
    </row>
    <row r="8574" spans="7:12" x14ac:dyDescent="0.15">
      <c r="G8574" s="14"/>
      <c r="H8574" s="14"/>
      <c r="I8574" s="14"/>
      <c r="K8574" s="15"/>
      <c r="L8574" s="15"/>
    </row>
    <row r="8575" spans="7:12" x14ac:dyDescent="0.15">
      <c r="G8575" s="14"/>
      <c r="H8575" s="14"/>
      <c r="I8575" s="14"/>
      <c r="K8575" s="15"/>
      <c r="L8575" s="15"/>
    </row>
    <row r="8576" spans="7:12" x14ac:dyDescent="0.15">
      <c r="G8576" s="14"/>
      <c r="H8576" s="14"/>
      <c r="I8576" s="14"/>
      <c r="K8576" s="15"/>
      <c r="L8576" s="15"/>
    </row>
    <row r="8577" spans="7:12" x14ac:dyDescent="0.15">
      <c r="G8577" s="14"/>
      <c r="H8577" s="14"/>
      <c r="I8577" s="14"/>
      <c r="K8577" s="15"/>
      <c r="L8577" s="15"/>
    </row>
    <row r="8578" spans="7:12" x14ac:dyDescent="0.15">
      <c r="G8578" s="14"/>
      <c r="H8578" s="14"/>
      <c r="I8578" s="14"/>
      <c r="K8578" s="15"/>
      <c r="L8578" s="15"/>
    </row>
    <row r="8579" spans="7:12" x14ac:dyDescent="0.15">
      <c r="G8579" s="14"/>
      <c r="H8579" s="14"/>
      <c r="I8579" s="14"/>
      <c r="K8579" s="15"/>
      <c r="L8579" s="15"/>
    </row>
    <row r="8580" spans="7:12" x14ac:dyDescent="0.15">
      <c r="G8580" s="14"/>
      <c r="H8580" s="14"/>
      <c r="I8580" s="14"/>
      <c r="K8580" s="15"/>
      <c r="L8580" s="15"/>
    </row>
    <row r="8581" spans="7:12" x14ac:dyDescent="0.15">
      <c r="G8581" s="14"/>
      <c r="H8581" s="14"/>
      <c r="I8581" s="14"/>
      <c r="K8581" s="15"/>
      <c r="L8581" s="15"/>
    </row>
    <row r="8582" spans="7:12" x14ac:dyDescent="0.15">
      <c r="G8582" s="14"/>
      <c r="H8582" s="14"/>
      <c r="I8582" s="14"/>
      <c r="K8582" s="15"/>
      <c r="L8582" s="15"/>
    </row>
    <row r="8583" spans="7:12" x14ac:dyDescent="0.15">
      <c r="G8583" s="14"/>
      <c r="H8583" s="14"/>
      <c r="I8583" s="14"/>
      <c r="K8583" s="15"/>
      <c r="L8583" s="15"/>
    </row>
    <row r="8584" spans="7:12" x14ac:dyDescent="0.15">
      <c r="G8584" s="14"/>
      <c r="H8584" s="14"/>
      <c r="I8584" s="14"/>
      <c r="K8584" s="15"/>
      <c r="L8584" s="15"/>
    </row>
    <row r="8585" spans="7:12" x14ac:dyDescent="0.15">
      <c r="G8585" s="14"/>
      <c r="H8585" s="14"/>
      <c r="I8585" s="14"/>
      <c r="K8585" s="15"/>
      <c r="L8585" s="15"/>
    </row>
    <row r="8586" spans="7:12" x14ac:dyDescent="0.15">
      <c r="G8586" s="14"/>
      <c r="H8586" s="14"/>
      <c r="I8586" s="14"/>
      <c r="K8586" s="15"/>
      <c r="L8586" s="15"/>
    </row>
    <row r="8587" spans="7:12" x14ac:dyDescent="0.15">
      <c r="G8587" s="14"/>
      <c r="H8587" s="14"/>
      <c r="I8587" s="14"/>
      <c r="K8587" s="15"/>
      <c r="L8587" s="15"/>
    </row>
    <row r="8588" spans="7:12" x14ac:dyDescent="0.15">
      <c r="G8588" s="14"/>
      <c r="H8588" s="14"/>
      <c r="I8588" s="14"/>
      <c r="K8588" s="15"/>
      <c r="L8588" s="15"/>
    </row>
    <row r="8589" spans="7:12" x14ac:dyDescent="0.15">
      <c r="G8589" s="14"/>
      <c r="H8589" s="14"/>
      <c r="I8589" s="14"/>
      <c r="K8589" s="15"/>
      <c r="L8589" s="15"/>
    </row>
    <row r="8590" spans="7:12" x14ac:dyDescent="0.15">
      <c r="G8590" s="14"/>
      <c r="H8590" s="14"/>
      <c r="I8590" s="14"/>
      <c r="K8590" s="15"/>
      <c r="L8590" s="15"/>
    </row>
    <row r="8591" spans="7:12" x14ac:dyDescent="0.15">
      <c r="G8591" s="14"/>
      <c r="H8591" s="14"/>
      <c r="I8591" s="14"/>
      <c r="K8591" s="15"/>
      <c r="L8591" s="15"/>
    </row>
    <row r="8592" spans="7:12" x14ac:dyDescent="0.15">
      <c r="G8592" s="14"/>
      <c r="H8592" s="14"/>
      <c r="I8592" s="14"/>
      <c r="K8592" s="15"/>
      <c r="L8592" s="15"/>
    </row>
    <row r="8593" spans="7:12" x14ac:dyDescent="0.15">
      <c r="G8593" s="14"/>
      <c r="H8593" s="14"/>
      <c r="I8593" s="14"/>
      <c r="K8593" s="15"/>
      <c r="L8593" s="15"/>
    </row>
    <row r="8594" spans="7:12" x14ac:dyDescent="0.15">
      <c r="G8594" s="14"/>
      <c r="H8594" s="14"/>
      <c r="I8594" s="14"/>
      <c r="K8594" s="15"/>
      <c r="L8594" s="15"/>
    </row>
    <row r="8595" spans="7:12" x14ac:dyDescent="0.15">
      <c r="G8595" s="14"/>
      <c r="H8595" s="14"/>
      <c r="I8595" s="14"/>
      <c r="K8595" s="15"/>
      <c r="L8595" s="15"/>
    </row>
    <row r="8596" spans="7:12" x14ac:dyDescent="0.15">
      <c r="G8596" s="14"/>
      <c r="H8596" s="14"/>
      <c r="I8596" s="14"/>
      <c r="K8596" s="15"/>
      <c r="L8596" s="15"/>
    </row>
    <row r="8597" spans="7:12" x14ac:dyDescent="0.15">
      <c r="G8597" s="14"/>
      <c r="H8597" s="14"/>
      <c r="I8597" s="14"/>
      <c r="K8597" s="15"/>
      <c r="L8597" s="15"/>
    </row>
    <row r="8598" spans="7:12" x14ac:dyDescent="0.15">
      <c r="G8598" s="14"/>
      <c r="H8598" s="14"/>
      <c r="I8598" s="14"/>
      <c r="K8598" s="15"/>
      <c r="L8598" s="15"/>
    </row>
    <row r="8599" spans="7:12" x14ac:dyDescent="0.15">
      <c r="G8599" s="14"/>
      <c r="H8599" s="14"/>
      <c r="I8599" s="14"/>
      <c r="K8599" s="15"/>
      <c r="L8599" s="15"/>
    </row>
    <row r="8600" spans="7:12" x14ac:dyDescent="0.15">
      <c r="G8600" s="14"/>
      <c r="H8600" s="14"/>
      <c r="I8600" s="14"/>
      <c r="K8600" s="15"/>
      <c r="L8600" s="15"/>
    </row>
    <row r="8601" spans="7:12" x14ac:dyDescent="0.15">
      <c r="G8601" s="14"/>
      <c r="H8601" s="14"/>
      <c r="I8601" s="14"/>
      <c r="K8601" s="15"/>
      <c r="L8601" s="15"/>
    </row>
    <row r="8602" spans="7:12" x14ac:dyDescent="0.15">
      <c r="G8602" s="14"/>
      <c r="H8602" s="14"/>
      <c r="I8602" s="14"/>
      <c r="K8602" s="15"/>
      <c r="L8602" s="15"/>
    </row>
    <row r="8603" spans="7:12" x14ac:dyDescent="0.15">
      <c r="G8603" s="14"/>
      <c r="H8603" s="14"/>
      <c r="I8603" s="14"/>
      <c r="K8603" s="15"/>
      <c r="L8603" s="15"/>
    </row>
    <row r="8604" spans="7:12" x14ac:dyDescent="0.15">
      <c r="G8604" s="14"/>
      <c r="H8604" s="14"/>
      <c r="I8604" s="14"/>
      <c r="K8604" s="15"/>
      <c r="L8604" s="15"/>
    </row>
    <row r="8605" spans="7:12" x14ac:dyDescent="0.15">
      <c r="G8605" s="14"/>
      <c r="H8605" s="14"/>
      <c r="I8605" s="14"/>
      <c r="K8605" s="15"/>
      <c r="L8605" s="15"/>
    </row>
    <row r="8606" spans="7:12" x14ac:dyDescent="0.15">
      <c r="G8606" s="14"/>
      <c r="H8606" s="14"/>
      <c r="I8606" s="14"/>
      <c r="K8606" s="15"/>
      <c r="L8606" s="15"/>
    </row>
    <row r="8607" spans="7:12" x14ac:dyDescent="0.15">
      <c r="G8607" s="14"/>
      <c r="H8607" s="14"/>
      <c r="I8607" s="14"/>
      <c r="K8607" s="15"/>
      <c r="L8607" s="15"/>
    </row>
    <row r="8608" spans="7:12" x14ac:dyDescent="0.15">
      <c r="G8608" s="14"/>
      <c r="H8608" s="14"/>
      <c r="I8608" s="14"/>
      <c r="K8608" s="15"/>
      <c r="L8608" s="15"/>
    </row>
    <row r="8609" spans="3:12" x14ac:dyDescent="0.15">
      <c r="G8609" s="14"/>
      <c r="H8609" s="14"/>
      <c r="I8609" s="14"/>
      <c r="K8609" s="15"/>
      <c r="L8609" s="15"/>
    </row>
    <row r="8610" spans="3:12" x14ac:dyDescent="0.15">
      <c r="G8610" s="14"/>
      <c r="H8610" s="14"/>
      <c r="I8610" s="14"/>
      <c r="K8610" s="15"/>
      <c r="L8610" s="15"/>
    </row>
    <row r="8611" spans="3:12" x14ac:dyDescent="0.15">
      <c r="G8611" s="14"/>
      <c r="H8611" s="14"/>
      <c r="I8611" s="14"/>
      <c r="K8611" s="15"/>
      <c r="L8611" s="15"/>
    </row>
    <row r="8612" spans="3:12" x14ac:dyDescent="0.15">
      <c r="G8612" s="14"/>
      <c r="H8612" s="14"/>
      <c r="I8612" s="14"/>
      <c r="K8612" s="15"/>
      <c r="L8612" s="15"/>
    </row>
    <row r="8613" spans="3:12" x14ac:dyDescent="0.15">
      <c r="C8613" s="23"/>
      <c r="G8613" s="14"/>
      <c r="H8613" s="14"/>
      <c r="I8613" s="14"/>
      <c r="K8613" s="15"/>
      <c r="L8613" s="15"/>
    </row>
    <row r="8614" spans="3:12" x14ac:dyDescent="0.15">
      <c r="G8614" s="14"/>
      <c r="H8614" s="14"/>
      <c r="I8614" s="14"/>
      <c r="K8614" s="15"/>
      <c r="L8614" s="15"/>
    </row>
    <row r="8615" spans="3:12" x14ac:dyDescent="0.15">
      <c r="G8615" s="14"/>
      <c r="H8615" s="14"/>
      <c r="I8615" s="14"/>
      <c r="K8615" s="15"/>
      <c r="L8615" s="15"/>
    </row>
    <row r="8616" spans="3:12" x14ac:dyDescent="0.15">
      <c r="G8616" s="14"/>
      <c r="H8616" s="14"/>
      <c r="I8616" s="14"/>
      <c r="K8616" s="15"/>
      <c r="L8616" s="15"/>
    </row>
    <row r="8617" spans="3:12" x14ac:dyDescent="0.15">
      <c r="G8617" s="14"/>
      <c r="H8617" s="14"/>
      <c r="I8617" s="14"/>
      <c r="K8617" s="15"/>
      <c r="L8617" s="15"/>
    </row>
    <row r="8618" spans="3:12" x14ac:dyDescent="0.15">
      <c r="G8618" s="14"/>
      <c r="H8618" s="14"/>
      <c r="I8618" s="14"/>
      <c r="K8618" s="15"/>
      <c r="L8618" s="15"/>
    </row>
    <row r="8619" spans="3:12" x14ac:dyDescent="0.15">
      <c r="G8619" s="14"/>
      <c r="H8619" s="14"/>
      <c r="I8619" s="14"/>
      <c r="K8619" s="15"/>
      <c r="L8619" s="15"/>
    </row>
    <row r="8620" spans="3:12" x14ac:dyDescent="0.15">
      <c r="G8620" s="14"/>
      <c r="H8620" s="14"/>
      <c r="I8620" s="14"/>
      <c r="K8620" s="15"/>
      <c r="L8620" s="15"/>
    </row>
    <row r="8621" spans="3:12" x14ac:dyDescent="0.15">
      <c r="G8621" s="14"/>
      <c r="H8621" s="14"/>
      <c r="I8621" s="14"/>
      <c r="K8621" s="15"/>
      <c r="L8621" s="15"/>
    </row>
    <row r="8622" spans="3:12" x14ac:dyDescent="0.15">
      <c r="G8622" s="14"/>
      <c r="H8622" s="14"/>
      <c r="I8622" s="14"/>
      <c r="K8622" s="15"/>
      <c r="L8622" s="15"/>
    </row>
    <row r="8623" spans="3:12" x14ac:dyDescent="0.15">
      <c r="G8623" s="14"/>
      <c r="H8623" s="14"/>
      <c r="I8623" s="14"/>
      <c r="K8623" s="15"/>
      <c r="L8623" s="15"/>
    </row>
    <row r="8624" spans="3:12" x14ac:dyDescent="0.15">
      <c r="G8624" s="14"/>
      <c r="H8624" s="14"/>
      <c r="I8624" s="14"/>
      <c r="K8624" s="15"/>
      <c r="L8624" s="15"/>
    </row>
    <row r="8625" spans="7:12" x14ac:dyDescent="0.15">
      <c r="G8625" s="14"/>
      <c r="H8625" s="14"/>
      <c r="I8625" s="14"/>
      <c r="K8625" s="15"/>
      <c r="L8625" s="15"/>
    </row>
    <row r="8626" spans="7:12" x14ac:dyDescent="0.15">
      <c r="G8626" s="14"/>
      <c r="H8626" s="14"/>
      <c r="I8626" s="14"/>
      <c r="K8626" s="15"/>
      <c r="L8626" s="15"/>
    </row>
    <row r="8627" spans="7:12" x14ac:dyDescent="0.15">
      <c r="G8627" s="14"/>
      <c r="H8627" s="14"/>
      <c r="I8627" s="14"/>
      <c r="K8627" s="15"/>
      <c r="L8627" s="15"/>
    </row>
    <row r="8628" spans="7:12" x14ac:dyDescent="0.15">
      <c r="G8628" s="14"/>
      <c r="H8628" s="14"/>
      <c r="I8628" s="14"/>
      <c r="K8628" s="15"/>
      <c r="L8628" s="15"/>
    </row>
    <row r="8629" spans="7:12" x14ac:dyDescent="0.15">
      <c r="G8629" s="14"/>
      <c r="H8629" s="14"/>
      <c r="I8629" s="14"/>
      <c r="K8629" s="15"/>
      <c r="L8629" s="15"/>
    </row>
    <row r="8630" spans="7:12" x14ac:dyDescent="0.15">
      <c r="G8630" s="14"/>
      <c r="H8630" s="14"/>
      <c r="I8630" s="14"/>
      <c r="K8630" s="15"/>
      <c r="L8630" s="15"/>
    </row>
    <row r="8631" spans="7:12" x14ac:dyDescent="0.15">
      <c r="G8631" s="14"/>
      <c r="H8631" s="14"/>
      <c r="I8631" s="14"/>
      <c r="K8631" s="15"/>
      <c r="L8631" s="15"/>
    </row>
    <row r="8632" spans="7:12" x14ac:dyDescent="0.15">
      <c r="G8632" s="14"/>
      <c r="H8632" s="14"/>
      <c r="I8632" s="14"/>
      <c r="K8632" s="15"/>
      <c r="L8632" s="15"/>
    </row>
    <row r="8633" spans="7:12" x14ac:dyDescent="0.15">
      <c r="G8633" s="14"/>
      <c r="H8633" s="14"/>
      <c r="I8633" s="14"/>
      <c r="K8633" s="15"/>
      <c r="L8633" s="15"/>
    </row>
    <row r="8634" spans="7:12" x14ac:dyDescent="0.15">
      <c r="G8634" s="14"/>
      <c r="H8634" s="14"/>
      <c r="I8634" s="14"/>
      <c r="K8634" s="15"/>
      <c r="L8634" s="15"/>
    </row>
    <row r="8635" spans="7:12" x14ac:dyDescent="0.15">
      <c r="G8635" s="14"/>
      <c r="H8635" s="14"/>
      <c r="I8635" s="14"/>
      <c r="K8635" s="15"/>
      <c r="L8635" s="15"/>
    </row>
    <row r="8636" spans="7:12" x14ac:dyDescent="0.15">
      <c r="G8636" s="14"/>
      <c r="H8636" s="14"/>
      <c r="I8636" s="14"/>
      <c r="K8636" s="15"/>
      <c r="L8636" s="15"/>
    </row>
    <row r="8637" spans="7:12" x14ac:dyDescent="0.15">
      <c r="G8637" s="14"/>
      <c r="H8637" s="14"/>
      <c r="I8637" s="14"/>
      <c r="K8637" s="15"/>
      <c r="L8637" s="15"/>
    </row>
    <row r="8638" spans="7:12" x14ac:dyDescent="0.15">
      <c r="G8638" s="14"/>
      <c r="H8638" s="14"/>
      <c r="I8638" s="14"/>
      <c r="K8638" s="15"/>
      <c r="L8638" s="15"/>
    </row>
    <row r="8639" spans="7:12" x14ac:dyDescent="0.15">
      <c r="G8639" s="14"/>
      <c r="H8639" s="14"/>
      <c r="I8639" s="14"/>
      <c r="K8639" s="15"/>
      <c r="L8639" s="15"/>
    </row>
    <row r="8640" spans="7:12" x14ac:dyDescent="0.15">
      <c r="G8640" s="14"/>
      <c r="H8640" s="14"/>
      <c r="I8640" s="14"/>
      <c r="K8640" s="15"/>
      <c r="L8640" s="15"/>
    </row>
    <row r="8641" spans="7:12" x14ac:dyDescent="0.15">
      <c r="G8641" s="14"/>
      <c r="H8641" s="14"/>
      <c r="I8641" s="14"/>
      <c r="K8641" s="15"/>
      <c r="L8641" s="15"/>
    </row>
    <row r="8642" spans="7:12" x14ac:dyDescent="0.15">
      <c r="G8642" s="14"/>
      <c r="H8642" s="14"/>
      <c r="I8642" s="14"/>
      <c r="K8642" s="15"/>
      <c r="L8642" s="15"/>
    </row>
    <row r="8643" spans="7:12" x14ac:dyDescent="0.15">
      <c r="G8643" s="14"/>
      <c r="H8643" s="14"/>
      <c r="I8643" s="14"/>
      <c r="K8643" s="15"/>
      <c r="L8643" s="15"/>
    </row>
    <row r="8644" spans="7:12" x14ac:dyDescent="0.15">
      <c r="G8644" s="14"/>
      <c r="H8644" s="14"/>
      <c r="I8644" s="14"/>
      <c r="K8644" s="15"/>
      <c r="L8644" s="15"/>
    </row>
    <row r="8645" spans="7:12" x14ac:dyDescent="0.15">
      <c r="G8645" s="14"/>
      <c r="H8645" s="14"/>
      <c r="I8645" s="14"/>
      <c r="K8645" s="15"/>
      <c r="L8645" s="15"/>
    </row>
    <row r="8646" spans="7:12" x14ac:dyDescent="0.15">
      <c r="G8646" s="14"/>
      <c r="H8646" s="14"/>
      <c r="I8646" s="14"/>
      <c r="K8646" s="15"/>
      <c r="L8646" s="15"/>
    </row>
    <row r="8647" spans="7:12" x14ac:dyDescent="0.15">
      <c r="G8647" s="14"/>
      <c r="H8647" s="14"/>
      <c r="I8647" s="14"/>
      <c r="K8647" s="15"/>
      <c r="L8647" s="15"/>
    </row>
    <row r="8648" spans="7:12" x14ac:dyDescent="0.15">
      <c r="G8648" s="14"/>
      <c r="H8648" s="14"/>
      <c r="I8648" s="14"/>
      <c r="K8648" s="15"/>
      <c r="L8648" s="15"/>
    </row>
    <row r="8649" spans="7:12" x14ac:dyDescent="0.15">
      <c r="G8649" s="14"/>
      <c r="H8649" s="14"/>
      <c r="I8649" s="14"/>
      <c r="K8649" s="15"/>
      <c r="L8649" s="15"/>
    </row>
    <row r="8650" spans="7:12" x14ac:dyDescent="0.15">
      <c r="G8650" s="14"/>
      <c r="H8650" s="14"/>
      <c r="I8650" s="14"/>
      <c r="K8650" s="15"/>
      <c r="L8650" s="15"/>
    </row>
    <row r="8651" spans="7:12" x14ac:dyDescent="0.15">
      <c r="G8651" s="14"/>
      <c r="H8651" s="14"/>
      <c r="I8651" s="14"/>
      <c r="K8651" s="15"/>
      <c r="L8651" s="15"/>
    </row>
    <row r="8652" spans="7:12" x14ac:dyDescent="0.15">
      <c r="G8652" s="14"/>
      <c r="H8652" s="14"/>
      <c r="I8652" s="14"/>
      <c r="K8652" s="15"/>
      <c r="L8652" s="15"/>
    </row>
    <row r="8653" spans="7:12" x14ac:dyDescent="0.15">
      <c r="G8653" s="14"/>
      <c r="H8653" s="14"/>
      <c r="I8653" s="14"/>
      <c r="K8653" s="15"/>
      <c r="L8653" s="15"/>
    </row>
    <row r="8654" spans="7:12" x14ac:dyDescent="0.15">
      <c r="G8654" s="14"/>
      <c r="H8654" s="14"/>
      <c r="I8654" s="14"/>
      <c r="K8654" s="15"/>
      <c r="L8654" s="15"/>
    </row>
    <row r="8655" spans="7:12" x14ac:dyDescent="0.15">
      <c r="G8655" s="14"/>
      <c r="H8655" s="14"/>
      <c r="I8655" s="14"/>
      <c r="K8655" s="15"/>
      <c r="L8655" s="15"/>
    </row>
    <row r="8656" spans="7:12" x14ac:dyDescent="0.15">
      <c r="G8656" s="14"/>
      <c r="H8656" s="14"/>
      <c r="I8656" s="14"/>
      <c r="K8656" s="15"/>
      <c r="L8656" s="15"/>
    </row>
    <row r="8657" spans="7:12" x14ac:dyDescent="0.15">
      <c r="G8657" s="14"/>
      <c r="H8657" s="14"/>
      <c r="I8657" s="14"/>
      <c r="K8657" s="15"/>
      <c r="L8657" s="15"/>
    </row>
    <row r="8658" spans="7:12" x14ac:dyDescent="0.15">
      <c r="G8658" s="14"/>
      <c r="H8658" s="14"/>
      <c r="I8658" s="14"/>
      <c r="K8658" s="15"/>
      <c r="L8658" s="15"/>
    </row>
    <row r="8659" spans="7:12" x14ac:dyDescent="0.15">
      <c r="G8659" s="14"/>
      <c r="H8659" s="14"/>
      <c r="I8659" s="14"/>
      <c r="K8659" s="15"/>
      <c r="L8659" s="15"/>
    </row>
    <row r="8660" spans="7:12" x14ac:dyDescent="0.15">
      <c r="G8660" s="14"/>
      <c r="H8660" s="14"/>
      <c r="I8660" s="14"/>
      <c r="K8660" s="15"/>
      <c r="L8660" s="15"/>
    </row>
    <row r="8661" spans="7:12" x14ac:dyDescent="0.15">
      <c r="G8661" s="14"/>
      <c r="H8661" s="14"/>
      <c r="I8661" s="14"/>
      <c r="K8661" s="15"/>
      <c r="L8661" s="15"/>
    </row>
    <row r="8662" spans="7:12" x14ac:dyDescent="0.15">
      <c r="G8662" s="14"/>
      <c r="H8662" s="14"/>
      <c r="I8662" s="14"/>
      <c r="K8662" s="15"/>
      <c r="L8662" s="15"/>
    </row>
    <row r="8663" spans="7:12" x14ac:dyDescent="0.15">
      <c r="G8663" s="14"/>
      <c r="H8663" s="14"/>
      <c r="I8663" s="14"/>
      <c r="K8663" s="15"/>
      <c r="L8663" s="15"/>
    </row>
    <row r="8664" spans="7:12" x14ac:dyDescent="0.15">
      <c r="G8664" s="14"/>
      <c r="H8664" s="14"/>
      <c r="I8664" s="14"/>
      <c r="K8664" s="15"/>
      <c r="L8664" s="15"/>
    </row>
    <row r="8665" spans="7:12" x14ac:dyDescent="0.15">
      <c r="G8665" s="14"/>
      <c r="H8665" s="14"/>
      <c r="I8665" s="14"/>
      <c r="K8665" s="15"/>
      <c r="L8665" s="15"/>
    </row>
    <row r="8666" spans="7:12" x14ac:dyDescent="0.15">
      <c r="G8666" s="14"/>
      <c r="H8666" s="14"/>
      <c r="I8666" s="14"/>
      <c r="K8666" s="15"/>
      <c r="L8666" s="15"/>
    </row>
    <row r="8667" spans="7:12" x14ac:dyDescent="0.15">
      <c r="G8667" s="14"/>
      <c r="H8667" s="14"/>
      <c r="I8667" s="14"/>
      <c r="K8667" s="15"/>
      <c r="L8667" s="15"/>
    </row>
    <row r="8668" spans="7:12" x14ac:dyDescent="0.15">
      <c r="G8668" s="14"/>
      <c r="H8668" s="14"/>
      <c r="I8668" s="14"/>
      <c r="K8668" s="15"/>
      <c r="L8668" s="15"/>
    </row>
    <row r="8669" spans="7:12" x14ac:dyDescent="0.15">
      <c r="G8669" s="14"/>
      <c r="H8669" s="14"/>
      <c r="I8669" s="14"/>
      <c r="K8669" s="15"/>
      <c r="L8669" s="15"/>
    </row>
    <row r="8670" spans="7:12" x14ac:dyDescent="0.15">
      <c r="G8670" s="14"/>
      <c r="H8670" s="14"/>
      <c r="I8670" s="14"/>
      <c r="K8670" s="15"/>
      <c r="L8670" s="15"/>
    </row>
    <row r="8671" spans="7:12" x14ac:dyDescent="0.15">
      <c r="G8671" s="14"/>
      <c r="H8671" s="14"/>
      <c r="I8671" s="14"/>
      <c r="K8671" s="15"/>
      <c r="L8671" s="15"/>
    </row>
    <row r="8672" spans="7:12" x14ac:dyDescent="0.15">
      <c r="G8672" s="14"/>
      <c r="H8672" s="14"/>
      <c r="I8672" s="14"/>
      <c r="K8672" s="15"/>
      <c r="L8672" s="15"/>
    </row>
    <row r="8673" spans="7:12" x14ac:dyDescent="0.15">
      <c r="G8673" s="14"/>
      <c r="H8673" s="14"/>
      <c r="I8673" s="14"/>
      <c r="K8673" s="15"/>
      <c r="L8673" s="15"/>
    </row>
    <row r="8674" spans="7:12" x14ac:dyDescent="0.15">
      <c r="G8674" s="14"/>
      <c r="H8674" s="14"/>
      <c r="I8674" s="14"/>
      <c r="K8674" s="15"/>
      <c r="L8674" s="15"/>
    </row>
    <row r="8675" spans="7:12" x14ac:dyDescent="0.15">
      <c r="G8675" s="14"/>
      <c r="H8675" s="14"/>
      <c r="I8675" s="14"/>
      <c r="K8675" s="15"/>
      <c r="L8675" s="15"/>
    </row>
    <row r="8676" spans="7:12" x14ac:dyDescent="0.15">
      <c r="G8676" s="14"/>
      <c r="H8676" s="14"/>
      <c r="I8676" s="14"/>
      <c r="K8676" s="15"/>
      <c r="L8676" s="15"/>
    </row>
    <row r="8677" spans="7:12" x14ac:dyDescent="0.15">
      <c r="G8677" s="14"/>
      <c r="H8677" s="14"/>
      <c r="I8677" s="14"/>
      <c r="K8677" s="15"/>
      <c r="L8677" s="15"/>
    </row>
    <row r="8678" spans="7:12" x14ac:dyDescent="0.15">
      <c r="G8678" s="14"/>
      <c r="H8678" s="14"/>
      <c r="I8678" s="14"/>
      <c r="K8678" s="15"/>
      <c r="L8678" s="15"/>
    </row>
    <row r="8679" spans="7:12" x14ac:dyDescent="0.15">
      <c r="G8679" s="14"/>
      <c r="H8679" s="14"/>
      <c r="I8679" s="14"/>
      <c r="K8679" s="15"/>
      <c r="L8679" s="15"/>
    </row>
    <row r="8680" spans="7:12" x14ac:dyDescent="0.15">
      <c r="G8680" s="14"/>
      <c r="H8680" s="14"/>
      <c r="I8680" s="14"/>
      <c r="K8680" s="15"/>
      <c r="L8680" s="15"/>
    </row>
    <row r="8681" spans="7:12" x14ac:dyDescent="0.15">
      <c r="G8681" s="14"/>
      <c r="H8681" s="14"/>
      <c r="I8681" s="14"/>
      <c r="K8681" s="15"/>
      <c r="L8681" s="15"/>
    </row>
    <row r="8682" spans="7:12" x14ac:dyDescent="0.15">
      <c r="G8682" s="14"/>
      <c r="H8682" s="14"/>
      <c r="I8682" s="14"/>
      <c r="K8682" s="15"/>
      <c r="L8682" s="15"/>
    </row>
    <row r="8683" spans="7:12" x14ac:dyDescent="0.15">
      <c r="G8683" s="14"/>
      <c r="H8683" s="14"/>
      <c r="I8683" s="14"/>
      <c r="K8683" s="15"/>
      <c r="L8683" s="15"/>
    </row>
    <row r="8684" spans="7:12" x14ac:dyDescent="0.15">
      <c r="G8684" s="14"/>
      <c r="H8684" s="14"/>
      <c r="I8684" s="14"/>
      <c r="K8684" s="15"/>
      <c r="L8684" s="15"/>
    </row>
    <row r="8685" spans="7:12" x14ac:dyDescent="0.15">
      <c r="G8685" s="14"/>
      <c r="H8685" s="14"/>
      <c r="I8685" s="14"/>
      <c r="K8685" s="15"/>
      <c r="L8685" s="15"/>
    </row>
    <row r="8686" spans="7:12" x14ac:dyDescent="0.15">
      <c r="G8686" s="14"/>
      <c r="H8686" s="14"/>
      <c r="I8686" s="14"/>
      <c r="K8686" s="15"/>
      <c r="L8686" s="15"/>
    </row>
    <row r="8687" spans="7:12" x14ac:dyDescent="0.15">
      <c r="G8687" s="14"/>
      <c r="H8687" s="14"/>
      <c r="I8687" s="14"/>
      <c r="K8687" s="15"/>
      <c r="L8687" s="15"/>
    </row>
    <row r="8688" spans="7:12" x14ac:dyDescent="0.15">
      <c r="G8688" s="14"/>
      <c r="H8688" s="14"/>
      <c r="I8688" s="14"/>
      <c r="K8688" s="15"/>
      <c r="L8688" s="15"/>
    </row>
    <row r="8689" spans="7:12" x14ac:dyDescent="0.15">
      <c r="G8689" s="14"/>
      <c r="H8689" s="14"/>
      <c r="I8689" s="14"/>
      <c r="K8689" s="15"/>
      <c r="L8689" s="15"/>
    </row>
    <row r="8690" spans="7:12" x14ac:dyDescent="0.15">
      <c r="G8690" s="14"/>
      <c r="H8690" s="14"/>
      <c r="I8690" s="14"/>
      <c r="K8690" s="15"/>
      <c r="L8690" s="15"/>
    </row>
    <row r="8691" spans="7:12" x14ac:dyDescent="0.15">
      <c r="G8691" s="14"/>
      <c r="H8691" s="14"/>
      <c r="I8691" s="14"/>
      <c r="K8691" s="15"/>
      <c r="L8691" s="15"/>
    </row>
    <row r="8692" spans="7:12" x14ac:dyDescent="0.15">
      <c r="G8692" s="14"/>
      <c r="H8692" s="14"/>
      <c r="I8692" s="14"/>
      <c r="K8692" s="15"/>
      <c r="L8692" s="15"/>
    </row>
    <row r="8693" spans="7:12" x14ac:dyDescent="0.15">
      <c r="G8693" s="14"/>
      <c r="H8693" s="14"/>
      <c r="I8693" s="14"/>
      <c r="K8693" s="15"/>
      <c r="L8693" s="15"/>
    </row>
    <row r="8694" spans="7:12" x14ac:dyDescent="0.15">
      <c r="G8694" s="14"/>
      <c r="H8694" s="14"/>
      <c r="I8694" s="14"/>
      <c r="K8694" s="15"/>
      <c r="L8694" s="15"/>
    </row>
    <row r="8695" spans="7:12" x14ac:dyDescent="0.15">
      <c r="G8695" s="14"/>
      <c r="H8695" s="14"/>
      <c r="I8695" s="14"/>
      <c r="K8695" s="15"/>
      <c r="L8695" s="15"/>
    </row>
    <row r="8696" spans="7:12" x14ac:dyDescent="0.15">
      <c r="G8696" s="14"/>
      <c r="H8696" s="14"/>
      <c r="I8696" s="14"/>
      <c r="K8696" s="15"/>
      <c r="L8696" s="15"/>
    </row>
    <row r="8697" spans="7:12" x14ac:dyDescent="0.15">
      <c r="G8697" s="14"/>
      <c r="H8697" s="14"/>
      <c r="I8697" s="14"/>
      <c r="K8697" s="15"/>
      <c r="L8697" s="15"/>
    </row>
    <row r="8698" spans="7:12" x14ac:dyDescent="0.15">
      <c r="G8698" s="14"/>
      <c r="H8698" s="14"/>
      <c r="I8698" s="14"/>
      <c r="K8698" s="15"/>
      <c r="L8698" s="15"/>
    </row>
    <row r="8699" spans="7:12" x14ac:dyDescent="0.15">
      <c r="G8699" s="14"/>
      <c r="H8699" s="14"/>
      <c r="I8699" s="14"/>
      <c r="K8699" s="15"/>
      <c r="L8699" s="15"/>
    </row>
    <row r="8700" spans="7:12" x14ac:dyDescent="0.15">
      <c r="G8700" s="14"/>
      <c r="H8700" s="14"/>
      <c r="I8700" s="14"/>
      <c r="K8700" s="15"/>
      <c r="L8700" s="15"/>
    </row>
    <row r="8701" spans="7:12" x14ac:dyDescent="0.15">
      <c r="G8701" s="14"/>
      <c r="H8701" s="14"/>
      <c r="I8701" s="14"/>
      <c r="K8701" s="15"/>
      <c r="L8701" s="15"/>
    </row>
    <row r="8702" spans="7:12" x14ac:dyDescent="0.15">
      <c r="G8702" s="14"/>
      <c r="H8702" s="14"/>
      <c r="I8702" s="14"/>
      <c r="K8702" s="15"/>
      <c r="L8702" s="15"/>
    </row>
    <row r="8703" spans="7:12" x14ac:dyDescent="0.15">
      <c r="G8703" s="14"/>
      <c r="H8703" s="14"/>
      <c r="I8703" s="14"/>
      <c r="K8703" s="15"/>
      <c r="L8703" s="15"/>
    </row>
    <row r="8704" spans="7:12" x14ac:dyDescent="0.15">
      <c r="G8704" s="14"/>
      <c r="H8704" s="14"/>
      <c r="I8704" s="14"/>
      <c r="K8704" s="15"/>
      <c r="L8704" s="15"/>
    </row>
    <row r="8705" spans="7:12" x14ac:dyDescent="0.15">
      <c r="G8705" s="14"/>
      <c r="H8705" s="14"/>
      <c r="I8705" s="14"/>
      <c r="K8705" s="15"/>
      <c r="L8705" s="15"/>
    </row>
    <row r="8706" spans="7:12" x14ac:dyDescent="0.15">
      <c r="G8706" s="14"/>
      <c r="H8706" s="14"/>
      <c r="I8706" s="14"/>
      <c r="K8706" s="15"/>
      <c r="L8706" s="15"/>
    </row>
    <row r="8707" spans="7:12" x14ac:dyDescent="0.15">
      <c r="G8707" s="14"/>
      <c r="H8707" s="14"/>
      <c r="I8707" s="14"/>
      <c r="K8707" s="15"/>
      <c r="L8707" s="15"/>
    </row>
    <row r="8708" spans="7:12" x14ac:dyDescent="0.15">
      <c r="G8708" s="14"/>
      <c r="H8708" s="14"/>
      <c r="I8708" s="14"/>
      <c r="K8708" s="15"/>
      <c r="L8708" s="15"/>
    </row>
    <row r="8709" spans="7:12" x14ac:dyDescent="0.15">
      <c r="G8709" s="14"/>
      <c r="H8709" s="14"/>
      <c r="I8709" s="14"/>
      <c r="K8709" s="15"/>
      <c r="L8709" s="15"/>
    </row>
    <row r="8710" spans="7:12" x14ac:dyDescent="0.15">
      <c r="G8710" s="14"/>
      <c r="H8710" s="14"/>
      <c r="I8710" s="14"/>
      <c r="K8710" s="15"/>
      <c r="L8710" s="15"/>
    </row>
    <row r="8711" spans="7:12" x14ac:dyDescent="0.15">
      <c r="G8711" s="14"/>
      <c r="H8711" s="14"/>
      <c r="I8711" s="14"/>
      <c r="K8711" s="15"/>
      <c r="L8711" s="15"/>
    </row>
    <row r="8712" spans="7:12" x14ac:dyDescent="0.15">
      <c r="G8712" s="14"/>
      <c r="H8712" s="14"/>
      <c r="I8712" s="14"/>
      <c r="K8712" s="15"/>
      <c r="L8712" s="15"/>
    </row>
    <row r="8713" spans="7:12" x14ac:dyDescent="0.15">
      <c r="G8713" s="14"/>
      <c r="H8713" s="14"/>
      <c r="I8713" s="14"/>
      <c r="K8713" s="15"/>
      <c r="L8713" s="15"/>
    </row>
    <row r="8714" spans="7:12" x14ac:dyDescent="0.15">
      <c r="G8714" s="14"/>
      <c r="H8714" s="14"/>
      <c r="I8714" s="14"/>
      <c r="K8714" s="15"/>
      <c r="L8714" s="15"/>
    </row>
    <row r="8715" spans="7:12" x14ac:dyDescent="0.15">
      <c r="G8715" s="14"/>
      <c r="H8715" s="14"/>
      <c r="I8715" s="14"/>
      <c r="K8715" s="15"/>
      <c r="L8715" s="15"/>
    </row>
    <row r="8716" spans="7:12" x14ac:dyDescent="0.15">
      <c r="G8716" s="14"/>
      <c r="H8716" s="14"/>
      <c r="I8716" s="14"/>
      <c r="K8716" s="15"/>
      <c r="L8716" s="15"/>
    </row>
    <row r="8717" spans="7:12" x14ac:dyDescent="0.15">
      <c r="G8717" s="14"/>
      <c r="H8717" s="14"/>
      <c r="I8717" s="14"/>
      <c r="K8717" s="15"/>
      <c r="L8717" s="15"/>
    </row>
    <row r="8718" spans="7:12" x14ac:dyDescent="0.15">
      <c r="G8718" s="14"/>
      <c r="H8718" s="14"/>
      <c r="I8718" s="14"/>
      <c r="K8718" s="15"/>
      <c r="L8718" s="15"/>
    </row>
    <row r="8719" spans="7:12" x14ac:dyDescent="0.15">
      <c r="G8719" s="14"/>
      <c r="H8719" s="14"/>
      <c r="I8719" s="14"/>
      <c r="K8719" s="15"/>
      <c r="L8719" s="15"/>
    </row>
    <row r="8720" spans="7:12" x14ac:dyDescent="0.15">
      <c r="G8720" s="14"/>
      <c r="H8720" s="14"/>
      <c r="I8720" s="14"/>
      <c r="K8720" s="15"/>
      <c r="L8720" s="15"/>
    </row>
    <row r="8721" spans="7:12" x14ac:dyDescent="0.15">
      <c r="G8721" s="14"/>
      <c r="H8721" s="14"/>
      <c r="I8721" s="14"/>
      <c r="K8721" s="15"/>
      <c r="L8721" s="15"/>
    </row>
    <row r="8722" spans="7:12" x14ac:dyDescent="0.15">
      <c r="G8722" s="14"/>
      <c r="H8722" s="14"/>
      <c r="I8722" s="14"/>
      <c r="K8722" s="15"/>
      <c r="L8722" s="15"/>
    </row>
    <row r="8723" spans="7:12" x14ac:dyDescent="0.15">
      <c r="G8723" s="14"/>
      <c r="H8723" s="14"/>
      <c r="I8723" s="14"/>
      <c r="K8723" s="15"/>
      <c r="L8723" s="15"/>
    </row>
    <row r="8724" spans="7:12" x14ac:dyDescent="0.15">
      <c r="G8724" s="14"/>
      <c r="H8724" s="14"/>
      <c r="I8724" s="14"/>
      <c r="K8724" s="15"/>
      <c r="L8724" s="15"/>
    </row>
    <row r="8725" spans="7:12" x14ac:dyDescent="0.15">
      <c r="G8725" s="14"/>
      <c r="H8725" s="14"/>
      <c r="I8725" s="14"/>
      <c r="K8725" s="15"/>
      <c r="L8725" s="15"/>
    </row>
    <row r="8726" spans="7:12" x14ac:dyDescent="0.15">
      <c r="G8726" s="14"/>
      <c r="H8726" s="14"/>
      <c r="I8726" s="14"/>
      <c r="K8726" s="15"/>
      <c r="L8726" s="15"/>
    </row>
    <row r="8727" spans="7:12" x14ac:dyDescent="0.15">
      <c r="G8727" s="14"/>
      <c r="H8727" s="14"/>
      <c r="I8727" s="14"/>
      <c r="K8727" s="15"/>
      <c r="L8727" s="15"/>
    </row>
    <row r="8728" spans="7:12" x14ac:dyDescent="0.15">
      <c r="G8728" s="14"/>
      <c r="H8728" s="14"/>
      <c r="I8728" s="14"/>
      <c r="K8728" s="15"/>
      <c r="L8728" s="15"/>
    </row>
    <row r="8729" spans="7:12" x14ac:dyDescent="0.15">
      <c r="G8729" s="14"/>
      <c r="H8729" s="14"/>
      <c r="I8729" s="14"/>
      <c r="K8729" s="15"/>
      <c r="L8729" s="15"/>
    </row>
    <row r="8730" spans="7:12" x14ac:dyDescent="0.15">
      <c r="G8730" s="14"/>
      <c r="H8730" s="14"/>
      <c r="I8730" s="14"/>
      <c r="K8730" s="15"/>
      <c r="L8730" s="15"/>
    </row>
    <row r="8731" spans="7:12" x14ac:dyDescent="0.15">
      <c r="G8731" s="14"/>
      <c r="H8731" s="14"/>
      <c r="I8731" s="14"/>
      <c r="K8731" s="15"/>
      <c r="L8731" s="15"/>
    </row>
    <row r="8732" spans="7:12" x14ac:dyDescent="0.15">
      <c r="G8732" s="14"/>
      <c r="H8732" s="14"/>
      <c r="I8732" s="14"/>
      <c r="K8732" s="15"/>
      <c r="L8732" s="15"/>
    </row>
    <row r="8733" spans="7:12" x14ac:dyDescent="0.15">
      <c r="G8733" s="14"/>
      <c r="H8733" s="14"/>
      <c r="I8733" s="14"/>
      <c r="K8733" s="15"/>
      <c r="L8733" s="15"/>
    </row>
    <row r="8734" spans="7:12" x14ac:dyDescent="0.15">
      <c r="G8734" s="14"/>
      <c r="H8734" s="14"/>
      <c r="I8734" s="14"/>
      <c r="K8734" s="15"/>
      <c r="L8734" s="15"/>
    </row>
    <row r="8735" spans="7:12" x14ac:dyDescent="0.15">
      <c r="G8735" s="14"/>
      <c r="H8735" s="14"/>
      <c r="I8735" s="14"/>
      <c r="K8735" s="15"/>
      <c r="L8735" s="15"/>
    </row>
    <row r="8736" spans="7:12" x14ac:dyDescent="0.15">
      <c r="G8736" s="14"/>
      <c r="H8736" s="14"/>
      <c r="I8736" s="14"/>
      <c r="K8736" s="15"/>
      <c r="L8736" s="15"/>
    </row>
    <row r="8737" spans="5:12" x14ac:dyDescent="0.15">
      <c r="G8737" s="14"/>
      <c r="H8737" s="14"/>
      <c r="I8737" s="14"/>
      <c r="K8737" s="15"/>
      <c r="L8737" s="15"/>
    </row>
    <row r="8738" spans="5:12" x14ac:dyDescent="0.15">
      <c r="G8738" s="14"/>
      <c r="H8738" s="14"/>
      <c r="I8738" s="14"/>
      <c r="K8738" s="15"/>
      <c r="L8738" s="15"/>
    </row>
    <row r="8739" spans="5:12" x14ac:dyDescent="0.15">
      <c r="G8739" s="14"/>
      <c r="H8739" s="14"/>
      <c r="I8739" s="14"/>
      <c r="K8739" s="15"/>
      <c r="L8739" s="15"/>
    </row>
    <row r="8740" spans="5:12" x14ac:dyDescent="0.15">
      <c r="G8740" s="14"/>
      <c r="H8740" s="14"/>
      <c r="I8740" s="14"/>
      <c r="K8740" s="15"/>
      <c r="L8740" s="15"/>
    </row>
    <row r="8741" spans="5:12" x14ac:dyDescent="0.15">
      <c r="G8741" s="14"/>
      <c r="H8741" s="14"/>
      <c r="I8741" s="14"/>
      <c r="K8741" s="15"/>
      <c r="L8741" s="15"/>
    </row>
    <row r="8742" spans="5:12" x14ac:dyDescent="0.15">
      <c r="G8742" s="14"/>
      <c r="H8742" s="14"/>
      <c r="I8742" s="14"/>
      <c r="K8742" s="15"/>
      <c r="L8742" s="15"/>
    </row>
    <row r="8743" spans="5:12" x14ac:dyDescent="0.15">
      <c r="G8743" s="14"/>
      <c r="H8743" s="14"/>
      <c r="I8743" s="14"/>
      <c r="K8743" s="15"/>
      <c r="L8743" s="15"/>
    </row>
    <row r="8744" spans="5:12" x14ac:dyDescent="0.15">
      <c r="G8744" s="14"/>
      <c r="H8744" s="14"/>
      <c r="I8744" s="14"/>
      <c r="K8744" s="15"/>
      <c r="L8744" s="15"/>
    </row>
    <row r="8745" spans="5:12" x14ac:dyDescent="0.15">
      <c r="G8745" s="14"/>
      <c r="H8745" s="14"/>
      <c r="I8745" s="14"/>
      <c r="K8745" s="15"/>
      <c r="L8745" s="15"/>
    </row>
    <row r="8746" spans="5:12" x14ac:dyDescent="0.15">
      <c r="G8746" s="14"/>
      <c r="H8746" s="14"/>
      <c r="I8746" s="14"/>
      <c r="K8746" s="15"/>
      <c r="L8746" s="15"/>
    </row>
    <row r="8747" spans="5:12" x14ac:dyDescent="0.15">
      <c r="E8747" s="14"/>
      <c r="G8747" s="14"/>
      <c r="H8747" s="14"/>
      <c r="I8747" s="14"/>
      <c r="K8747" s="15"/>
      <c r="L8747" s="15"/>
    </row>
    <row r="8748" spans="5:12" x14ac:dyDescent="0.15">
      <c r="G8748" s="14"/>
      <c r="H8748" s="14"/>
      <c r="I8748" s="14"/>
      <c r="K8748" s="15"/>
      <c r="L8748" s="15"/>
    </row>
    <row r="8749" spans="5:12" x14ac:dyDescent="0.15">
      <c r="G8749" s="14"/>
      <c r="H8749" s="14"/>
      <c r="I8749" s="14"/>
      <c r="K8749" s="15"/>
      <c r="L8749" s="15"/>
    </row>
    <row r="8750" spans="5:12" x14ac:dyDescent="0.15">
      <c r="G8750" s="14"/>
      <c r="H8750" s="14"/>
      <c r="I8750" s="14"/>
      <c r="K8750" s="15"/>
      <c r="L8750" s="15"/>
    </row>
    <row r="8751" spans="5:12" x14ac:dyDescent="0.15">
      <c r="E8751" s="14"/>
      <c r="G8751" s="14"/>
      <c r="H8751" s="14"/>
      <c r="I8751" s="14"/>
      <c r="K8751" s="15"/>
      <c r="L8751" s="15"/>
    </row>
    <row r="8752" spans="5:12" x14ac:dyDescent="0.15">
      <c r="G8752" s="14"/>
      <c r="H8752" s="14"/>
      <c r="I8752" s="14"/>
      <c r="K8752" s="15"/>
      <c r="L8752" s="15"/>
    </row>
    <row r="8753" spans="5:12" x14ac:dyDescent="0.15">
      <c r="G8753" s="14"/>
      <c r="H8753" s="14"/>
      <c r="I8753" s="14"/>
      <c r="K8753" s="15"/>
      <c r="L8753" s="15"/>
    </row>
    <row r="8754" spans="5:12" x14ac:dyDescent="0.15">
      <c r="E8754" s="14"/>
      <c r="G8754" s="14"/>
      <c r="H8754" s="14"/>
      <c r="I8754" s="14"/>
      <c r="K8754" s="15"/>
      <c r="L8754" s="15"/>
    </row>
    <row r="8755" spans="5:12" x14ac:dyDescent="0.15">
      <c r="E8755" s="14"/>
      <c r="G8755" s="14"/>
      <c r="H8755" s="14"/>
      <c r="I8755" s="14"/>
      <c r="K8755" s="15"/>
      <c r="L8755" s="15"/>
    </row>
    <row r="8756" spans="5:12" x14ac:dyDescent="0.15">
      <c r="G8756" s="14"/>
      <c r="H8756" s="14"/>
      <c r="I8756" s="14"/>
      <c r="K8756" s="15"/>
      <c r="L8756" s="15"/>
    </row>
    <row r="8757" spans="5:12" x14ac:dyDescent="0.15">
      <c r="G8757" s="14"/>
      <c r="H8757" s="14"/>
      <c r="I8757" s="14"/>
      <c r="K8757" s="15"/>
      <c r="L8757" s="15"/>
    </row>
    <row r="8758" spans="5:12" x14ac:dyDescent="0.15">
      <c r="G8758" s="14"/>
      <c r="H8758" s="14"/>
      <c r="I8758" s="14"/>
      <c r="K8758" s="15"/>
      <c r="L8758" s="15"/>
    </row>
    <row r="8759" spans="5:12" x14ac:dyDescent="0.15">
      <c r="G8759" s="14"/>
      <c r="H8759" s="14"/>
      <c r="I8759" s="14"/>
      <c r="K8759" s="15"/>
      <c r="L8759" s="15"/>
    </row>
    <row r="8760" spans="5:12" x14ac:dyDescent="0.15">
      <c r="G8760" s="14"/>
      <c r="H8760" s="14"/>
      <c r="I8760" s="14"/>
      <c r="K8760" s="15"/>
      <c r="L8760" s="15"/>
    </row>
    <row r="8761" spans="5:12" x14ac:dyDescent="0.15">
      <c r="G8761" s="14"/>
      <c r="H8761" s="14"/>
      <c r="I8761" s="14"/>
      <c r="K8761" s="15"/>
      <c r="L8761" s="15"/>
    </row>
    <row r="8762" spans="5:12" x14ac:dyDescent="0.15">
      <c r="G8762" s="14"/>
      <c r="H8762" s="14"/>
      <c r="I8762" s="14"/>
      <c r="K8762" s="15"/>
      <c r="L8762" s="15"/>
    </row>
    <row r="8763" spans="5:12" x14ac:dyDescent="0.15">
      <c r="G8763" s="14"/>
      <c r="H8763" s="14"/>
      <c r="I8763" s="14"/>
      <c r="K8763" s="15"/>
      <c r="L8763" s="15"/>
    </row>
    <row r="8764" spans="5:12" x14ac:dyDescent="0.15">
      <c r="E8764" s="14"/>
      <c r="G8764" s="14"/>
      <c r="H8764" s="14"/>
      <c r="I8764" s="14"/>
      <c r="K8764" s="15"/>
      <c r="L8764" s="15"/>
    </row>
    <row r="8765" spans="5:12" x14ac:dyDescent="0.15">
      <c r="E8765" s="14"/>
      <c r="G8765" s="14"/>
      <c r="H8765" s="14"/>
      <c r="I8765" s="14"/>
      <c r="K8765" s="15"/>
      <c r="L8765" s="15"/>
    </row>
    <row r="8766" spans="5:12" x14ac:dyDescent="0.15">
      <c r="G8766" s="14"/>
      <c r="H8766" s="14"/>
      <c r="I8766" s="14"/>
      <c r="K8766" s="15"/>
      <c r="L8766" s="15"/>
    </row>
    <row r="8767" spans="5:12" x14ac:dyDescent="0.15">
      <c r="G8767" s="14"/>
      <c r="H8767" s="14"/>
      <c r="I8767" s="14"/>
      <c r="K8767" s="15"/>
      <c r="L8767" s="15"/>
    </row>
    <row r="8768" spans="5:12" x14ac:dyDescent="0.15">
      <c r="G8768" s="14"/>
      <c r="H8768" s="14"/>
      <c r="I8768" s="14"/>
      <c r="K8768" s="15"/>
      <c r="L8768" s="15"/>
    </row>
    <row r="8769" spans="7:12" x14ac:dyDescent="0.15">
      <c r="G8769" s="14"/>
      <c r="H8769" s="14"/>
      <c r="I8769" s="14"/>
      <c r="K8769" s="15"/>
      <c r="L8769" s="15"/>
    </row>
    <row r="8770" spans="7:12" x14ac:dyDescent="0.15">
      <c r="G8770" s="14"/>
      <c r="H8770" s="14"/>
      <c r="I8770" s="14"/>
      <c r="K8770" s="15"/>
      <c r="L8770" s="15"/>
    </row>
    <row r="8771" spans="7:12" x14ac:dyDescent="0.15">
      <c r="G8771" s="14"/>
      <c r="H8771" s="14"/>
      <c r="I8771" s="14"/>
      <c r="K8771" s="15"/>
      <c r="L8771" s="15"/>
    </row>
    <row r="8772" spans="7:12" x14ac:dyDescent="0.15">
      <c r="G8772" s="14"/>
      <c r="H8772" s="14"/>
      <c r="I8772" s="14"/>
      <c r="K8772" s="15"/>
      <c r="L8772" s="15"/>
    </row>
    <row r="8773" spans="7:12" x14ac:dyDescent="0.15">
      <c r="G8773" s="14"/>
      <c r="H8773" s="14"/>
      <c r="I8773" s="14"/>
      <c r="K8773" s="15"/>
      <c r="L8773" s="15"/>
    </row>
    <row r="8774" spans="7:12" x14ac:dyDescent="0.15">
      <c r="G8774" s="14"/>
      <c r="H8774" s="14"/>
      <c r="I8774" s="14"/>
      <c r="K8774" s="15"/>
      <c r="L8774" s="15"/>
    </row>
    <row r="8775" spans="7:12" x14ac:dyDescent="0.15">
      <c r="G8775" s="14"/>
      <c r="H8775" s="14"/>
      <c r="I8775" s="14"/>
      <c r="K8775" s="15"/>
      <c r="L8775" s="15"/>
    </row>
    <row r="8776" spans="7:12" x14ac:dyDescent="0.15">
      <c r="G8776" s="14"/>
      <c r="H8776" s="14"/>
      <c r="I8776" s="14"/>
      <c r="K8776" s="15"/>
      <c r="L8776" s="15"/>
    </row>
    <row r="8777" spans="7:12" x14ac:dyDescent="0.15">
      <c r="G8777" s="14"/>
      <c r="H8777" s="14"/>
      <c r="I8777" s="14"/>
      <c r="K8777" s="15"/>
      <c r="L8777" s="15"/>
    </row>
    <row r="8778" spans="7:12" x14ac:dyDescent="0.15">
      <c r="G8778" s="14"/>
      <c r="H8778" s="14"/>
      <c r="I8778" s="14"/>
      <c r="K8778" s="15"/>
      <c r="L8778" s="15"/>
    </row>
    <row r="8779" spans="7:12" x14ac:dyDescent="0.15">
      <c r="G8779" s="14"/>
      <c r="H8779" s="14"/>
      <c r="I8779" s="14"/>
      <c r="K8779" s="15"/>
      <c r="L8779" s="15"/>
    </row>
    <row r="8780" spans="7:12" x14ac:dyDescent="0.15">
      <c r="G8780" s="14"/>
      <c r="H8780" s="14"/>
      <c r="I8780" s="14"/>
      <c r="K8780" s="15"/>
      <c r="L8780" s="15"/>
    </row>
    <row r="8781" spans="7:12" x14ac:dyDescent="0.15">
      <c r="G8781" s="14"/>
      <c r="H8781" s="14"/>
      <c r="I8781" s="14"/>
      <c r="K8781" s="15"/>
      <c r="L8781" s="15"/>
    </row>
    <row r="8782" spans="7:12" x14ac:dyDescent="0.15">
      <c r="G8782" s="14"/>
      <c r="H8782" s="14"/>
      <c r="I8782" s="14"/>
      <c r="K8782" s="15"/>
      <c r="L8782" s="15"/>
    </row>
    <row r="8783" spans="7:12" x14ac:dyDescent="0.15">
      <c r="G8783" s="14"/>
      <c r="H8783" s="14"/>
      <c r="I8783" s="14"/>
      <c r="K8783" s="15"/>
      <c r="L8783" s="15"/>
    </row>
    <row r="8784" spans="7:12" x14ac:dyDescent="0.15">
      <c r="G8784" s="14"/>
      <c r="H8784" s="14"/>
      <c r="I8784" s="14"/>
      <c r="K8784" s="15"/>
      <c r="L8784" s="15"/>
    </row>
    <row r="8785" spans="7:12" x14ac:dyDescent="0.15">
      <c r="G8785" s="14"/>
      <c r="H8785" s="14"/>
      <c r="I8785" s="14"/>
      <c r="K8785" s="15"/>
      <c r="L8785" s="15"/>
    </row>
    <row r="8786" spans="7:12" x14ac:dyDescent="0.15">
      <c r="G8786" s="14"/>
      <c r="H8786" s="14"/>
      <c r="I8786" s="14"/>
      <c r="K8786" s="15"/>
      <c r="L8786" s="15"/>
    </row>
    <row r="8787" spans="7:12" x14ac:dyDescent="0.15">
      <c r="G8787" s="14"/>
      <c r="H8787" s="14"/>
      <c r="I8787" s="14"/>
      <c r="K8787" s="15"/>
      <c r="L8787" s="15"/>
    </row>
    <row r="8788" spans="7:12" x14ac:dyDescent="0.15">
      <c r="G8788" s="14"/>
      <c r="H8788" s="14"/>
      <c r="I8788" s="14"/>
      <c r="K8788" s="15"/>
      <c r="L8788" s="15"/>
    </row>
    <row r="8789" spans="7:12" x14ac:dyDescent="0.15">
      <c r="G8789" s="14"/>
      <c r="H8789" s="14"/>
      <c r="I8789" s="14"/>
      <c r="K8789" s="15"/>
      <c r="L8789" s="15"/>
    </row>
    <row r="8790" spans="7:12" x14ac:dyDescent="0.15">
      <c r="G8790" s="14"/>
      <c r="H8790" s="14"/>
      <c r="I8790" s="14"/>
      <c r="K8790" s="15"/>
      <c r="L8790" s="15"/>
    </row>
    <row r="8791" spans="7:12" x14ac:dyDescent="0.15">
      <c r="G8791" s="14"/>
      <c r="H8791" s="14"/>
      <c r="I8791" s="14"/>
      <c r="K8791" s="15"/>
      <c r="L8791" s="15"/>
    </row>
    <row r="8792" spans="7:12" x14ac:dyDescent="0.15">
      <c r="G8792" s="14"/>
      <c r="H8792" s="14"/>
      <c r="I8792" s="14"/>
      <c r="K8792" s="15"/>
      <c r="L8792" s="15"/>
    </row>
    <row r="8793" spans="7:12" x14ac:dyDescent="0.15">
      <c r="G8793" s="14"/>
      <c r="H8793" s="14"/>
      <c r="I8793" s="14"/>
      <c r="K8793" s="15"/>
      <c r="L8793" s="15"/>
    </row>
    <row r="8794" spans="7:12" x14ac:dyDescent="0.15">
      <c r="G8794" s="14"/>
      <c r="H8794" s="14"/>
      <c r="I8794" s="14"/>
      <c r="K8794" s="15"/>
      <c r="L8794" s="15"/>
    </row>
    <row r="8795" spans="7:12" x14ac:dyDescent="0.15">
      <c r="G8795" s="14"/>
      <c r="H8795" s="14"/>
      <c r="I8795" s="14"/>
      <c r="K8795" s="15"/>
      <c r="L8795" s="15"/>
    </row>
    <row r="8796" spans="7:12" x14ac:dyDescent="0.15">
      <c r="G8796" s="14"/>
      <c r="H8796" s="14"/>
      <c r="I8796" s="14"/>
      <c r="K8796" s="15"/>
      <c r="L8796" s="15"/>
    </row>
    <row r="8797" spans="7:12" x14ac:dyDescent="0.15">
      <c r="G8797" s="14"/>
      <c r="H8797" s="14"/>
      <c r="I8797" s="14"/>
      <c r="K8797" s="15"/>
      <c r="L8797" s="15"/>
    </row>
    <row r="8798" spans="7:12" x14ac:dyDescent="0.15">
      <c r="G8798" s="14"/>
      <c r="H8798" s="14"/>
      <c r="I8798" s="14"/>
      <c r="K8798" s="15"/>
      <c r="L8798" s="15"/>
    </row>
    <row r="8799" spans="7:12" x14ac:dyDescent="0.15">
      <c r="G8799" s="14"/>
      <c r="H8799" s="14"/>
      <c r="I8799" s="14"/>
      <c r="K8799" s="15"/>
      <c r="L8799" s="15"/>
    </row>
    <row r="8800" spans="7:12" x14ac:dyDescent="0.15">
      <c r="G8800" s="14"/>
      <c r="H8800" s="14"/>
      <c r="I8800" s="14"/>
      <c r="K8800" s="15"/>
      <c r="L8800" s="15"/>
    </row>
    <row r="8801" spans="7:12" x14ac:dyDescent="0.15">
      <c r="G8801" s="14"/>
      <c r="H8801" s="14"/>
      <c r="I8801" s="14"/>
      <c r="K8801" s="15"/>
      <c r="L8801" s="15"/>
    </row>
    <row r="8802" spans="7:12" x14ac:dyDescent="0.15">
      <c r="G8802" s="14"/>
      <c r="H8802" s="14"/>
      <c r="I8802" s="14"/>
      <c r="K8802" s="15"/>
      <c r="L8802" s="15"/>
    </row>
    <row r="8803" spans="7:12" x14ac:dyDescent="0.15">
      <c r="G8803" s="14"/>
      <c r="H8803" s="14"/>
      <c r="I8803" s="14"/>
      <c r="K8803" s="15"/>
      <c r="L8803" s="15"/>
    </row>
    <row r="8804" spans="7:12" x14ac:dyDescent="0.15">
      <c r="G8804" s="14"/>
      <c r="H8804" s="14"/>
      <c r="I8804" s="14"/>
      <c r="K8804" s="15"/>
      <c r="L8804" s="15"/>
    </row>
    <row r="8805" spans="7:12" x14ac:dyDescent="0.15">
      <c r="G8805" s="14"/>
      <c r="H8805" s="14"/>
      <c r="I8805" s="14"/>
      <c r="K8805" s="15"/>
      <c r="L8805" s="15"/>
    </row>
    <row r="8806" spans="7:12" x14ac:dyDescent="0.15">
      <c r="G8806" s="14"/>
      <c r="H8806" s="14"/>
      <c r="I8806" s="14"/>
      <c r="K8806" s="15"/>
      <c r="L8806" s="15"/>
    </row>
    <row r="8807" spans="7:12" x14ac:dyDescent="0.15">
      <c r="G8807" s="14"/>
      <c r="H8807" s="14"/>
      <c r="I8807" s="14"/>
      <c r="K8807" s="15"/>
      <c r="L8807" s="15"/>
    </row>
    <row r="8808" spans="7:12" x14ac:dyDescent="0.15">
      <c r="G8808" s="14"/>
      <c r="H8808" s="14"/>
      <c r="I8808" s="14"/>
      <c r="K8808" s="15"/>
      <c r="L8808" s="15"/>
    </row>
    <row r="8809" spans="7:12" x14ac:dyDescent="0.15">
      <c r="G8809" s="14"/>
      <c r="H8809" s="14"/>
      <c r="I8809" s="14"/>
      <c r="K8809" s="15"/>
      <c r="L8809" s="15"/>
    </row>
    <row r="8810" spans="7:12" x14ac:dyDescent="0.15">
      <c r="G8810" s="14"/>
      <c r="H8810" s="14"/>
      <c r="I8810" s="14"/>
      <c r="K8810" s="15"/>
      <c r="L8810" s="15"/>
    </row>
    <row r="8811" spans="7:12" x14ac:dyDescent="0.15">
      <c r="G8811" s="14"/>
      <c r="H8811" s="14"/>
      <c r="I8811" s="14"/>
      <c r="K8811" s="15"/>
      <c r="L8811" s="15"/>
    </row>
    <row r="8812" spans="7:12" x14ac:dyDescent="0.15">
      <c r="G8812" s="14"/>
      <c r="H8812" s="14"/>
      <c r="I8812" s="14"/>
      <c r="K8812" s="15"/>
      <c r="L8812" s="15"/>
    </row>
    <row r="8813" spans="7:12" x14ac:dyDescent="0.15">
      <c r="G8813" s="14"/>
      <c r="H8813" s="14"/>
      <c r="I8813" s="14"/>
      <c r="K8813" s="15"/>
      <c r="L8813" s="15"/>
    </row>
    <row r="8814" spans="7:12" x14ac:dyDescent="0.15">
      <c r="G8814" s="14"/>
      <c r="H8814" s="14"/>
      <c r="I8814" s="14"/>
      <c r="K8814" s="15"/>
      <c r="L8814" s="15"/>
    </row>
    <row r="8815" spans="7:12" x14ac:dyDescent="0.15">
      <c r="G8815" s="14"/>
      <c r="H8815" s="14"/>
      <c r="I8815" s="14"/>
      <c r="K8815" s="15"/>
      <c r="L8815" s="15"/>
    </row>
    <row r="8816" spans="7:12" x14ac:dyDescent="0.15">
      <c r="G8816" s="14"/>
      <c r="H8816" s="14"/>
      <c r="I8816" s="14"/>
      <c r="K8816" s="15"/>
      <c r="L8816" s="15"/>
    </row>
    <row r="8817" spans="7:12" x14ac:dyDescent="0.15">
      <c r="G8817" s="14"/>
      <c r="H8817" s="14"/>
      <c r="I8817" s="14"/>
      <c r="K8817" s="15"/>
      <c r="L8817" s="15"/>
    </row>
    <row r="8818" spans="7:12" x14ac:dyDescent="0.15">
      <c r="G8818" s="14"/>
      <c r="H8818" s="14"/>
      <c r="I8818" s="14"/>
      <c r="K8818" s="15"/>
      <c r="L8818" s="15"/>
    </row>
    <row r="8819" spans="7:12" x14ac:dyDescent="0.15">
      <c r="G8819" s="14"/>
      <c r="H8819" s="14"/>
      <c r="I8819" s="14"/>
      <c r="K8819" s="15"/>
      <c r="L8819" s="15"/>
    </row>
    <row r="8820" spans="7:12" x14ac:dyDescent="0.15">
      <c r="G8820" s="14"/>
      <c r="H8820" s="14"/>
      <c r="I8820" s="14"/>
      <c r="K8820" s="15"/>
      <c r="L8820" s="15"/>
    </row>
    <row r="8821" spans="7:12" x14ac:dyDescent="0.15">
      <c r="G8821" s="14"/>
      <c r="H8821" s="14"/>
      <c r="I8821" s="14"/>
      <c r="K8821" s="15"/>
      <c r="L8821" s="15"/>
    </row>
    <row r="8822" spans="7:12" x14ac:dyDescent="0.15">
      <c r="G8822" s="14"/>
      <c r="H8822" s="14"/>
      <c r="I8822" s="14"/>
      <c r="K8822" s="15"/>
      <c r="L8822" s="15"/>
    </row>
    <row r="8823" spans="7:12" x14ac:dyDescent="0.15">
      <c r="G8823" s="14"/>
      <c r="H8823" s="14"/>
      <c r="I8823" s="14"/>
      <c r="K8823" s="15"/>
      <c r="L8823" s="15"/>
    </row>
    <row r="8824" spans="7:12" x14ac:dyDescent="0.15">
      <c r="G8824" s="14"/>
      <c r="H8824" s="14"/>
      <c r="I8824" s="14"/>
      <c r="K8824" s="15"/>
      <c r="L8824" s="15"/>
    </row>
    <row r="8825" spans="7:12" x14ac:dyDescent="0.15">
      <c r="G8825" s="14"/>
      <c r="H8825" s="14"/>
      <c r="I8825" s="14"/>
      <c r="K8825" s="15"/>
      <c r="L8825" s="15"/>
    </row>
    <row r="8826" spans="7:12" x14ac:dyDescent="0.15">
      <c r="G8826" s="14"/>
      <c r="H8826" s="14"/>
      <c r="I8826" s="14"/>
      <c r="K8826" s="15"/>
      <c r="L8826" s="15"/>
    </row>
    <row r="8827" spans="7:12" x14ac:dyDescent="0.15">
      <c r="G8827" s="14"/>
      <c r="H8827" s="14"/>
      <c r="I8827" s="14"/>
      <c r="K8827" s="15"/>
      <c r="L8827" s="15"/>
    </row>
    <row r="8828" spans="7:12" x14ac:dyDescent="0.15">
      <c r="G8828" s="14"/>
      <c r="H8828" s="14"/>
      <c r="I8828" s="14"/>
      <c r="K8828" s="15"/>
      <c r="L8828" s="15"/>
    </row>
    <row r="8829" spans="7:12" x14ac:dyDescent="0.15">
      <c r="G8829" s="14"/>
      <c r="H8829" s="14"/>
      <c r="I8829" s="14"/>
      <c r="K8829" s="15"/>
      <c r="L8829" s="15"/>
    </row>
    <row r="8830" spans="7:12" x14ac:dyDescent="0.15">
      <c r="G8830" s="14"/>
      <c r="H8830" s="14"/>
      <c r="I8830" s="14"/>
      <c r="K8830" s="15"/>
      <c r="L8830" s="15"/>
    </row>
    <row r="8831" spans="7:12" x14ac:dyDescent="0.15">
      <c r="G8831" s="14"/>
      <c r="H8831" s="14"/>
      <c r="I8831" s="14"/>
      <c r="K8831" s="15"/>
      <c r="L8831" s="15"/>
    </row>
    <row r="8832" spans="7:12" x14ac:dyDescent="0.15">
      <c r="G8832" s="14"/>
      <c r="H8832" s="14"/>
      <c r="I8832" s="14"/>
      <c r="K8832" s="15"/>
      <c r="L8832" s="15"/>
    </row>
    <row r="8833" spans="7:12" x14ac:dyDescent="0.15">
      <c r="G8833" s="14"/>
      <c r="H8833" s="14"/>
      <c r="I8833" s="14"/>
      <c r="K8833" s="15"/>
      <c r="L8833" s="15"/>
    </row>
    <row r="8834" spans="7:12" x14ac:dyDescent="0.15">
      <c r="G8834" s="14"/>
      <c r="H8834" s="14"/>
      <c r="I8834" s="14"/>
      <c r="K8834" s="15"/>
      <c r="L8834" s="15"/>
    </row>
    <row r="8835" spans="7:12" x14ac:dyDescent="0.15">
      <c r="G8835" s="14"/>
      <c r="H8835" s="14"/>
      <c r="I8835" s="14"/>
      <c r="K8835" s="15"/>
      <c r="L8835" s="15"/>
    </row>
    <row r="8836" spans="7:12" x14ac:dyDescent="0.15">
      <c r="G8836" s="14"/>
      <c r="H8836" s="14"/>
      <c r="I8836" s="14"/>
      <c r="K8836" s="15"/>
      <c r="L8836" s="15"/>
    </row>
    <row r="8837" spans="7:12" x14ac:dyDescent="0.15">
      <c r="G8837" s="14"/>
      <c r="H8837" s="14"/>
      <c r="I8837" s="14"/>
      <c r="K8837" s="15"/>
      <c r="L8837" s="15"/>
    </row>
    <row r="8838" spans="7:12" x14ac:dyDescent="0.15">
      <c r="G8838" s="14"/>
      <c r="H8838" s="14"/>
      <c r="I8838" s="14"/>
      <c r="K8838" s="15"/>
      <c r="L8838" s="15"/>
    </row>
    <row r="8839" spans="7:12" x14ac:dyDescent="0.15">
      <c r="G8839" s="14"/>
      <c r="H8839" s="14"/>
      <c r="I8839" s="14"/>
      <c r="K8839" s="15"/>
      <c r="L8839" s="15"/>
    </row>
    <row r="8840" spans="7:12" x14ac:dyDescent="0.15">
      <c r="G8840" s="14"/>
      <c r="H8840" s="14"/>
      <c r="I8840" s="14"/>
      <c r="K8840" s="15"/>
      <c r="L8840" s="15"/>
    </row>
    <row r="8841" spans="7:12" x14ac:dyDescent="0.15">
      <c r="G8841" s="14"/>
      <c r="H8841" s="14"/>
      <c r="I8841" s="14"/>
      <c r="K8841" s="15"/>
      <c r="L8841" s="15"/>
    </row>
    <row r="8842" spans="7:12" x14ac:dyDescent="0.15">
      <c r="G8842" s="14"/>
      <c r="H8842" s="14"/>
      <c r="I8842" s="14"/>
      <c r="K8842" s="15"/>
      <c r="L8842" s="15"/>
    </row>
    <row r="8843" spans="7:12" x14ac:dyDescent="0.15">
      <c r="G8843" s="14"/>
      <c r="H8843" s="14"/>
      <c r="I8843" s="14"/>
      <c r="K8843" s="15"/>
      <c r="L8843" s="15"/>
    </row>
    <row r="8844" spans="7:12" x14ac:dyDescent="0.15">
      <c r="G8844" s="14"/>
      <c r="H8844" s="14"/>
      <c r="I8844" s="14"/>
      <c r="K8844" s="15"/>
      <c r="L8844" s="15"/>
    </row>
    <row r="8845" spans="7:12" x14ac:dyDescent="0.15">
      <c r="G8845" s="14"/>
      <c r="H8845" s="14"/>
      <c r="I8845" s="14"/>
      <c r="K8845" s="15"/>
      <c r="L8845" s="15"/>
    </row>
    <row r="8846" spans="7:12" x14ac:dyDescent="0.15">
      <c r="G8846" s="14"/>
      <c r="H8846" s="14"/>
      <c r="I8846" s="14"/>
      <c r="K8846" s="15"/>
      <c r="L8846" s="15"/>
    </row>
    <row r="8847" spans="7:12" x14ac:dyDescent="0.15">
      <c r="G8847" s="14"/>
      <c r="H8847" s="14"/>
      <c r="I8847" s="14"/>
      <c r="K8847" s="15"/>
      <c r="L8847" s="15"/>
    </row>
    <row r="8848" spans="7:12" x14ac:dyDescent="0.15">
      <c r="G8848" s="14"/>
      <c r="H8848" s="14"/>
      <c r="I8848" s="14"/>
      <c r="K8848" s="15"/>
      <c r="L8848" s="15"/>
    </row>
    <row r="8849" spans="7:12" x14ac:dyDescent="0.15">
      <c r="G8849" s="14"/>
      <c r="H8849" s="14"/>
      <c r="I8849" s="14"/>
      <c r="K8849" s="15"/>
      <c r="L8849" s="15"/>
    </row>
    <row r="8850" spans="7:12" x14ac:dyDescent="0.15">
      <c r="G8850" s="14"/>
      <c r="H8850" s="14"/>
      <c r="I8850" s="14"/>
      <c r="K8850" s="15"/>
      <c r="L8850" s="15"/>
    </row>
    <row r="8851" spans="7:12" x14ac:dyDescent="0.15">
      <c r="G8851" s="14"/>
      <c r="H8851" s="14"/>
      <c r="I8851" s="14"/>
      <c r="K8851" s="15"/>
      <c r="L8851" s="15"/>
    </row>
    <row r="8852" spans="7:12" x14ac:dyDescent="0.15">
      <c r="G8852" s="14"/>
      <c r="H8852" s="14"/>
      <c r="I8852" s="14"/>
      <c r="K8852" s="15"/>
      <c r="L8852" s="15"/>
    </row>
    <row r="8853" spans="7:12" x14ac:dyDescent="0.15">
      <c r="G8853" s="14"/>
      <c r="H8853" s="14"/>
      <c r="I8853" s="14"/>
      <c r="K8853" s="15"/>
      <c r="L8853" s="15"/>
    </row>
    <row r="8854" spans="7:12" x14ac:dyDescent="0.15">
      <c r="G8854" s="14"/>
      <c r="H8854" s="14"/>
      <c r="I8854" s="14"/>
      <c r="K8854" s="15"/>
      <c r="L8854" s="15"/>
    </row>
    <row r="8855" spans="7:12" x14ac:dyDescent="0.15">
      <c r="G8855" s="14"/>
      <c r="H8855" s="14"/>
      <c r="I8855" s="14"/>
      <c r="K8855" s="15"/>
      <c r="L8855" s="15"/>
    </row>
    <row r="8856" spans="7:12" x14ac:dyDescent="0.15">
      <c r="G8856" s="14"/>
      <c r="H8856" s="14"/>
      <c r="I8856" s="14"/>
      <c r="K8856" s="15"/>
      <c r="L8856" s="15"/>
    </row>
    <row r="8857" spans="7:12" x14ac:dyDescent="0.15">
      <c r="G8857" s="14"/>
      <c r="H8857" s="14"/>
      <c r="I8857" s="14"/>
      <c r="K8857" s="15"/>
      <c r="L8857" s="15"/>
    </row>
    <row r="8858" spans="7:12" x14ac:dyDescent="0.15">
      <c r="G8858" s="14"/>
      <c r="H8858" s="14"/>
      <c r="I8858" s="14"/>
      <c r="K8858" s="15"/>
      <c r="L8858" s="15"/>
    </row>
    <row r="8859" spans="7:12" x14ac:dyDescent="0.15">
      <c r="G8859" s="14"/>
      <c r="H8859" s="14"/>
      <c r="I8859" s="14"/>
      <c r="K8859" s="15"/>
      <c r="L8859" s="15"/>
    </row>
    <row r="8860" spans="7:12" x14ac:dyDescent="0.15">
      <c r="G8860" s="14"/>
      <c r="H8860" s="14"/>
      <c r="I8860" s="14"/>
      <c r="K8860" s="15"/>
      <c r="L8860" s="15"/>
    </row>
    <row r="8861" spans="7:12" x14ac:dyDescent="0.15">
      <c r="G8861" s="14"/>
      <c r="H8861" s="14"/>
      <c r="I8861" s="14"/>
      <c r="K8861" s="15"/>
      <c r="L8861" s="15"/>
    </row>
    <row r="8862" spans="7:12" x14ac:dyDescent="0.15">
      <c r="G8862" s="14"/>
      <c r="H8862" s="14"/>
      <c r="I8862" s="14"/>
      <c r="K8862" s="15"/>
      <c r="L8862" s="15"/>
    </row>
    <row r="8863" spans="7:12" x14ac:dyDescent="0.15">
      <c r="G8863" s="14"/>
      <c r="H8863" s="14"/>
      <c r="I8863" s="14"/>
      <c r="K8863" s="15"/>
      <c r="L8863" s="15"/>
    </row>
    <row r="8864" spans="7:12" x14ac:dyDescent="0.15">
      <c r="G8864" s="14"/>
      <c r="H8864" s="14"/>
      <c r="I8864" s="14"/>
      <c r="K8864" s="15"/>
      <c r="L8864" s="15"/>
    </row>
    <row r="8865" spans="7:12" x14ac:dyDescent="0.15">
      <c r="G8865" s="14"/>
      <c r="H8865" s="14"/>
      <c r="I8865" s="14"/>
      <c r="K8865" s="15"/>
      <c r="L8865" s="15"/>
    </row>
    <row r="8866" spans="7:12" x14ac:dyDescent="0.15">
      <c r="G8866" s="14"/>
      <c r="H8866" s="14"/>
      <c r="I8866" s="14"/>
      <c r="K8866" s="15"/>
      <c r="L8866" s="15"/>
    </row>
    <row r="8867" spans="7:12" x14ac:dyDescent="0.15">
      <c r="G8867" s="14"/>
      <c r="H8867" s="14"/>
      <c r="I8867" s="14"/>
      <c r="K8867" s="15"/>
      <c r="L8867" s="15"/>
    </row>
    <row r="8868" spans="7:12" x14ac:dyDescent="0.15">
      <c r="G8868" s="14"/>
      <c r="H8868" s="14"/>
      <c r="I8868" s="14"/>
      <c r="K8868" s="15"/>
      <c r="L8868" s="15"/>
    </row>
    <row r="8869" spans="7:12" x14ac:dyDescent="0.15">
      <c r="G8869" s="14"/>
      <c r="H8869" s="14"/>
      <c r="I8869" s="14"/>
      <c r="K8869" s="15"/>
      <c r="L8869" s="15"/>
    </row>
    <row r="8870" spans="7:12" x14ac:dyDescent="0.15">
      <c r="G8870" s="14"/>
      <c r="H8870" s="14"/>
      <c r="I8870" s="14"/>
      <c r="K8870" s="15"/>
      <c r="L8870" s="15"/>
    </row>
    <row r="8871" spans="7:12" x14ac:dyDescent="0.15">
      <c r="G8871" s="14"/>
      <c r="H8871" s="14"/>
      <c r="I8871" s="14"/>
      <c r="K8871" s="15"/>
      <c r="L8871" s="15"/>
    </row>
    <row r="8872" spans="7:12" x14ac:dyDescent="0.15">
      <c r="G8872" s="14"/>
      <c r="H8872" s="14"/>
      <c r="I8872" s="14"/>
      <c r="K8872" s="15"/>
      <c r="L8872" s="15"/>
    </row>
    <row r="8873" spans="7:12" x14ac:dyDescent="0.15">
      <c r="G8873" s="14"/>
      <c r="H8873" s="14"/>
      <c r="I8873" s="14"/>
      <c r="K8873" s="15"/>
      <c r="L8873" s="15"/>
    </row>
    <row r="8874" spans="7:12" x14ac:dyDescent="0.15">
      <c r="G8874" s="14"/>
      <c r="H8874" s="14"/>
      <c r="I8874" s="14"/>
      <c r="K8874" s="15"/>
      <c r="L8874" s="15"/>
    </row>
    <row r="8875" spans="7:12" x14ac:dyDescent="0.15">
      <c r="G8875" s="14"/>
      <c r="H8875" s="14"/>
      <c r="I8875" s="14"/>
      <c r="K8875" s="15"/>
      <c r="L8875" s="15"/>
    </row>
    <row r="8876" spans="7:12" x14ac:dyDescent="0.15">
      <c r="G8876" s="14"/>
      <c r="H8876" s="14"/>
      <c r="I8876" s="14"/>
      <c r="K8876" s="15"/>
      <c r="L8876" s="15"/>
    </row>
    <row r="8877" spans="7:12" x14ac:dyDescent="0.15">
      <c r="G8877" s="14"/>
      <c r="H8877" s="14"/>
      <c r="I8877" s="14"/>
      <c r="K8877" s="15"/>
      <c r="L8877" s="15"/>
    </row>
    <row r="8878" spans="7:12" x14ac:dyDescent="0.15">
      <c r="G8878" s="14"/>
      <c r="H8878" s="14"/>
      <c r="I8878" s="14"/>
      <c r="K8878" s="15"/>
      <c r="L8878" s="15"/>
    </row>
    <row r="8879" spans="7:12" x14ac:dyDescent="0.15">
      <c r="G8879" s="14"/>
      <c r="H8879" s="14"/>
      <c r="I8879" s="14"/>
      <c r="K8879" s="15"/>
      <c r="L8879" s="15"/>
    </row>
    <row r="8880" spans="7:12" x14ac:dyDescent="0.15">
      <c r="G8880" s="14"/>
      <c r="H8880" s="14"/>
      <c r="I8880" s="14"/>
      <c r="K8880" s="15"/>
      <c r="L8880" s="15"/>
    </row>
    <row r="8881" spans="7:12" x14ac:dyDescent="0.15">
      <c r="G8881" s="14"/>
      <c r="H8881" s="14"/>
      <c r="I8881" s="14"/>
      <c r="K8881" s="15"/>
      <c r="L8881" s="15"/>
    </row>
    <row r="8882" spans="7:12" x14ac:dyDescent="0.15">
      <c r="G8882" s="14"/>
      <c r="H8882" s="14"/>
      <c r="I8882" s="14"/>
      <c r="K8882" s="15"/>
      <c r="L8882" s="15"/>
    </row>
    <row r="8883" spans="7:12" x14ac:dyDescent="0.15">
      <c r="G8883" s="14"/>
      <c r="H8883" s="14"/>
      <c r="I8883" s="14"/>
      <c r="K8883" s="15"/>
      <c r="L8883" s="15"/>
    </row>
    <row r="8884" spans="7:12" x14ac:dyDescent="0.15">
      <c r="G8884" s="14"/>
      <c r="H8884" s="14"/>
      <c r="I8884" s="14"/>
      <c r="K8884" s="15"/>
      <c r="L8884" s="15"/>
    </row>
    <row r="8885" spans="7:12" x14ac:dyDescent="0.15">
      <c r="G8885" s="14"/>
      <c r="H8885" s="14"/>
      <c r="I8885" s="14"/>
      <c r="K8885" s="15"/>
      <c r="L8885" s="15"/>
    </row>
    <row r="8886" spans="7:12" x14ac:dyDescent="0.15">
      <c r="G8886" s="14"/>
      <c r="H8886" s="14"/>
      <c r="I8886" s="14"/>
      <c r="K8886" s="15"/>
      <c r="L8886" s="15"/>
    </row>
    <row r="8887" spans="7:12" x14ac:dyDescent="0.15">
      <c r="G8887" s="14"/>
      <c r="H8887" s="14"/>
      <c r="I8887" s="14"/>
      <c r="K8887" s="15"/>
      <c r="L8887" s="15"/>
    </row>
    <row r="8888" spans="7:12" x14ac:dyDescent="0.15">
      <c r="G8888" s="14"/>
      <c r="H8888" s="14"/>
      <c r="I8888" s="14"/>
      <c r="K8888" s="15"/>
      <c r="L8888" s="15"/>
    </row>
    <row r="8889" spans="7:12" x14ac:dyDescent="0.15">
      <c r="G8889" s="14"/>
      <c r="H8889" s="14"/>
      <c r="I8889" s="14"/>
      <c r="K8889" s="15"/>
      <c r="L8889" s="15"/>
    </row>
    <row r="8890" spans="7:12" x14ac:dyDescent="0.15">
      <c r="G8890" s="14"/>
      <c r="H8890" s="14"/>
      <c r="I8890" s="14"/>
      <c r="K8890" s="15"/>
      <c r="L8890" s="15"/>
    </row>
    <row r="8891" spans="7:12" x14ac:dyDescent="0.15">
      <c r="G8891" s="14"/>
      <c r="H8891" s="14"/>
      <c r="I8891" s="14"/>
      <c r="K8891" s="15"/>
      <c r="L8891" s="15"/>
    </row>
    <row r="8892" spans="7:12" x14ac:dyDescent="0.15">
      <c r="G8892" s="14"/>
      <c r="H8892" s="14"/>
      <c r="I8892" s="14"/>
      <c r="K8892" s="15"/>
      <c r="L8892" s="15"/>
    </row>
    <row r="8893" spans="7:12" x14ac:dyDescent="0.15">
      <c r="G8893" s="14"/>
      <c r="H8893" s="14"/>
      <c r="I8893" s="14"/>
      <c r="K8893" s="15"/>
      <c r="L8893" s="15"/>
    </row>
    <row r="8894" spans="7:12" x14ac:dyDescent="0.15">
      <c r="G8894" s="14"/>
      <c r="H8894" s="14"/>
      <c r="I8894" s="14"/>
      <c r="K8894" s="15"/>
      <c r="L8894" s="15"/>
    </row>
    <row r="8895" spans="7:12" x14ac:dyDescent="0.15">
      <c r="G8895" s="14"/>
      <c r="H8895" s="14"/>
      <c r="I8895" s="14"/>
      <c r="K8895" s="15"/>
      <c r="L8895" s="15"/>
    </row>
    <row r="8896" spans="7:12" x14ac:dyDescent="0.15">
      <c r="G8896" s="14"/>
      <c r="H8896" s="14"/>
      <c r="I8896" s="14"/>
      <c r="K8896" s="15"/>
      <c r="L8896" s="15"/>
    </row>
    <row r="8897" spans="7:12" x14ac:dyDescent="0.15">
      <c r="G8897" s="14"/>
      <c r="H8897" s="14"/>
      <c r="I8897" s="14"/>
      <c r="K8897" s="15"/>
      <c r="L8897" s="15"/>
    </row>
    <row r="8898" spans="7:12" x14ac:dyDescent="0.15">
      <c r="G8898" s="14"/>
      <c r="H8898" s="14"/>
      <c r="I8898" s="14"/>
      <c r="K8898" s="15"/>
      <c r="L8898" s="15"/>
    </row>
    <row r="8899" spans="7:12" x14ac:dyDescent="0.15">
      <c r="G8899" s="14"/>
      <c r="H8899" s="14"/>
      <c r="I8899" s="14"/>
      <c r="K8899" s="15"/>
      <c r="L8899" s="15"/>
    </row>
    <row r="8900" spans="7:12" x14ac:dyDescent="0.15">
      <c r="G8900" s="14"/>
      <c r="H8900" s="14"/>
      <c r="I8900" s="14"/>
      <c r="K8900" s="15"/>
      <c r="L8900" s="15"/>
    </row>
    <row r="8901" spans="7:12" x14ac:dyDescent="0.15">
      <c r="G8901" s="14"/>
      <c r="H8901" s="14"/>
      <c r="I8901" s="14"/>
      <c r="K8901" s="15"/>
      <c r="L8901" s="15"/>
    </row>
    <row r="8902" spans="7:12" x14ac:dyDescent="0.15">
      <c r="G8902" s="14"/>
      <c r="H8902" s="14"/>
      <c r="I8902" s="14"/>
      <c r="K8902" s="15"/>
      <c r="L8902" s="15"/>
    </row>
    <row r="8903" spans="7:12" x14ac:dyDescent="0.15">
      <c r="G8903" s="14"/>
      <c r="H8903" s="14"/>
      <c r="I8903" s="14"/>
      <c r="K8903" s="15"/>
      <c r="L8903" s="15"/>
    </row>
    <row r="8904" spans="7:12" x14ac:dyDescent="0.15">
      <c r="G8904" s="14"/>
      <c r="H8904" s="14"/>
      <c r="I8904" s="14"/>
      <c r="K8904" s="15"/>
      <c r="L8904" s="15"/>
    </row>
    <row r="8905" spans="7:12" x14ac:dyDescent="0.15">
      <c r="G8905" s="14"/>
      <c r="H8905" s="14"/>
      <c r="I8905" s="14"/>
      <c r="K8905" s="15"/>
      <c r="L8905" s="15"/>
    </row>
    <row r="8906" spans="7:12" x14ac:dyDescent="0.15">
      <c r="G8906" s="14"/>
      <c r="H8906" s="14"/>
      <c r="I8906" s="14"/>
      <c r="K8906" s="15"/>
      <c r="L8906" s="15"/>
    </row>
    <row r="8907" spans="7:12" x14ac:dyDescent="0.15">
      <c r="G8907" s="14"/>
      <c r="H8907" s="14"/>
      <c r="I8907" s="14"/>
      <c r="K8907" s="15"/>
      <c r="L8907" s="15"/>
    </row>
    <row r="8908" spans="7:12" x14ac:dyDescent="0.15">
      <c r="G8908" s="14"/>
      <c r="H8908" s="14"/>
      <c r="I8908" s="14"/>
      <c r="K8908" s="15"/>
      <c r="L8908" s="15"/>
    </row>
    <row r="8909" spans="7:12" x14ac:dyDescent="0.15">
      <c r="G8909" s="14"/>
      <c r="H8909" s="14"/>
      <c r="I8909" s="14"/>
      <c r="K8909" s="15"/>
      <c r="L8909" s="15"/>
    </row>
    <row r="8910" spans="7:12" x14ac:dyDescent="0.15">
      <c r="G8910" s="14"/>
      <c r="H8910" s="14"/>
      <c r="I8910" s="14"/>
      <c r="K8910" s="15"/>
      <c r="L8910" s="15"/>
    </row>
    <row r="8911" spans="7:12" x14ac:dyDescent="0.15">
      <c r="G8911" s="14"/>
      <c r="H8911" s="14"/>
      <c r="I8911" s="14"/>
      <c r="K8911" s="15"/>
      <c r="L8911" s="15"/>
    </row>
    <row r="8912" spans="7:12" x14ac:dyDescent="0.15">
      <c r="G8912" s="14"/>
      <c r="H8912" s="14"/>
      <c r="I8912" s="14"/>
      <c r="K8912" s="15"/>
      <c r="L8912" s="15"/>
    </row>
    <row r="8913" spans="7:12" x14ac:dyDescent="0.15">
      <c r="G8913" s="14"/>
      <c r="H8913" s="14"/>
      <c r="I8913" s="14"/>
      <c r="K8913" s="15"/>
      <c r="L8913" s="15"/>
    </row>
    <row r="8914" spans="7:12" x14ac:dyDescent="0.15">
      <c r="G8914" s="14"/>
      <c r="H8914" s="14"/>
      <c r="I8914" s="14"/>
      <c r="K8914" s="15"/>
      <c r="L8914" s="15"/>
    </row>
    <row r="8915" spans="7:12" x14ac:dyDescent="0.15">
      <c r="G8915" s="14"/>
      <c r="H8915" s="14"/>
      <c r="I8915" s="14"/>
      <c r="K8915" s="15"/>
      <c r="L8915" s="15"/>
    </row>
    <row r="8916" spans="7:12" x14ac:dyDescent="0.15">
      <c r="G8916" s="14"/>
      <c r="H8916" s="14"/>
      <c r="I8916" s="14"/>
      <c r="K8916" s="15"/>
      <c r="L8916" s="15"/>
    </row>
    <row r="8917" spans="7:12" x14ac:dyDescent="0.15">
      <c r="G8917" s="14"/>
      <c r="H8917" s="14"/>
      <c r="I8917" s="14"/>
      <c r="K8917" s="15"/>
      <c r="L8917" s="15"/>
    </row>
    <row r="8918" spans="7:12" x14ac:dyDescent="0.15">
      <c r="G8918" s="14"/>
      <c r="H8918" s="14"/>
      <c r="I8918" s="14"/>
      <c r="K8918" s="15"/>
      <c r="L8918" s="15"/>
    </row>
    <row r="8919" spans="7:12" x14ac:dyDescent="0.15">
      <c r="G8919" s="14"/>
      <c r="H8919" s="14"/>
      <c r="I8919" s="14"/>
      <c r="K8919" s="15"/>
      <c r="L8919" s="15"/>
    </row>
    <row r="8920" spans="7:12" x14ac:dyDescent="0.15">
      <c r="G8920" s="14"/>
      <c r="H8920" s="14"/>
      <c r="I8920" s="14"/>
      <c r="K8920" s="15"/>
      <c r="L8920" s="15"/>
    </row>
    <row r="8921" spans="7:12" x14ac:dyDescent="0.15">
      <c r="G8921" s="14"/>
      <c r="H8921" s="14"/>
      <c r="I8921" s="14"/>
      <c r="K8921" s="15"/>
      <c r="L8921" s="15"/>
    </row>
    <row r="8922" spans="7:12" x14ac:dyDescent="0.15">
      <c r="G8922" s="14"/>
      <c r="H8922" s="14"/>
      <c r="I8922" s="14"/>
      <c r="K8922" s="15"/>
      <c r="L8922" s="15"/>
    </row>
    <row r="8923" spans="7:12" x14ac:dyDescent="0.15">
      <c r="G8923" s="14"/>
      <c r="H8923" s="14"/>
      <c r="I8923" s="14"/>
      <c r="K8923" s="15"/>
      <c r="L8923" s="15"/>
    </row>
    <row r="8924" spans="7:12" x14ac:dyDescent="0.15">
      <c r="G8924" s="14"/>
      <c r="H8924" s="14"/>
      <c r="I8924" s="14"/>
      <c r="K8924" s="15"/>
      <c r="L8924" s="15"/>
    </row>
    <row r="8925" spans="7:12" x14ac:dyDescent="0.15">
      <c r="G8925" s="14"/>
      <c r="H8925" s="14"/>
      <c r="I8925" s="14"/>
      <c r="K8925" s="15"/>
      <c r="L8925" s="15"/>
    </row>
    <row r="8926" spans="7:12" x14ac:dyDescent="0.15">
      <c r="G8926" s="14"/>
      <c r="H8926" s="14"/>
      <c r="I8926" s="14"/>
      <c r="K8926" s="15"/>
      <c r="L8926" s="15"/>
    </row>
    <row r="8927" spans="7:12" x14ac:dyDescent="0.15">
      <c r="G8927" s="14"/>
      <c r="H8927" s="14"/>
      <c r="I8927" s="14"/>
      <c r="K8927" s="15"/>
      <c r="L8927" s="15"/>
    </row>
    <row r="8928" spans="7:12" x14ac:dyDescent="0.15">
      <c r="G8928" s="14"/>
      <c r="H8928" s="14"/>
      <c r="I8928" s="14"/>
      <c r="K8928" s="15"/>
      <c r="L8928" s="15"/>
    </row>
    <row r="8929" spans="7:12" x14ac:dyDescent="0.15">
      <c r="G8929" s="14"/>
      <c r="H8929" s="14"/>
      <c r="I8929" s="14"/>
      <c r="K8929" s="15"/>
      <c r="L8929" s="15"/>
    </row>
    <row r="8930" spans="7:12" x14ac:dyDescent="0.15">
      <c r="G8930" s="14"/>
      <c r="H8930" s="14"/>
      <c r="I8930" s="14"/>
      <c r="K8930" s="15"/>
      <c r="L8930" s="15"/>
    </row>
    <row r="8931" spans="7:12" x14ac:dyDescent="0.15">
      <c r="G8931" s="14"/>
      <c r="H8931" s="14"/>
      <c r="I8931" s="14"/>
      <c r="K8931" s="15"/>
      <c r="L8931" s="15"/>
    </row>
    <row r="8932" spans="7:12" x14ac:dyDescent="0.15">
      <c r="G8932" s="14"/>
      <c r="H8932" s="14"/>
      <c r="I8932" s="14"/>
      <c r="K8932" s="15"/>
      <c r="L8932" s="15"/>
    </row>
    <row r="8933" spans="7:12" x14ac:dyDescent="0.15">
      <c r="G8933" s="14"/>
      <c r="H8933" s="14"/>
      <c r="I8933" s="14"/>
      <c r="K8933" s="15"/>
      <c r="L8933" s="15"/>
    </row>
    <row r="8934" spans="7:12" x14ac:dyDescent="0.15">
      <c r="G8934" s="14"/>
      <c r="H8934" s="14"/>
      <c r="I8934" s="14"/>
      <c r="K8934" s="15"/>
      <c r="L8934" s="15"/>
    </row>
    <row r="8935" spans="7:12" x14ac:dyDescent="0.15">
      <c r="G8935" s="14"/>
      <c r="H8935" s="14"/>
      <c r="I8935" s="14"/>
      <c r="K8935" s="15"/>
      <c r="L8935" s="15"/>
    </row>
    <row r="8936" spans="7:12" x14ac:dyDescent="0.15">
      <c r="G8936" s="14"/>
      <c r="H8936" s="14"/>
      <c r="I8936" s="14"/>
      <c r="K8936" s="15"/>
      <c r="L8936" s="15"/>
    </row>
    <row r="8937" spans="7:12" x14ac:dyDescent="0.15">
      <c r="G8937" s="14"/>
      <c r="H8937" s="14"/>
      <c r="I8937" s="14"/>
      <c r="K8937" s="15"/>
      <c r="L8937" s="15"/>
    </row>
    <row r="8938" spans="7:12" x14ac:dyDescent="0.15">
      <c r="G8938" s="14"/>
      <c r="H8938" s="14"/>
      <c r="I8938" s="14"/>
      <c r="K8938" s="15"/>
      <c r="L8938" s="15"/>
    </row>
    <row r="8939" spans="7:12" x14ac:dyDescent="0.15">
      <c r="G8939" s="14"/>
      <c r="H8939" s="14"/>
      <c r="I8939" s="14"/>
      <c r="K8939" s="15"/>
      <c r="L8939" s="15"/>
    </row>
    <row r="8940" spans="7:12" x14ac:dyDescent="0.15">
      <c r="G8940" s="14"/>
      <c r="H8940" s="14"/>
      <c r="I8940" s="14"/>
      <c r="K8940" s="15"/>
      <c r="L8940" s="15"/>
    </row>
    <row r="8941" spans="7:12" x14ac:dyDescent="0.15">
      <c r="G8941" s="14"/>
      <c r="H8941" s="14"/>
      <c r="I8941" s="14"/>
      <c r="K8941" s="15"/>
      <c r="L8941" s="15"/>
    </row>
    <row r="8942" spans="7:12" x14ac:dyDescent="0.15">
      <c r="G8942" s="14"/>
      <c r="H8942" s="14"/>
      <c r="I8942" s="14"/>
      <c r="K8942" s="15"/>
      <c r="L8942" s="15"/>
    </row>
    <row r="8943" spans="7:12" x14ac:dyDescent="0.15">
      <c r="G8943" s="14"/>
      <c r="H8943" s="14"/>
      <c r="I8943" s="14"/>
      <c r="K8943" s="15"/>
      <c r="L8943" s="15"/>
    </row>
    <row r="8944" spans="7:12" x14ac:dyDescent="0.15">
      <c r="G8944" s="14"/>
      <c r="H8944" s="14"/>
      <c r="I8944" s="14"/>
      <c r="K8944" s="15"/>
      <c r="L8944" s="15"/>
    </row>
    <row r="8945" spans="7:12" x14ac:dyDescent="0.15">
      <c r="G8945" s="14"/>
      <c r="H8945" s="14"/>
      <c r="I8945" s="14"/>
      <c r="K8945" s="15"/>
      <c r="L8945" s="15"/>
    </row>
    <row r="8946" spans="7:12" x14ac:dyDescent="0.15">
      <c r="G8946" s="14"/>
      <c r="H8946" s="14"/>
      <c r="I8946" s="14"/>
      <c r="K8946" s="15"/>
      <c r="L8946" s="15"/>
    </row>
    <row r="8947" spans="7:12" x14ac:dyDescent="0.15">
      <c r="G8947" s="14"/>
      <c r="H8947" s="14"/>
      <c r="I8947" s="14"/>
      <c r="K8947" s="15"/>
      <c r="L8947" s="15"/>
    </row>
    <row r="8948" spans="7:12" x14ac:dyDescent="0.15">
      <c r="G8948" s="14"/>
      <c r="H8948" s="14"/>
      <c r="I8948" s="14"/>
      <c r="K8948" s="15"/>
      <c r="L8948" s="15"/>
    </row>
    <row r="8949" spans="7:12" x14ac:dyDescent="0.15">
      <c r="G8949" s="14"/>
      <c r="H8949" s="14"/>
      <c r="I8949" s="14"/>
      <c r="K8949" s="15"/>
      <c r="L8949" s="15"/>
    </row>
    <row r="8950" spans="7:12" x14ac:dyDescent="0.15">
      <c r="G8950" s="14"/>
      <c r="H8950" s="14"/>
      <c r="I8950" s="14"/>
      <c r="K8950" s="15"/>
      <c r="L8950" s="15"/>
    </row>
    <row r="8951" spans="7:12" x14ac:dyDescent="0.15">
      <c r="G8951" s="14"/>
      <c r="H8951" s="14"/>
      <c r="I8951" s="14"/>
      <c r="K8951" s="15"/>
      <c r="L8951" s="15"/>
    </row>
    <row r="8952" spans="7:12" x14ac:dyDescent="0.15">
      <c r="G8952" s="14"/>
      <c r="H8952" s="14"/>
      <c r="I8952" s="14"/>
      <c r="K8952" s="15"/>
      <c r="L8952" s="15"/>
    </row>
    <row r="8953" spans="7:12" x14ac:dyDescent="0.15">
      <c r="G8953" s="14"/>
      <c r="H8953" s="14"/>
      <c r="I8953" s="14"/>
      <c r="K8953" s="15"/>
      <c r="L8953" s="15"/>
    </row>
    <row r="8954" spans="7:12" x14ac:dyDescent="0.15">
      <c r="G8954" s="14"/>
      <c r="H8954" s="14"/>
      <c r="I8954" s="14"/>
      <c r="K8954" s="15"/>
      <c r="L8954" s="15"/>
    </row>
    <row r="8955" spans="7:12" x14ac:dyDescent="0.15">
      <c r="G8955" s="14"/>
      <c r="H8955" s="14"/>
      <c r="I8955" s="14"/>
      <c r="K8955" s="15"/>
      <c r="L8955" s="15"/>
    </row>
    <row r="8956" spans="7:12" x14ac:dyDescent="0.15">
      <c r="G8956" s="14"/>
      <c r="H8956" s="14"/>
      <c r="I8956" s="14"/>
      <c r="K8956" s="15"/>
      <c r="L8956" s="15"/>
    </row>
    <row r="8957" spans="7:12" x14ac:dyDescent="0.15">
      <c r="G8957" s="14"/>
      <c r="H8957" s="14"/>
      <c r="I8957" s="14"/>
      <c r="K8957" s="15"/>
      <c r="L8957" s="15"/>
    </row>
    <row r="8958" spans="7:12" x14ac:dyDescent="0.15">
      <c r="G8958" s="14"/>
      <c r="H8958" s="14"/>
      <c r="I8958" s="14"/>
      <c r="K8958" s="15"/>
      <c r="L8958" s="15"/>
    </row>
    <row r="8959" spans="7:12" x14ac:dyDescent="0.15">
      <c r="G8959" s="14"/>
      <c r="H8959" s="14"/>
      <c r="I8959" s="14"/>
      <c r="K8959" s="15"/>
      <c r="L8959" s="15"/>
    </row>
    <row r="8960" spans="7:12" x14ac:dyDescent="0.15">
      <c r="G8960" s="14"/>
      <c r="H8960" s="14"/>
      <c r="I8960" s="14"/>
      <c r="K8960" s="15"/>
      <c r="L8960" s="15"/>
    </row>
    <row r="8961" spans="7:12" x14ac:dyDescent="0.15">
      <c r="G8961" s="14"/>
      <c r="H8961" s="14"/>
      <c r="I8961" s="14"/>
      <c r="K8961" s="15"/>
      <c r="L8961" s="15"/>
    </row>
    <row r="8962" spans="7:12" x14ac:dyDescent="0.15">
      <c r="G8962" s="14"/>
      <c r="H8962" s="14"/>
      <c r="I8962" s="14"/>
      <c r="K8962" s="15"/>
      <c r="L8962" s="15"/>
    </row>
    <row r="8963" spans="7:12" x14ac:dyDescent="0.15">
      <c r="G8963" s="14"/>
      <c r="H8963" s="14"/>
      <c r="I8963" s="14"/>
      <c r="K8963" s="15"/>
      <c r="L8963" s="15"/>
    </row>
    <row r="8964" spans="7:12" x14ac:dyDescent="0.15">
      <c r="G8964" s="14"/>
      <c r="H8964" s="14"/>
      <c r="I8964" s="14"/>
      <c r="K8964" s="15"/>
      <c r="L8964" s="15"/>
    </row>
    <row r="8965" spans="7:12" x14ac:dyDescent="0.15">
      <c r="G8965" s="14"/>
      <c r="H8965" s="14"/>
      <c r="I8965" s="14"/>
      <c r="K8965" s="15"/>
      <c r="L8965" s="15"/>
    </row>
    <row r="8966" spans="7:12" x14ac:dyDescent="0.15">
      <c r="G8966" s="14"/>
      <c r="H8966" s="14"/>
      <c r="I8966" s="14"/>
      <c r="K8966" s="15"/>
      <c r="L8966" s="15"/>
    </row>
    <row r="8967" spans="7:12" x14ac:dyDescent="0.15">
      <c r="G8967" s="14"/>
      <c r="H8967" s="14"/>
      <c r="I8967" s="14"/>
      <c r="K8967" s="15"/>
      <c r="L8967" s="15"/>
    </row>
    <row r="8968" spans="7:12" x14ac:dyDescent="0.15">
      <c r="G8968" s="14"/>
      <c r="H8968" s="14"/>
      <c r="I8968" s="14"/>
      <c r="K8968" s="15"/>
      <c r="L8968" s="15"/>
    </row>
    <row r="8969" spans="7:12" x14ac:dyDescent="0.15">
      <c r="G8969" s="14"/>
      <c r="H8969" s="14"/>
      <c r="I8969" s="14"/>
      <c r="K8969" s="15"/>
      <c r="L8969" s="15"/>
    </row>
    <row r="8970" spans="7:12" x14ac:dyDescent="0.15">
      <c r="G8970" s="14"/>
      <c r="H8970" s="14"/>
      <c r="I8970" s="14"/>
      <c r="K8970" s="15"/>
      <c r="L8970" s="15"/>
    </row>
    <row r="8971" spans="7:12" x14ac:dyDescent="0.15">
      <c r="G8971" s="14"/>
      <c r="H8971" s="14"/>
      <c r="I8971" s="14"/>
      <c r="K8971" s="15"/>
      <c r="L8971" s="15"/>
    </row>
    <row r="8972" spans="7:12" x14ac:dyDescent="0.15">
      <c r="G8972" s="14"/>
      <c r="H8972" s="14"/>
      <c r="I8972" s="14"/>
      <c r="K8972" s="15"/>
      <c r="L8972" s="15"/>
    </row>
    <row r="8973" spans="7:12" x14ac:dyDescent="0.15">
      <c r="G8973" s="14"/>
      <c r="H8973" s="14"/>
      <c r="I8973" s="14"/>
      <c r="K8973" s="15"/>
      <c r="L8973" s="15"/>
    </row>
    <row r="8974" spans="7:12" x14ac:dyDescent="0.15">
      <c r="G8974" s="14"/>
      <c r="H8974" s="14"/>
      <c r="I8974" s="14"/>
      <c r="K8974" s="15"/>
      <c r="L8974" s="15"/>
    </row>
    <row r="8975" spans="7:12" x14ac:dyDescent="0.15">
      <c r="G8975" s="14"/>
      <c r="H8975" s="14"/>
      <c r="I8975" s="14"/>
      <c r="K8975" s="15"/>
      <c r="L8975" s="15"/>
    </row>
    <row r="8976" spans="7:12" x14ac:dyDescent="0.15">
      <c r="G8976" s="14"/>
      <c r="H8976" s="14"/>
      <c r="I8976" s="14"/>
      <c r="K8976" s="15"/>
      <c r="L8976" s="15"/>
    </row>
    <row r="8977" spans="7:12" x14ac:dyDescent="0.15">
      <c r="G8977" s="14"/>
      <c r="H8977" s="14"/>
      <c r="I8977" s="14"/>
      <c r="K8977" s="15"/>
      <c r="L8977" s="15"/>
    </row>
    <row r="8978" spans="7:12" x14ac:dyDescent="0.15">
      <c r="G8978" s="14"/>
      <c r="H8978" s="14"/>
      <c r="I8978" s="14"/>
      <c r="K8978" s="15"/>
      <c r="L8978" s="15"/>
    </row>
    <row r="8979" spans="7:12" x14ac:dyDescent="0.15">
      <c r="G8979" s="14"/>
      <c r="H8979" s="14"/>
      <c r="I8979" s="14"/>
      <c r="K8979" s="15"/>
      <c r="L8979" s="15"/>
    </row>
    <row r="8980" spans="7:12" x14ac:dyDescent="0.15">
      <c r="G8980" s="14"/>
      <c r="H8980" s="14"/>
      <c r="I8980" s="14"/>
      <c r="K8980" s="15"/>
      <c r="L8980" s="15"/>
    </row>
    <row r="8981" spans="7:12" x14ac:dyDescent="0.15">
      <c r="G8981" s="14"/>
      <c r="H8981" s="14"/>
      <c r="I8981" s="14"/>
      <c r="K8981" s="15"/>
      <c r="L8981" s="15"/>
    </row>
    <row r="8982" spans="7:12" x14ac:dyDescent="0.15">
      <c r="G8982" s="14"/>
      <c r="H8982" s="14"/>
      <c r="I8982" s="14"/>
      <c r="K8982" s="15"/>
      <c r="L8982" s="15"/>
    </row>
    <row r="8983" spans="7:12" x14ac:dyDescent="0.15">
      <c r="G8983" s="14"/>
      <c r="H8983" s="14"/>
      <c r="I8983" s="14"/>
      <c r="K8983" s="15"/>
      <c r="L8983" s="15"/>
    </row>
    <row r="8984" spans="7:12" x14ac:dyDescent="0.15">
      <c r="G8984" s="14"/>
      <c r="H8984" s="14"/>
      <c r="I8984" s="14"/>
      <c r="K8984" s="15"/>
      <c r="L8984" s="15"/>
    </row>
    <row r="8985" spans="7:12" x14ac:dyDescent="0.15">
      <c r="G8985" s="14"/>
      <c r="H8985" s="14"/>
      <c r="I8985" s="14"/>
      <c r="K8985" s="15"/>
      <c r="L8985" s="15"/>
    </row>
    <row r="8986" spans="7:12" x14ac:dyDescent="0.15">
      <c r="G8986" s="14"/>
      <c r="H8986" s="14"/>
      <c r="I8986" s="14"/>
      <c r="K8986" s="15"/>
      <c r="L8986" s="15"/>
    </row>
    <row r="8987" spans="7:12" x14ac:dyDescent="0.15">
      <c r="G8987" s="14"/>
      <c r="H8987" s="14"/>
      <c r="I8987" s="14"/>
      <c r="K8987" s="15"/>
      <c r="L8987" s="15"/>
    </row>
    <row r="8988" spans="7:12" x14ac:dyDescent="0.15">
      <c r="G8988" s="14"/>
      <c r="H8988" s="14"/>
      <c r="I8988" s="14"/>
      <c r="K8988" s="15"/>
      <c r="L8988" s="15"/>
    </row>
    <row r="8989" spans="7:12" x14ac:dyDescent="0.15">
      <c r="G8989" s="14"/>
      <c r="H8989" s="14"/>
      <c r="I8989" s="14"/>
      <c r="K8989" s="15"/>
      <c r="L8989" s="15"/>
    </row>
    <row r="8990" spans="7:12" x14ac:dyDescent="0.15">
      <c r="G8990" s="14"/>
      <c r="H8990" s="14"/>
      <c r="I8990" s="14"/>
      <c r="K8990" s="15"/>
      <c r="L8990" s="15"/>
    </row>
    <row r="8991" spans="7:12" x14ac:dyDescent="0.15">
      <c r="G8991" s="14"/>
      <c r="H8991" s="14"/>
      <c r="I8991" s="14"/>
      <c r="K8991" s="15"/>
      <c r="L8991" s="15"/>
    </row>
    <row r="8992" spans="7:12" x14ac:dyDescent="0.15">
      <c r="G8992" s="14"/>
      <c r="H8992" s="14"/>
      <c r="I8992" s="14"/>
      <c r="K8992" s="15"/>
      <c r="L8992" s="15"/>
    </row>
    <row r="8993" spans="7:12" x14ac:dyDescent="0.15">
      <c r="G8993" s="14"/>
      <c r="H8993" s="14"/>
      <c r="I8993" s="14"/>
      <c r="K8993" s="15"/>
      <c r="L8993" s="15"/>
    </row>
    <row r="8994" spans="7:12" x14ac:dyDescent="0.15">
      <c r="G8994" s="14"/>
      <c r="H8994" s="14"/>
      <c r="I8994" s="14"/>
      <c r="K8994" s="15"/>
      <c r="L8994" s="15"/>
    </row>
    <row r="8995" spans="7:12" x14ac:dyDescent="0.15">
      <c r="G8995" s="14"/>
      <c r="H8995" s="14"/>
      <c r="I8995" s="14"/>
      <c r="K8995" s="15"/>
      <c r="L8995" s="15"/>
    </row>
    <row r="8996" spans="7:12" x14ac:dyDescent="0.15">
      <c r="G8996" s="14"/>
      <c r="H8996" s="14"/>
      <c r="I8996" s="14"/>
      <c r="K8996" s="15"/>
      <c r="L8996" s="15"/>
    </row>
    <row r="8997" spans="7:12" x14ac:dyDescent="0.15">
      <c r="G8997" s="14"/>
      <c r="H8997" s="14"/>
      <c r="I8997" s="14"/>
      <c r="K8997" s="15"/>
      <c r="L8997" s="15"/>
    </row>
    <row r="8998" spans="7:12" x14ac:dyDescent="0.15">
      <c r="G8998" s="14"/>
      <c r="H8998" s="14"/>
      <c r="I8998" s="14"/>
      <c r="K8998" s="15"/>
      <c r="L8998" s="15"/>
    </row>
    <row r="8999" spans="7:12" x14ac:dyDescent="0.15">
      <c r="G8999" s="14"/>
      <c r="H8999" s="14"/>
      <c r="I8999" s="14"/>
      <c r="K8999" s="15"/>
      <c r="L8999" s="15"/>
    </row>
    <row r="9000" spans="7:12" x14ac:dyDescent="0.15">
      <c r="G9000" s="14"/>
      <c r="H9000" s="14"/>
      <c r="I9000" s="14"/>
      <c r="K9000" s="15"/>
      <c r="L9000" s="15"/>
    </row>
    <row r="9001" spans="7:12" x14ac:dyDescent="0.15">
      <c r="G9001" s="14"/>
      <c r="H9001" s="14"/>
      <c r="I9001" s="14"/>
      <c r="K9001" s="15"/>
      <c r="L9001" s="15"/>
    </row>
    <row r="9002" spans="7:12" x14ac:dyDescent="0.15">
      <c r="G9002" s="14"/>
      <c r="H9002" s="14"/>
      <c r="I9002" s="14"/>
      <c r="K9002" s="15"/>
      <c r="L9002" s="15"/>
    </row>
    <row r="9003" spans="7:12" x14ac:dyDescent="0.15">
      <c r="G9003" s="14"/>
      <c r="H9003" s="14"/>
      <c r="I9003" s="14"/>
      <c r="K9003" s="15"/>
      <c r="L9003" s="15"/>
    </row>
    <row r="9004" spans="7:12" x14ac:dyDescent="0.15">
      <c r="G9004" s="14"/>
      <c r="H9004" s="14"/>
      <c r="I9004" s="14"/>
      <c r="K9004" s="15"/>
      <c r="L9004" s="15"/>
    </row>
    <row r="9005" spans="7:12" x14ac:dyDescent="0.15">
      <c r="G9005" s="14"/>
      <c r="H9005" s="14"/>
      <c r="I9005" s="14"/>
      <c r="K9005" s="15"/>
      <c r="L9005" s="15"/>
    </row>
    <row r="9006" spans="7:12" x14ac:dyDescent="0.15">
      <c r="G9006" s="14"/>
      <c r="H9006" s="14"/>
      <c r="I9006" s="14"/>
      <c r="K9006" s="15"/>
      <c r="L9006" s="15"/>
    </row>
    <row r="9007" spans="7:12" x14ac:dyDescent="0.15">
      <c r="G9007" s="14"/>
      <c r="H9007" s="14"/>
      <c r="I9007" s="14"/>
      <c r="K9007" s="15"/>
      <c r="L9007" s="15"/>
    </row>
    <row r="9008" spans="7:12" x14ac:dyDescent="0.15">
      <c r="G9008" s="14"/>
      <c r="H9008" s="14"/>
      <c r="I9008" s="14"/>
      <c r="K9008" s="15"/>
      <c r="L9008" s="15"/>
    </row>
    <row r="9009" spans="7:12" x14ac:dyDescent="0.15">
      <c r="G9009" s="14"/>
      <c r="H9009" s="14"/>
      <c r="I9009" s="14"/>
      <c r="K9009" s="15"/>
      <c r="L9009" s="15"/>
    </row>
    <row r="9010" spans="7:12" x14ac:dyDescent="0.15">
      <c r="G9010" s="14"/>
      <c r="H9010" s="14"/>
      <c r="I9010" s="14"/>
      <c r="K9010" s="15"/>
      <c r="L9010" s="15"/>
    </row>
    <row r="9011" spans="7:12" x14ac:dyDescent="0.15">
      <c r="G9011" s="14"/>
      <c r="H9011" s="14"/>
      <c r="I9011" s="14"/>
      <c r="K9011" s="15"/>
      <c r="L9011" s="15"/>
    </row>
    <row r="9012" spans="7:12" x14ac:dyDescent="0.15">
      <c r="G9012" s="14"/>
      <c r="H9012" s="14"/>
      <c r="I9012" s="14"/>
      <c r="K9012" s="15"/>
      <c r="L9012" s="15"/>
    </row>
    <row r="9013" spans="7:12" x14ac:dyDescent="0.15">
      <c r="G9013" s="14"/>
      <c r="H9013" s="14"/>
      <c r="I9013" s="14"/>
      <c r="K9013" s="15"/>
      <c r="L9013" s="15"/>
    </row>
    <row r="9014" spans="7:12" x14ac:dyDescent="0.15">
      <c r="G9014" s="14"/>
      <c r="H9014" s="14"/>
      <c r="I9014" s="14"/>
      <c r="K9014" s="15"/>
      <c r="L9014" s="15"/>
    </row>
    <row r="9015" spans="7:12" x14ac:dyDescent="0.15">
      <c r="G9015" s="14"/>
      <c r="H9015" s="14"/>
      <c r="I9015" s="14"/>
      <c r="K9015" s="15"/>
      <c r="L9015" s="15"/>
    </row>
    <row r="9016" spans="7:12" x14ac:dyDescent="0.15">
      <c r="G9016" s="14"/>
      <c r="H9016" s="14"/>
      <c r="I9016" s="14"/>
      <c r="K9016" s="15"/>
      <c r="L9016" s="15"/>
    </row>
    <row r="9017" spans="7:12" x14ac:dyDescent="0.15">
      <c r="G9017" s="14"/>
      <c r="H9017" s="14"/>
      <c r="I9017" s="14"/>
      <c r="K9017" s="15"/>
      <c r="L9017" s="15"/>
    </row>
    <row r="9018" spans="7:12" x14ac:dyDescent="0.15">
      <c r="G9018" s="14"/>
      <c r="H9018" s="14"/>
      <c r="I9018" s="14"/>
      <c r="K9018" s="15"/>
      <c r="L9018" s="15"/>
    </row>
    <row r="9019" spans="7:12" x14ac:dyDescent="0.15">
      <c r="G9019" s="14"/>
      <c r="H9019" s="14"/>
      <c r="I9019" s="14"/>
      <c r="K9019" s="15"/>
      <c r="L9019" s="15"/>
    </row>
    <row r="9020" spans="7:12" x14ac:dyDescent="0.15">
      <c r="G9020" s="14"/>
      <c r="H9020" s="14"/>
      <c r="I9020" s="14"/>
      <c r="K9020" s="15"/>
      <c r="L9020" s="15"/>
    </row>
    <row r="9021" spans="7:12" x14ac:dyDescent="0.15">
      <c r="G9021" s="14"/>
      <c r="H9021" s="14"/>
      <c r="I9021" s="14"/>
      <c r="K9021" s="15"/>
      <c r="L9021" s="15"/>
    </row>
    <row r="9022" spans="7:12" x14ac:dyDescent="0.15">
      <c r="G9022" s="14"/>
      <c r="H9022" s="14"/>
      <c r="I9022" s="14"/>
      <c r="K9022" s="15"/>
      <c r="L9022" s="15"/>
    </row>
    <row r="9023" spans="7:12" x14ac:dyDescent="0.15">
      <c r="G9023" s="14"/>
      <c r="H9023" s="14"/>
      <c r="I9023" s="14"/>
      <c r="K9023" s="15"/>
      <c r="L9023" s="15"/>
    </row>
    <row r="9024" spans="7:12" x14ac:dyDescent="0.15">
      <c r="G9024" s="14"/>
      <c r="H9024" s="14"/>
      <c r="I9024" s="14"/>
      <c r="K9024" s="15"/>
      <c r="L9024" s="15"/>
    </row>
    <row r="9025" spans="7:12" x14ac:dyDescent="0.15">
      <c r="G9025" s="14"/>
      <c r="H9025" s="14"/>
      <c r="I9025" s="14"/>
      <c r="K9025" s="15"/>
      <c r="L9025" s="15"/>
    </row>
    <row r="9026" spans="7:12" x14ac:dyDescent="0.15">
      <c r="G9026" s="14"/>
      <c r="H9026" s="14"/>
      <c r="I9026" s="14"/>
      <c r="K9026" s="15"/>
      <c r="L9026" s="15"/>
    </row>
    <row r="9027" spans="7:12" x14ac:dyDescent="0.15">
      <c r="G9027" s="14"/>
      <c r="H9027" s="14"/>
      <c r="I9027" s="14"/>
      <c r="K9027" s="15"/>
      <c r="L9027" s="15"/>
    </row>
    <row r="9028" spans="7:12" x14ac:dyDescent="0.15">
      <c r="G9028" s="14"/>
      <c r="H9028" s="14"/>
      <c r="I9028" s="14"/>
      <c r="K9028" s="15"/>
      <c r="L9028" s="15"/>
    </row>
    <row r="9029" spans="7:12" x14ac:dyDescent="0.15">
      <c r="G9029" s="14"/>
      <c r="H9029" s="14"/>
      <c r="I9029" s="14"/>
      <c r="K9029" s="15"/>
      <c r="L9029" s="15"/>
    </row>
    <row r="9030" spans="7:12" x14ac:dyDescent="0.15">
      <c r="G9030" s="14"/>
      <c r="H9030" s="14"/>
      <c r="I9030" s="14"/>
      <c r="K9030" s="15"/>
      <c r="L9030" s="15"/>
    </row>
    <row r="9031" spans="7:12" x14ac:dyDescent="0.15">
      <c r="G9031" s="14"/>
      <c r="H9031" s="14"/>
      <c r="I9031" s="14"/>
      <c r="K9031" s="15"/>
      <c r="L9031" s="15"/>
    </row>
    <row r="9032" spans="7:12" x14ac:dyDescent="0.15">
      <c r="G9032" s="14"/>
      <c r="H9032" s="14"/>
      <c r="I9032" s="14"/>
      <c r="K9032" s="15"/>
      <c r="L9032" s="15"/>
    </row>
    <row r="9033" spans="7:12" x14ac:dyDescent="0.15">
      <c r="G9033" s="14"/>
      <c r="H9033" s="14"/>
      <c r="I9033" s="14"/>
      <c r="K9033" s="15"/>
      <c r="L9033" s="15"/>
    </row>
    <row r="9034" spans="7:12" x14ac:dyDescent="0.15">
      <c r="G9034" s="14"/>
      <c r="H9034" s="14"/>
      <c r="I9034" s="14"/>
      <c r="K9034" s="15"/>
      <c r="L9034" s="15"/>
    </row>
    <row r="9035" spans="7:12" x14ac:dyDescent="0.15">
      <c r="G9035" s="14"/>
      <c r="H9035" s="14"/>
      <c r="I9035" s="14"/>
      <c r="K9035" s="15"/>
      <c r="L9035" s="15"/>
    </row>
    <row r="9036" spans="7:12" x14ac:dyDescent="0.15">
      <c r="G9036" s="14"/>
      <c r="H9036" s="14"/>
      <c r="I9036" s="14"/>
      <c r="K9036" s="15"/>
      <c r="L9036" s="15"/>
    </row>
    <row r="9037" spans="7:12" x14ac:dyDescent="0.15">
      <c r="G9037" s="14"/>
      <c r="H9037" s="14"/>
      <c r="I9037" s="14"/>
      <c r="K9037" s="15"/>
      <c r="L9037" s="15"/>
    </row>
    <row r="9038" spans="7:12" x14ac:dyDescent="0.15">
      <c r="G9038" s="14"/>
      <c r="H9038" s="14"/>
      <c r="I9038" s="14"/>
      <c r="K9038" s="15"/>
      <c r="L9038" s="15"/>
    </row>
    <row r="9039" spans="7:12" x14ac:dyDescent="0.15">
      <c r="G9039" s="14"/>
      <c r="H9039" s="14"/>
      <c r="I9039" s="14"/>
      <c r="K9039" s="15"/>
      <c r="L9039" s="15"/>
    </row>
    <row r="9040" spans="7:12" x14ac:dyDescent="0.15">
      <c r="G9040" s="14"/>
      <c r="H9040" s="14"/>
      <c r="I9040" s="14"/>
      <c r="K9040" s="15"/>
      <c r="L9040" s="15"/>
    </row>
    <row r="9041" spans="7:12" x14ac:dyDescent="0.15">
      <c r="G9041" s="14"/>
      <c r="H9041" s="14"/>
      <c r="I9041" s="14"/>
      <c r="K9041" s="15"/>
      <c r="L9041" s="15"/>
    </row>
    <row r="9042" spans="7:12" x14ac:dyDescent="0.15">
      <c r="G9042" s="14"/>
      <c r="H9042" s="14"/>
      <c r="I9042" s="14"/>
      <c r="K9042" s="15"/>
      <c r="L9042" s="15"/>
    </row>
    <row r="9043" spans="7:12" x14ac:dyDescent="0.15">
      <c r="G9043" s="14"/>
      <c r="H9043" s="14"/>
      <c r="I9043" s="14"/>
      <c r="K9043" s="15"/>
      <c r="L9043" s="15"/>
    </row>
    <row r="9044" spans="7:12" x14ac:dyDescent="0.15">
      <c r="G9044" s="14"/>
      <c r="H9044" s="14"/>
      <c r="I9044" s="14"/>
      <c r="K9044" s="15"/>
      <c r="L9044" s="15"/>
    </row>
    <row r="9045" spans="7:12" x14ac:dyDescent="0.15">
      <c r="G9045" s="14"/>
      <c r="H9045" s="14"/>
      <c r="I9045" s="14"/>
      <c r="K9045" s="15"/>
      <c r="L9045" s="15"/>
    </row>
    <row r="9046" spans="7:12" x14ac:dyDescent="0.15">
      <c r="G9046" s="14"/>
      <c r="H9046" s="14"/>
      <c r="I9046" s="14"/>
      <c r="K9046" s="15"/>
      <c r="L9046" s="15"/>
    </row>
    <row r="9047" spans="7:12" x14ac:dyDescent="0.15">
      <c r="G9047" s="14"/>
      <c r="H9047" s="14"/>
      <c r="I9047" s="14"/>
      <c r="K9047" s="15"/>
      <c r="L9047" s="15"/>
    </row>
    <row r="9048" spans="7:12" x14ac:dyDescent="0.15">
      <c r="G9048" s="14"/>
      <c r="H9048" s="14"/>
      <c r="I9048" s="14"/>
      <c r="K9048" s="15"/>
      <c r="L9048" s="15"/>
    </row>
    <row r="9049" spans="7:12" x14ac:dyDescent="0.15">
      <c r="G9049" s="14"/>
      <c r="H9049" s="14"/>
      <c r="I9049" s="14"/>
      <c r="K9049" s="15"/>
      <c r="L9049" s="15"/>
    </row>
    <row r="9050" spans="7:12" x14ac:dyDescent="0.15">
      <c r="G9050" s="14"/>
      <c r="H9050" s="14"/>
      <c r="I9050" s="14"/>
      <c r="K9050" s="15"/>
      <c r="L9050" s="15"/>
    </row>
    <row r="9051" spans="7:12" x14ac:dyDescent="0.15">
      <c r="G9051" s="14"/>
      <c r="H9051" s="14"/>
      <c r="I9051" s="14"/>
      <c r="K9051" s="15"/>
      <c r="L9051" s="15"/>
    </row>
    <row r="9052" spans="7:12" x14ac:dyDescent="0.15">
      <c r="G9052" s="14"/>
      <c r="H9052" s="14"/>
      <c r="I9052" s="14"/>
      <c r="K9052" s="15"/>
      <c r="L9052" s="15"/>
    </row>
    <row r="9053" spans="7:12" x14ac:dyDescent="0.15">
      <c r="G9053" s="14"/>
      <c r="H9053" s="14"/>
      <c r="I9053" s="14"/>
      <c r="K9053" s="15"/>
      <c r="L9053" s="15"/>
    </row>
    <row r="9054" spans="7:12" x14ac:dyDescent="0.15">
      <c r="G9054" s="14"/>
      <c r="H9054" s="14"/>
      <c r="I9054" s="14"/>
      <c r="K9054" s="15"/>
      <c r="L9054" s="15"/>
    </row>
    <row r="9055" spans="7:12" x14ac:dyDescent="0.15">
      <c r="G9055" s="14"/>
      <c r="H9055" s="14"/>
      <c r="I9055" s="14"/>
      <c r="K9055" s="15"/>
      <c r="L9055" s="15"/>
    </row>
    <row r="9056" spans="7:12" x14ac:dyDescent="0.15">
      <c r="G9056" s="14"/>
      <c r="H9056" s="14"/>
      <c r="I9056" s="14"/>
      <c r="K9056" s="15"/>
      <c r="L9056" s="15"/>
    </row>
    <row r="9057" spans="7:12" x14ac:dyDescent="0.15">
      <c r="G9057" s="14"/>
      <c r="H9057" s="14"/>
      <c r="I9057" s="14"/>
      <c r="K9057" s="15"/>
      <c r="L9057" s="15"/>
    </row>
    <row r="9058" spans="7:12" x14ac:dyDescent="0.15">
      <c r="G9058" s="14"/>
      <c r="H9058" s="14"/>
      <c r="I9058" s="14"/>
      <c r="K9058" s="15"/>
      <c r="L9058" s="15"/>
    </row>
    <row r="9059" spans="7:12" x14ac:dyDescent="0.15">
      <c r="G9059" s="14"/>
      <c r="H9059" s="14"/>
      <c r="I9059" s="14"/>
      <c r="K9059" s="15"/>
      <c r="L9059" s="15"/>
    </row>
    <row r="9060" spans="7:12" x14ac:dyDescent="0.15">
      <c r="G9060" s="14"/>
      <c r="H9060" s="14"/>
      <c r="I9060" s="14"/>
      <c r="K9060" s="15"/>
      <c r="L9060" s="15"/>
    </row>
    <row r="9061" spans="7:12" x14ac:dyDescent="0.15">
      <c r="G9061" s="14"/>
      <c r="H9061" s="14"/>
      <c r="I9061" s="14"/>
      <c r="K9061" s="15"/>
      <c r="L9061" s="15"/>
    </row>
    <row r="9062" spans="7:12" x14ac:dyDescent="0.15">
      <c r="G9062" s="14"/>
      <c r="H9062" s="14"/>
      <c r="I9062" s="14"/>
      <c r="K9062" s="15"/>
      <c r="L9062" s="15"/>
    </row>
    <row r="9063" spans="7:12" x14ac:dyDescent="0.15">
      <c r="G9063" s="14"/>
      <c r="H9063" s="14"/>
      <c r="I9063" s="14"/>
      <c r="K9063" s="15"/>
      <c r="L9063" s="15"/>
    </row>
    <row r="9064" spans="7:12" x14ac:dyDescent="0.15">
      <c r="G9064" s="14"/>
      <c r="H9064" s="14"/>
      <c r="I9064" s="14"/>
      <c r="K9064" s="15"/>
      <c r="L9064" s="15"/>
    </row>
    <row r="9065" spans="7:12" x14ac:dyDescent="0.15">
      <c r="G9065" s="14"/>
      <c r="H9065" s="14"/>
      <c r="I9065" s="14"/>
      <c r="K9065" s="15"/>
      <c r="L9065" s="15"/>
    </row>
    <row r="9066" spans="7:12" x14ac:dyDescent="0.15">
      <c r="G9066" s="14"/>
      <c r="H9066" s="14"/>
      <c r="I9066" s="14"/>
      <c r="K9066" s="15"/>
      <c r="L9066" s="15"/>
    </row>
    <row r="9067" spans="7:12" x14ac:dyDescent="0.15">
      <c r="G9067" s="14"/>
      <c r="H9067" s="14"/>
      <c r="I9067" s="14"/>
      <c r="K9067" s="15"/>
      <c r="L9067" s="15"/>
    </row>
    <row r="9068" spans="7:12" x14ac:dyDescent="0.15">
      <c r="G9068" s="14"/>
      <c r="H9068" s="14"/>
      <c r="I9068" s="14"/>
      <c r="K9068" s="15"/>
      <c r="L9068" s="15"/>
    </row>
    <row r="9069" spans="7:12" x14ac:dyDescent="0.15">
      <c r="G9069" s="14"/>
      <c r="H9069" s="14"/>
      <c r="I9069" s="14"/>
      <c r="K9069" s="15"/>
      <c r="L9069" s="15"/>
    </row>
    <row r="9070" spans="7:12" x14ac:dyDescent="0.15">
      <c r="G9070" s="14"/>
      <c r="H9070" s="14"/>
      <c r="I9070" s="14"/>
      <c r="K9070" s="15"/>
      <c r="L9070" s="15"/>
    </row>
    <row r="9071" spans="7:12" x14ac:dyDescent="0.15">
      <c r="G9071" s="14"/>
      <c r="H9071" s="14"/>
      <c r="I9071" s="14"/>
      <c r="K9071" s="15"/>
      <c r="L9071" s="15"/>
    </row>
    <row r="9072" spans="7:12" x14ac:dyDescent="0.15">
      <c r="G9072" s="14"/>
      <c r="H9072" s="14"/>
      <c r="I9072" s="14"/>
      <c r="K9072" s="15"/>
      <c r="L9072" s="15"/>
    </row>
    <row r="9073" spans="7:12" x14ac:dyDescent="0.15">
      <c r="G9073" s="14"/>
      <c r="H9073" s="14"/>
      <c r="I9073" s="14"/>
      <c r="K9073" s="15"/>
      <c r="L9073" s="15"/>
    </row>
    <row r="9074" spans="7:12" x14ac:dyDescent="0.15">
      <c r="G9074" s="14"/>
      <c r="H9074" s="14"/>
      <c r="I9074" s="14"/>
      <c r="K9074" s="15"/>
      <c r="L9074" s="15"/>
    </row>
    <row r="9075" spans="7:12" x14ac:dyDescent="0.15">
      <c r="G9075" s="14"/>
      <c r="H9075" s="14"/>
      <c r="I9075" s="14"/>
      <c r="K9075" s="15"/>
      <c r="L9075" s="15"/>
    </row>
    <row r="9076" spans="7:12" x14ac:dyDescent="0.15">
      <c r="G9076" s="14"/>
      <c r="H9076" s="14"/>
      <c r="I9076" s="14"/>
      <c r="K9076" s="15"/>
      <c r="L9076" s="15"/>
    </row>
    <row r="9077" spans="7:12" x14ac:dyDescent="0.15">
      <c r="G9077" s="14"/>
      <c r="H9077" s="14"/>
      <c r="I9077" s="14"/>
      <c r="K9077" s="15"/>
      <c r="L9077" s="15"/>
    </row>
    <row r="9078" spans="7:12" x14ac:dyDescent="0.15">
      <c r="G9078" s="14"/>
      <c r="H9078" s="14"/>
      <c r="I9078" s="14"/>
      <c r="K9078" s="15"/>
      <c r="L9078" s="15"/>
    </row>
    <row r="9079" spans="7:12" x14ac:dyDescent="0.15">
      <c r="G9079" s="14"/>
      <c r="H9079" s="14"/>
      <c r="I9079" s="14"/>
      <c r="K9079" s="15"/>
      <c r="L9079" s="15"/>
    </row>
    <row r="9080" spans="7:12" x14ac:dyDescent="0.15">
      <c r="G9080" s="14"/>
      <c r="H9080" s="14"/>
      <c r="I9080" s="14"/>
      <c r="K9080" s="15"/>
      <c r="L9080" s="15"/>
    </row>
    <row r="9081" spans="7:12" x14ac:dyDescent="0.15">
      <c r="G9081" s="14"/>
      <c r="H9081" s="14"/>
      <c r="I9081" s="14"/>
      <c r="K9081" s="15"/>
      <c r="L9081" s="15"/>
    </row>
    <row r="9082" spans="7:12" x14ac:dyDescent="0.15">
      <c r="G9082" s="14"/>
      <c r="H9082" s="14"/>
      <c r="I9082" s="14"/>
      <c r="K9082" s="15"/>
      <c r="L9082" s="15"/>
    </row>
    <row r="9083" spans="7:12" x14ac:dyDescent="0.15">
      <c r="G9083" s="14"/>
      <c r="H9083" s="14"/>
      <c r="I9083" s="14"/>
      <c r="K9083" s="15"/>
      <c r="L9083" s="15"/>
    </row>
    <row r="9084" spans="7:12" x14ac:dyDescent="0.15">
      <c r="G9084" s="14"/>
      <c r="H9084" s="14"/>
      <c r="I9084" s="14"/>
      <c r="K9084" s="15"/>
      <c r="L9084" s="15"/>
    </row>
    <row r="9085" spans="7:12" x14ac:dyDescent="0.15">
      <c r="G9085" s="14"/>
      <c r="H9085" s="14"/>
      <c r="I9085" s="14"/>
      <c r="K9085" s="15"/>
      <c r="L9085" s="15"/>
    </row>
    <row r="9086" spans="7:12" x14ac:dyDescent="0.15">
      <c r="G9086" s="14"/>
      <c r="H9086" s="14"/>
      <c r="I9086" s="14"/>
      <c r="K9086" s="15"/>
      <c r="L9086" s="15"/>
    </row>
    <row r="9087" spans="7:12" x14ac:dyDescent="0.15">
      <c r="G9087" s="14"/>
      <c r="H9087" s="14"/>
      <c r="I9087" s="14"/>
      <c r="K9087" s="15"/>
      <c r="L9087" s="15"/>
    </row>
    <row r="9088" spans="7:12" x14ac:dyDescent="0.15">
      <c r="G9088" s="14"/>
      <c r="H9088" s="14"/>
      <c r="I9088" s="14"/>
      <c r="K9088" s="15"/>
      <c r="L9088" s="15"/>
    </row>
    <row r="9089" spans="7:12" x14ac:dyDescent="0.15">
      <c r="G9089" s="14"/>
      <c r="H9089" s="14"/>
      <c r="I9089" s="14"/>
      <c r="K9089" s="15"/>
      <c r="L9089" s="15"/>
    </row>
    <row r="9090" spans="7:12" x14ac:dyDescent="0.15">
      <c r="G9090" s="14"/>
      <c r="H9090" s="14"/>
      <c r="I9090" s="14"/>
      <c r="K9090" s="15"/>
      <c r="L9090" s="15"/>
    </row>
    <row r="9091" spans="7:12" x14ac:dyDescent="0.15">
      <c r="G9091" s="14"/>
      <c r="H9091" s="14"/>
      <c r="I9091" s="14"/>
      <c r="K9091" s="15"/>
      <c r="L9091" s="15"/>
    </row>
    <row r="9092" spans="7:12" x14ac:dyDescent="0.15">
      <c r="G9092" s="14"/>
      <c r="H9092" s="14"/>
      <c r="I9092" s="14"/>
      <c r="K9092" s="15"/>
      <c r="L9092" s="15"/>
    </row>
    <row r="9093" spans="7:12" x14ac:dyDescent="0.15">
      <c r="G9093" s="14"/>
      <c r="H9093" s="14"/>
      <c r="I9093" s="14"/>
      <c r="K9093" s="15"/>
      <c r="L9093" s="15"/>
    </row>
    <row r="9094" spans="7:12" x14ac:dyDescent="0.15">
      <c r="G9094" s="14"/>
      <c r="H9094" s="14"/>
      <c r="I9094" s="14"/>
      <c r="K9094" s="15"/>
      <c r="L9094" s="15"/>
    </row>
    <row r="9095" spans="7:12" x14ac:dyDescent="0.15">
      <c r="G9095" s="14"/>
      <c r="H9095" s="14"/>
      <c r="I9095" s="14"/>
      <c r="K9095" s="15"/>
      <c r="L9095" s="15"/>
    </row>
    <row r="9096" spans="7:12" x14ac:dyDescent="0.15">
      <c r="G9096" s="14"/>
      <c r="H9096" s="14"/>
      <c r="I9096" s="14"/>
      <c r="K9096" s="15"/>
      <c r="L9096" s="15"/>
    </row>
    <row r="9097" spans="7:12" x14ac:dyDescent="0.15">
      <c r="G9097" s="14"/>
      <c r="H9097" s="14"/>
      <c r="I9097" s="14"/>
      <c r="K9097" s="15"/>
      <c r="L9097" s="15"/>
    </row>
    <row r="9098" spans="7:12" x14ac:dyDescent="0.15">
      <c r="G9098" s="14"/>
      <c r="H9098" s="14"/>
      <c r="I9098" s="14"/>
      <c r="K9098" s="15"/>
      <c r="L9098" s="15"/>
    </row>
    <row r="9099" spans="7:12" x14ac:dyDescent="0.15">
      <c r="G9099" s="14"/>
      <c r="H9099" s="14"/>
      <c r="I9099" s="14"/>
      <c r="K9099" s="15"/>
      <c r="L9099" s="15"/>
    </row>
    <row r="9100" spans="7:12" x14ac:dyDescent="0.15">
      <c r="G9100" s="14"/>
      <c r="H9100" s="14"/>
      <c r="I9100" s="14"/>
      <c r="K9100" s="15"/>
      <c r="L9100" s="15"/>
    </row>
    <row r="9101" spans="7:12" x14ac:dyDescent="0.15">
      <c r="G9101" s="14"/>
      <c r="H9101" s="14"/>
      <c r="I9101" s="14"/>
      <c r="K9101" s="15"/>
      <c r="L9101" s="15"/>
    </row>
    <row r="9102" spans="7:12" x14ac:dyDescent="0.15">
      <c r="G9102" s="14"/>
      <c r="H9102" s="14"/>
      <c r="I9102" s="14"/>
      <c r="K9102" s="15"/>
      <c r="L9102" s="15"/>
    </row>
    <row r="9103" spans="7:12" x14ac:dyDescent="0.15">
      <c r="G9103" s="14"/>
      <c r="H9103" s="14"/>
      <c r="I9103" s="14"/>
      <c r="K9103" s="15"/>
      <c r="L9103" s="15"/>
    </row>
    <row r="9104" spans="7:12" x14ac:dyDescent="0.15">
      <c r="G9104" s="14"/>
      <c r="H9104" s="14"/>
      <c r="I9104" s="14"/>
      <c r="K9104" s="15"/>
      <c r="L9104" s="15"/>
    </row>
    <row r="9105" spans="7:12" x14ac:dyDescent="0.15">
      <c r="G9105" s="14"/>
      <c r="H9105" s="14"/>
      <c r="I9105" s="14"/>
      <c r="K9105" s="15"/>
      <c r="L9105" s="15"/>
    </row>
    <row r="9106" spans="7:12" x14ac:dyDescent="0.15">
      <c r="G9106" s="14"/>
      <c r="H9106" s="14"/>
      <c r="I9106" s="14"/>
      <c r="K9106" s="15"/>
      <c r="L9106" s="15"/>
    </row>
    <row r="9107" spans="7:12" x14ac:dyDescent="0.15">
      <c r="G9107" s="14"/>
      <c r="H9107" s="14"/>
      <c r="I9107" s="14"/>
      <c r="K9107" s="15"/>
      <c r="L9107" s="15"/>
    </row>
    <row r="9108" spans="7:12" x14ac:dyDescent="0.15">
      <c r="G9108" s="14"/>
      <c r="H9108" s="14"/>
      <c r="I9108" s="14"/>
      <c r="K9108" s="15"/>
      <c r="L9108" s="15"/>
    </row>
    <row r="9109" spans="7:12" x14ac:dyDescent="0.15">
      <c r="G9109" s="14"/>
      <c r="H9109" s="14"/>
      <c r="I9109" s="14"/>
      <c r="K9109" s="15"/>
      <c r="L9109" s="15"/>
    </row>
    <row r="9110" spans="7:12" x14ac:dyDescent="0.15">
      <c r="G9110" s="14"/>
      <c r="H9110" s="14"/>
      <c r="I9110" s="14"/>
      <c r="K9110" s="15"/>
      <c r="L9110" s="15"/>
    </row>
    <row r="9111" spans="7:12" x14ac:dyDescent="0.15">
      <c r="G9111" s="14"/>
      <c r="H9111" s="14"/>
      <c r="I9111" s="14"/>
      <c r="K9111" s="15"/>
      <c r="L9111" s="15"/>
    </row>
    <row r="9112" spans="7:12" x14ac:dyDescent="0.15">
      <c r="G9112" s="14"/>
      <c r="H9112" s="14"/>
      <c r="I9112" s="14"/>
      <c r="K9112" s="15"/>
      <c r="L9112" s="15"/>
    </row>
    <row r="9113" spans="7:12" x14ac:dyDescent="0.15">
      <c r="G9113" s="14"/>
      <c r="H9113" s="14"/>
      <c r="I9113" s="14"/>
      <c r="K9113" s="15"/>
      <c r="L9113" s="15"/>
    </row>
    <row r="9114" spans="7:12" x14ac:dyDescent="0.15">
      <c r="G9114" s="14"/>
      <c r="H9114" s="14"/>
      <c r="I9114" s="14"/>
      <c r="K9114" s="15"/>
      <c r="L9114" s="15"/>
    </row>
    <row r="9115" spans="7:12" x14ac:dyDescent="0.15">
      <c r="G9115" s="14"/>
      <c r="H9115" s="14"/>
      <c r="I9115" s="14"/>
      <c r="K9115" s="15"/>
      <c r="L9115" s="15"/>
    </row>
    <row r="9116" spans="7:12" x14ac:dyDescent="0.15">
      <c r="G9116" s="14"/>
      <c r="H9116" s="14"/>
      <c r="I9116" s="14"/>
      <c r="K9116" s="15"/>
      <c r="L9116" s="15"/>
    </row>
    <row r="9117" spans="7:12" x14ac:dyDescent="0.15">
      <c r="G9117" s="14"/>
      <c r="H9117" s="14"/>
      <c r="I9117" s="14"/>
      <c r="K9117" s="15"/>
      <c r="L9117" s="15"/>
    </row>
    <row r="9118" spans="7:12" x14ac:dyDescent="0.15">
      <c r="G9118" s="14"/>
      <c r="H9118" s="14"/>
      <c r="I9118" s="14"/>
      <c r="K9118" s="15"/>
      <c r="L9118" s="15"/>
    </row>
    <row r="9119" spans="7:12" x14ac:dyDescent="0.15">
      <c r="G9119" s="14"/>
      <c r="H9119" s="14"/>
      <c r="I9119" s="14"/>
      <c r="K9119" s="15"/>
      <c r="L9119" s="15"/>
    </row>
    <row r="9120" spans="7:12" x14ac:dyDescent="0.15">
      <c r="G9120" s="14"/>
      <c r="H9120" s="14"/>
      <c r="I9120" s="14"/>
      <c r="K9120" s="15"/>
      <c r="L9120" s="15"/>
    </row>
    <row r="9121" spans="7:12" x14ac:dyDescent="0.15">
      <c r="G9121" s="14"/>
      <c r="H9121" s="14"/>
      <c r="I9121" s="14"/>
      <c r="K9121" s="15"/>
      <c r="L9121" s="15"/>
    </row>
    <row r="9122" spans="7:12" x14ac:dyDescent="0.15">
      <c r="G9122" s="14"/>
      <c r="H9122" s="14"/>
      <c r="I9122" s="14"/>
      <c r="K9122" s="15"/>
      <c r="L9122" s="15"/>
    </row>
    <row r="9123" spans="7:12" x14ac:dyDescent="0.15">
      <c r="G9123" s="14"/>
      <c r="H9123" s="14"/>
      <c r="I9123" s="14"/>
      <c r="K9123" s="15"/>
      <c r="L9123" s="15"/>
    </row>
    <row r="9124" spans="7:12" x14ac:dyDescent="0.15">
      <c r="G9124" s="14"/>
      <c r="H9124" s="14"/>
      <c r="I9124" s="14"/>
      <c r="K9124" s="15"/>
      <c r="L9124" s="15"/>
    </row>
    <row r="9125" spans="7:12" x14ac:dyDescent="0.15">
      <c r="G9125" s="14"/>
      <c r="H9125" s="14"/>
      <c r="I9125" s="14"/>
      <c r="K9125" s="15"/>
      <c r="L9125" s="15"/>
    </row>
    <row r="9126" spans="7:12" x14ac:dyDescent="0.15">
      <c r="G9126" s="14"/>
      <c r="H9126" s="14"/>
      <c r="I9126" s="14"/>
      <c r="K9126" s="15"/>
      <c r="L9126" s="15"/>
    </row>
    <row r="9127" spans="7:12" x14ac:dyDescent="0.15">
      <c r="G9127" s="14"/>
      <c r="H9127" s="14"/>
      <c r="I9127" s="14"/>
      <c r="K9127" s="15"/>
      <c r="L9127" s="15"/>
    </row>
    <row r="9128" spans="7:12" x14ac:dyDescent="0.15">
      <c r="G9128" s="14"/>
      <c r="H9128" s="14"/>
      <c r="I9128" s="14"/>
      <c r="K9128" s="15"/>
      <c r="L9128" s="15"/>
    </row>
    <row r="9129" spans="7:12" x14ac:dyDescent="0.15">
      <c r="G9129" s="14"/>
      <c r="H9129" s="14"/>
      <c r="I9129" s="14"/>
      <c r="K9129" s="15"/>
      <c r="L9129" s="15"/>
    </row>
    <row r="9130" spans="7:12" x14ac:dyDescent="0.15">
      <c r="G9130" s="14"/>
      <c r="H9130" s="14"/>
      <c r="I9130" s="14"/>
      <c r="K9130" s="15"/>
      <c r="L9130" s="15"/>
    </row>
    <row r="9131" spans="7:12" x14ac:dyDescent="0.15">
      <c r="G9131" s="14"/>
      <c r="H9131" s="14"/>
      <c r="I9131" s="14"/>
      <c r="K9131" s="15"/>
      <c r="L9131" s="15"/>
    </row>
    <row r="9132" spans="7:12" x14ac:dyDescent="0.15">
      <c r="G9132" s="14"/>
      <c r="H9132" s="14"/>
      <c r="I9132" s="14"/>
      <c r="K9132" s="15"/>
      <c r="L9132" s="15"/>
    </row>
    <row r="9133" spans="7:12" x14ac:dyDescent="0.15">
      <c r="G9133" s="14"/>
      <c r="H9133" s="14"/>
      <c r="I9133" s="14"/>
      <c r="K9133" s="15"/>
      <c r="L9133" s="15"/>
    </row>
    <row r="9134" spans="7:12" x14ac:dyDescent="0.15">
      <c r="G9134" s="14"/>
      <c r="H9134" s="14"/>
      <c r="I9134" s="14"/>
      <c r="K9134" s="15"/>
      <c r="L9134" s="15"/>
    </row>
    <row r="9135" spans="7:12" x14ac:dyDescent="0.15">
      <c r="G9135" s="14"/>
      <c r="H9135" s="14"/>
      <c r="I9135" s="14"/>
      <c r="K9135" s="15"/>
      <c r="L9135" s="15"/>
    </row>
    <row r="9136" spans="7:12" x14ac:dyDescent="0.15">
      <c r="G9136" s="14"/>
      <c r="H9136" s="14"/>
      <c r="I9136" s="14"/>
      <c r="K9136" s="15"/>
      <c r="L9136" s="15"/>
    </row>
    <row r="9137" spans="7:12" x14ac:dyDescent="0.15">
      <c r="G9137" s="14"/>
      <c r="H9137" s="14"/>
      <c r="I9137" s="14"/>
      <c r="K9137" s="15"/>
      <c r="L9137" s="15"/>
    </row>
    <row r="9138" spans="7:12" x14ac:dyDescent="0.15">
      <c r="G9138" s="14"/>
      <c r="H9138" s="14"/>
      <c r="I9138" s="14"/>
      <c r="K9138" s="15"/>
      <c r="L9138" s="15"/>
    </row>
    <row r="9139" spans="7:12" x14ac:dyDescent="0.15">
      <c r="G9139" s="14"/>
      <c r="H9139" s="14"/>
      <c r="I9139" s="14"/>
      <c r="K9139" s="15"/>
      <c r="L9139" s="15"/>
    </row>
    <row r="9140" spans="7:12" x14ac:dyDescent="0.15">
      <c r="G9140" s="14"/>
      <c r="H9140" s="14"/>
      <c r="I9140" s="14"/>
      <c r="K9140" s="15"/>
      <c r="L9140" s="15"/>
    </row>
    <row r="9141" spans="7:12" x14ac:dyDescent="0.15">
      <c r="G9141" s="14"/>
      <c r="H9141" s="14"/>
      <c r="I9141" s="14"/>
      <c r="K9141" s="15"/>
      <c r="L9141" s="15"/>
    </row>
    <row r="9142" spans="7:12" x14ac:dyDescent="0.15">
      <c r="G9142" s="14"/>
      <c r="H9142" s="14"/>
      <c r="I9142" s="14"/>
      <c r="K9142" s="15"/>
      <c r="L9142" s="15"/>
    </row>
    <row r="9143" spans="7:12" x14ac:dyDescent="0.15">
      <c r="G9143" s="14"/>
      <c r="H9143" s="14"/>
      <c r="I9143" s="14"/>
      <c r="K9143" s="15"/>
      <c r="L9143" s="15"/>
    </row>
    <row r="9144" spans="7:12" x14ac:dyDescent="0.15">
      <c r="G9144" s="14"/>
      <c r="H9144" s="14"/>
      <c r="I9144" s="14"/>
      <c r="K9144" s="15"/>
      <c r="L9144" s="15"/>
    </row>
    <row r="9145" spans="7:12" x14ac:dyDescent="0.15">
      <c r="G9145" s="14"/>
      <c r="H9145" s="14"/>
      <c r="I9145" s="14"/>
      <c r="K9145" s="15"/>
      <c r="L9145" s="15"/>
    </row>
    <row r="9146" spans="7:12" x14ac:dyDescent="0.15">
      <c r="G9146" s="14"/>
      <c r="H9146" s="14"/>
      <c r="I9146" s="14"/>
      <c r="K9146" s="15"/>
      <c r="L9146" s="15"/>
    </row>
    <row r="9147" spans="7:12" x14ac:dyDescent="0.15">
      <c r="G9147" s="14"/>
      <c r="H9147" s="14"/>
      <c r="I9147" s="14"/>
      <c r="K9147" s="15"/>
      <c r="L9147" s="15"/>
    </row>
    <row r="9148" spans="7:12" x14ac:dyDescent="0.15">
      <c r="G9148" s="14"/>
      <c r="H9148" s="14"/>
      <c r="I9148" s="14"/>
      <c r="K9148" s="15"/>
      <c r="L9148" s="15"/>
    </row>
    <row r="9149" spans="7:12" x14ac:dyDescent="0.15">
      <c r="G9149" s="14"/>
      <c r="H9149" s="14"/>
      <c r="I9149" s="14"/>
      <c r="K9149" s="15"/>
      <c r="L9149" s="15"/>
    </row>
    <row r="9150" spans="7:12" x14ac:dyDescent="0.15">
      <c r="G9150" s="14"/>
      <c r="H9150" s="14"/>
      <c r="I9150" s="14"/>
      <c r="K9150" s="15"/>
      <c r="L9150" s="15"/>
    </row>
    <row r="9151" spans="7:12" x14ac:dyDescent="0.15">
      <c r="G9151" s="14"/>
      <c r="H9151" s="14"/>
      <c r="I9151" s="14"/>
      <c r="K9151" s="15"/>
      <c r="L9151" s="15"/>
    </row>
    <row r="9152" spans="7:12" x14ac:dyDescent="0.15">
      <c r="G9152" s="14"/>
      <c r="H9152" s="14"/>
      <c r="I9152" s="14"/>
      <c r="K9152" s="15"/>
      <c r="L9152" s="15"/>
    </row>
    <row r="9153" spans="7:12" x14ac:dyDescent="0.15">
      <c r="G9153" s="14"/>
      <c r="H9153" s="14"/>
      <c r="I9153" s="14"/>
      <c r="K9153" s="15"/>
      <c r="L9153" s="15"/>
    </row>
    <row r="9154" spans="7:12" x14ac:dyDescent="0.15">
      <c r="G9154" s="14"/>
      <c r="H9154" s="14"/>
      <c r="I9154" s="14"/>
      <c r="K9154" s="15"/>
      <c r="L9154" s="15"/>
    </row>
    <row r="9155" spans="7:12" x14ac:dyDescent="0.15">
      <c r="G9155" s="14"/>
      <c r="H9155" s="14"/>
      <c r="I9155" s="14"/>
      <c r="K9155" s="15"/>
      <c r="L9155" s="15"/>
    </row>
    <row r="9156" spans="7:12" x14ac:dyDescent="0.15">
      <c r="G9156" s="14"/>
      <c r="H9156" s="14"/>
      <c r="I9156" s="14"/>
      <c r="K9156" s="15"/>
      <c r="L9156" s="15"/>
    </row>
    <row r="9157" spans="7:12" x14ac:dyDescent="0.15">
      <c r="G9157" s="14"/>
      <c r="H9157" s="14"/>
      <c r="I9157" s="14"/>
      <c r="K9157" s="15"/>
      <c r="L9157" s="15"/>
    </row>
    <row r="9158" spans="7:12" x14ac:dyDescent="0.15">
      <c r="G9158" s="14"/>
      <c r="H9158" s="14"/>
      <c r="I9158" s="14"/>
      <c r="K9158" s="15"/>
      <c r="L9158" s="15"/>
    </row>
    <row r="9159" spans="7:12" x14ac:dyDescent="0.15">
      <c r="G9159" s="14"/>
      <c r="H9159" s="14"/>
      <c r="I9159" s="14"/>
      <c r="K9159" s="15"/>
      <c r="L9159" s="15"/>
    </row>
    <row r="9160" spans="7:12" x14ac:dyDescent="0.15">
      <c r="G9160" s="14"/>
      <c r="H9160" s="14"/>
      <c r="I9160" s="14"/>
      <c r="K9160" s="15"/>
      <c r="L9160" s="15"/>
    </row>
    <row r="9161" spans="7:12" x14ac:dyDescent="0.15">
      <c r="G9161" s="14"/>
      <c r="H9161" s="14"/>
      <c r="I9161" s="14"/>
      <c r="K9161" s="15"/>
      <c r="L9161" s="15"/>
    </row>
    <row r="9162" spans="7:12" x14ac:dyDescent="0.15">
      <c r="G9162" s="14"/>
      <c r="H9162" s="14"/>
      <c r="I9162" s="14"/>
      <c r="K9162" s="15"/>
      <c r="L9162" s="15"/>
    </row>
    <row r="9163" spans="7:12" x14ac:dyDescent="0.15">
      <c r="G9163" s="14"/>
      <c r="H9163" s="14"/>
      <c r="I9163" s="14"/>
      <c r="K9163" s="15"/>
      <c r="L9163" s="15"/>
    </row>
    <row r="9164" spans="7:12" x14ac:dyDescent="0.15">
      <c r="G9164" s="14"/>
      <c r="H9164" s="14"/>
      <c r="I9164" s="14"/>
      <c r="K9164" s="15"/>
      <c r="L9164" s="15"/>
    </row>
    <row r="9165" spans="7:12" x14ac:dyDescent="0.15">
      <c r="G9165" s="14"/>
      <c r="H9165" s="14"/>
      <c r="I9165" s="14"/>
      <c r="K9165" s="15"/>
      <c r="L9165" s="15"/>
    </row>
    <row r="9166" spans="7:12" x14ac:dyDescent="0.15">
      <c r="G9166" s="14"/>
      <c r="H9166" s="14"/>
      <c r="I9166" s="14"/>
      <c r="K9166" s="15"/>
      <c r="L9166" s="15"/>
    </row>
    <row r="9167" spans="7:12" x14ac:dyDescent="0.15">
      <c r="G9167" s="14"/>
      <c r="H9167" s="14"/>
      <c r="I9167" s="14"/>
      <c r="K9167" s="15"/>
      <c r="L9167" s="15"/>
    </row>
    <row r="9168" spans="7:12" x14ac:dyDescent="0.15">
      <c r="G9168" s="14"/>
      <c r="H9168" s="14"/>
      <c r="I9168" s="14"/>
      <c r="K9168" s="15"/>
      <c r="L9168" s="15"/>
    </row>
    <row r="9169" spans="7:12" x14ac:dyDescent="0.15">
      <c r="G9169" s="14"/>
      <c r="H9169" s="14"/>
      <c r="I9169" s="14"/>
      <c r="K9169" s="15"/>
      <c r="L9169" s="15"/>
    </row>
    <row r="9170" spans="7:12" x14ac:dyDescent="0.15">
      <c r="G9170" s="14"/>
      <c r="H9170" s="14"/>
      <c r="I9170" s="14"/>
      <c r="K9170" s="15"/>
      <c r="L9170" s="15"/>
    </row>
    <row r="9171" spans="7:12" x14ac:dyDescent="0.15">
      <c r="G9171" s="14"/>
      <c r="H9171" s="14"/>
      <c r="I9171" s="14"/>
      <c r="K9171" s="15"/>
      <c r="L9171" s="15"/>
    </row>
    <row r="9172" spans="7:12" x14ac:dyDescent="0.15">
      <c r="G9172" s="14"/>
      <c r="H9172" s="14"/>
      <c r="I9172" s="14"/>
      <c r="K9172" s="15"/>
      <c r="L9172" s="15"/>
    </row>
    <row r="9173" spans="7:12" x14ac:dyDescent="0.15">
      <c r="G9173" s="14"/>
      <c r="H9173" s="14"/>
      <c r="I9173" s="14"/>
      <c r="K9173" s="15"/>
      <c r="L9173" s="15"/>
    </row>
    <row r="9174" spans="7:12" x14ac:dyDescent="0.15">
      <c r="G9174" s="14"/>
      <c r="H9174" s="14"/>
      <c r="I9174" s="14"/>
      <c r="K9174" s="15"/>
      <c r="L9174" s="15"/>
    </row>
    <row r="9175" spans="7:12" x14ac:dyDescent="0.15">
      <c r="G9175" s="14"/>
      <c r="H9175" s="14"/>
      <c r="I9175" s="14"/>
      <c r="K9175" s="15"/>
      <c r="L9175" s="15"/>
    </row>
    <row r="9176" spans="7:12" x14ac:dyDescent="0.15">
      <c r="G9176" s="14"/>
      <c r="H9176" s="14"/>
      <c r="I9176" s="14"/>
      <c r="K9176" s="15"/>
      <c r="L9176" s="15"/>
    </row>
    <row r="9177" spans="7:12" x14ac:dyDescent="0.15">
      <c r="G9177" s="14"/>
      <c r="H9177" s="14"/>
      <c r="I9177" s="14"/>
      <c r="K9177" s="15"/>
      <c r="L9177" s="15"/>
    </row>
    <row r="9178" spans="7:12" x14ac:dyDescent="0.15">
      <c r="G9178" s="14"/>
      <c r="H9178" s="14"/>
      <c r="I9178" s="14"/>
      <c r="K9178" s="15"/>
      <c r="L9178" s="15"/>
    </row>
    <row r="9179" spans="7:12" x14ac:dyDescent="0.15">
      <c r="G9179" s="14"/>
      <c r="H9179" s="14"/>
      <c r="I9179" s="14"/>
      <c r="K9179" s="15"/>
      <c r="L9179" s="15"/>
    </row>
    <row r="9180" spans="7:12" x14ac:dyDescent="0.15">
      <c r="G9180" s="14"/>
      <c r="H9180" s="14"/>
      <c r="I9180" s="14"/>
      <c r="K9180" s="15"/>
      <c r="L9180" s="15"/>
    </row>
    <row r="9181" spans="7:12" x14ac:dyDescent="0.15">
      <c r="G9181" s="14"/>
      <c r="H9181" s="14"/>
      <c r="I9181" s="14"/>
      <c r="K9181" s="15"/>
      <c r="L9181" s="15"/>
    </row>
    <row r="9182" spans="7:12" x14ac:dyDescent="0.15">
      <c r="G9182" s="14"/>
      <c r="H9182" s="14"/>
      <c r="I9182" s="14"/>
      <c r="K9182" s="15"/>
      <c r="L9182" s="15"/>
    </row>
    <row r="9183" spans="7:12" x14ac:dyDescent="0.15">
      <c r="G9183" s="14"/>
      <c r="H9183" s="14"/>
      <c r="I9183" s="14"/>
      <c r="K9183" s="15"/>
      <c r="L9183" s="15"/>
    </row>
    <row r="9184" spans="7:12" x14ac:dyDescent="0.15">
      <c r="G9184" s="14"/>
      <c r="H9184" s="14"/>
      <c r="I9184" s="14"/>
      <c r="K9184" s="15"/>
      <c r="L9184" s="15"/>
    </row>
    <row r="9185" spans="7:12" x14ac:dyDescent="0.15">
      <c r="G9185" s="14"/>
      <c r="H9185" s="14"/>
      <c r="I9185" s="14"/>
      <c r="K9185" s="15"/>
      <c r="L9185" s="15"/>
    </row>
    <row r="9186" spans="7:12" x14ac:dyDescent="0.15">
      <c r="G9186" s="14"/>
      <c r="H9186" s="14"/>
      <c r="I9186" s="14"/>
      <c r="K9186" s="15"/>
      <c r="L9186" s="15"/>
    </row>
    <row r="9187" spans="7:12" x14ac:dyDescent="0.15">
      <c r="G9187" s="14"/>
      <c r="H9187" s="14"/>
      <c r="I9187" s="14"/>
      <c r="K9187" s="15"/>
      <c r="L9187" s="15"/>
    </row>
    <row r="9188" spans="7:12" x14ac:dyDescent="0.15">
      <c r="G9188" s="14"/>
      <c r="H9188" s="14"/>
      <c r="I9188" s="14"/>
      <c r="K9188" s="15"/>
      <c r="L9188" s="15"/>
    </row>
    <row r="9189" spans="7:12" x14ac:dyDescent="0.15">
      <c r="G9189" s="14"/>
      <c r="H9189" s="14"/>
      <c r="I9189" s="14"/>
      <c r="K9189" s="15"/>
      <c r="L9189" s="15"/>
    </row>
    <row r="9190" spans="7:12" x14ac:dyDescent="0.15">
      <c r="G9190" s="14"/>
      <c r="H9190" s="14"/>
      <c r="I9190" s="14"/>
      <c r="K9190" s="15"/>
      <c r="L9190" s="15"/>
    </row>
    <row r="9191" spans="7:12" x14ac:dyDescent="0.15">
      <c r="G9191" s="14"/>
      <c r="H9191" s="14"/>
      <c r="I9191" s="14"/>
      <c r="K9191" s="15"/>
      <c r="L9191" s="15"/>
    </row>
    <row r="9192" spans="7:12" x14ac:dyDescent="0.15">
      <c r="G9192" s="14"/>
      <c r="H9192" s="14"/>
      <c r="I9192" s="14"/>
      <c r="K9192" s="15"/>
      <c r="L9192" s="15"/>
    </row>
    <row r="9193" spans="7:12" x14ac:dyDescent="0.15">
      <c r="G9193" s="14"/>
      <c r="H9193" s="14"/>
      <c r="I9193" s="14"/>
      <c r="K9193" s="15"/>
      <c r="L9193" s="15"/>
    </row>
    <row r="9194" spans="7:12" x14ac:dyDescent="0.15">
      <c r="G9194" s="14"/>
      <c r="H9194" s="14"/>
      <c r="I9194" s="14"/>
      <c r="K9194" s="15"/>
      <c r="L9194" s="15"/>
    </row>
    <row r="9195" spans="7:12" x14ac:dyDescent="0.15">
      <c r="G9195" s="14"/>
      <c r="H9195" s="14"/>
      <c r="I9195" s="14"/>
      <c r="K9195" s="15"/>
      <c r="L9195" s="15"/>
    </row>
    <row r="9196" spans="7:12" x14ac:dyDescent="0.15">
      <c r="G9196" s="14"/>
      <c r="H9196" s="14"/>
      <c r="I9196" s="14"/>
      <c r="K9196" s="15"/>
      <c r="L9196" s="15"/>
    </row>
    <row r="9197" spans="7:12" x14ac:dyDescent="0.15">
      <c r="G9197" s="14"/>
      <c r="H9197" s="14"/>
      <c r="I9197" s="14"/>
      <c r="K9197" s="15"/>
      <c r="L9197" s="15"/>
    </row>
    <row r="9198" spans="7:12" x14ac:dyDescent="0.15">
      <c r="G9198" s="14"/>
      <c r="H9198" s="14"/>
      <c r="I9198" s="14"/>
      <c r="K9198" s="15"/>
      <c r="L9198" s="15"/>
    </row>
    <row r="9199" spans="7:12" x14ac:dyDescent="0.15">
      <c r="G9199" s="14"/>
      <c r="H9199" s="14"/>
      <c r="I9199" s="14"/>
      <c r="K9199" s="15"/>
      <c r="L9199" s="15"/>
    </row>
    <row r="9200" spans="7:12" x14ac:dyDescent="0.15">
      <c r="G9200" s="14"/>
      <c r="H9200" s="14"/>
      <c r="I9200" s="14"/>
      <c r="K9200" s="15"/>
      <c r="L9200" s="15"/>
    </row>
    <row r="9201" spans="7:12" x14ac:dyDescent="0.15">
      <c r="G9201" s="14"/>
      <c r="H9201" s="14"/>
      <c r="I9201" s="14"/>
      <c r="K9201" s="15"/>
      <c r="L9201" s="15"/>
    </row>
    <row r="9202" spans="7:12" x14ac:dyDescent="0.15">
      <c r="G9202" s="14"/>
      <c r="H9202" s="14"/>
      <c r="I9202" s="14"/>
      <c r="K9202" s="15"/>
      <c r="L9202" s="15"/>
    </row>
    <row r="9203" spans="7:12" x14ac:dyDescent="0.15">
      <c r="G9203" s="14"/>
      <c r="H9203" s="14"/>
      <c r="I9203" s="14"/>
      <c r="K9203" s="15"/>
      <c r="L9203" s="15"/>
    </row>
    <row r="9204" spans="7:12" x14ac:dyDescent="0.15">
      <c r="G9204" s="14"/>
      <c r="H9204" s="14"/>
      <c r="I9204" s="14"/>
      <c r="K9204" s="15"/>
      <c r="L9204" s="15"/>
    </row>
    <row r="9205" spans="7:12" x14ac:dyDescent="0.15">
      <c r="G9205" s="14"/>
      <c r="H9205" s="14"/>
      <c r="I9205" s="14"/>
      <c r="K9205" s="15"/>
      <c r="L9205" s="15"/>
    </row>
    <row r="9206" spans="7:12" x14ac:dyDescent="0.15">
      <c r="G9206" s="14"/>
      <c r="H9206" s="14"/>
      <c r="I9206" s="14"/>
      <c r="K9206" s="15"/>
      <c r="L9206" s="15"/>
    </row>
    <row r="9207" spans="7:12" x14ac:dyDescent="0.15">
      <c r="G9207" s="14"/>
      <c r="H9207" s="14"/>
      <c r="I9207" s="14"/>
      <c r="K9207" s="15"/>
      <c r="L9207" s="15"/>
    </row>
    <row r="9208" spans="7:12" x14ac:dyDescent="0.15">
      <c r="G9208" s="14"/>
      <c r="H9208" s="14"/>
      <c r="I9208" s="14"/>
      <c r="K9208" s="15"/>
      <c r="L9208" s="15"/>
    </row>
    <row r="9209" spans="7:12" x14ac:dyDescent="0.15">
      <c r="G9209" s="14"/>
      <c r="H9209" s="14"/>
      <c r="I9209" s="14"/>
      <c r="K9209" s="15"/>
      <c r="L9209" s="15"/>
    </row>
    <row r="9210" spans="7:12" x14ac:dyDescent="0.15">
      <c r="G9210" s="14"/>
      <c r="H9210" s="14"/>
      <c r="I9210" s="14"/>
      <c r="K9210" s="15"/>
      <c r="L9210" s="15"/>
    </row>
    <row r="9211" spans="7:12" x14ac:dyDescent="0.15">
      <c r="G9211" s="14"/>
      <c r="H9211" s="14"/>
      <c r="I9211" s="14"/>
      <c r="K9211" s="15"/>
      <c r="L9211" s="15"/>
    </row>
    <row r="9212" spans="7:12" x14ac:dyDescent="0.15">
      <c r="G9212" s="14"/>
      <c r="H9212" s="14"/>
      <c r="I9212" s="14"/>
      <c r="K9212" s="15"/>
      <c r="L9212" s="15"/>
    </row>
    <row r="9213" spans="7:12" x14ac:dyDescent="0.15">
      <c r="G9213" s="14"/>
      <c r="H9213" s="14"/>
      <c r="I9213" s="14"/>
      <c r="K9213" s="15"/>
      <c r="L9213" s="15"/>
    </row>
    <row r="9214" spans="7:12" x14ac:dyDescent="0.15">
      <c r="G9214" s="14"/>
      <c r="H9214" s="14"/>
      <c r="I9214" s="14"/>
      <c r="K9214" s="15"/>
      <c r="L9214" s="15"/>
    </row>
    <row r="9215" spans="7:12" x14ac:dyDescent="0.15">
      <c r="G9215" s="14"/>
      <c r="H9215" s="14"/>
      <c r="I9215" s="14"/>
      <c r="K9215" s="15"/>
      <c r="L9215" s="15"/>
    </row>
    <row r="9216" spans="7:12" x14ac:dyDescent="0.15">
      <c r="G9216" s="14"/>
      <c r="H9216" s="14"/>
      <c r="I9216" s="14"/>
      <c r="K9216" s="15"/>
      <c r="L9216" s="15"/>
    </row>
    <row r="9217" spans="7:12" x14ac:dyDescent="0.15">
      <c r="G9217" s="14"/>
      <c r="H9217" s="14"/>
      <c r="I9217" s="14"/>
      <c r="K9217" s="15"/>
      <c r="L9217" s="15"/>
    </row>
    <row r="9218" spans="7:12" x14ac:dyDescent="0.15">
      <c r="G9218" s="14"/>
      <c r="H9218" s="14"/>
      <c r="I9218" s="14"/>
      <c r="K9218" s="15"/>
      <c r="L9218" s="15"/>
    </row>
    <row r="9219" spans="7:12" x14ac:dyDescent="0.15">
      <c r="G9219" s="14"/>
      <c r="H9219" s="14"/>
      <c r="I9219" s="14"/>
      <c r="K9219" s="15"/>
      <c r="L9219" s="15"/>
    </row>
    <row r="9220" spans="7:12" x14ac:dyDescent="0.15">
      <c r="G9220" s="14"/>
      <c r="H9220" s="14"/>
      <c r="I9220" s="14"/>
      <c r="K9220" s="15"/>
      <c r="L9220" s="15"/>
    </row>
    <row r="9221" spans="7:12" x14ac:dyDescent="0.15">
      <c r="G9221" s="14"/>
      <c r="H9221" s="14"/>
      <c r="I9221" s="14"/>
      <c r="K9221" s="15"/>
      <c r="L9221" s="15"/>
    </row>
    <row r="9222" spans="7:12" x14ac:dyDescent="0.15">
      <c r="G9222" s="14"/>
      <c r="H9222" s="14"/>
      <c r="I9222" s="14"/>
      <c r="K9222" s="15"/>
      <c r="L9222" s="15"/>
    </row>
    <row r="9223" spans="7:12" x14ac:dyDescent="0.15">
      <c r="G9223" s="14"/>
      <c r="H9223" s="14"/>
      <c r="I9223" s="14"/>
      <c r="K9223" s="15"/>
      <c r="L9223" s="15"/>
    </row>
    <row r="9224" spans="7:12" x14ac:dyDescent="0.15">
      <c r="G9224" s="14"/>
      <c r="H9224" s="14"/>
      <c r="I9224" s="14"/>
      <c r="K9224" s="15"/>
      <c r="L9224" s="15"/>
    </row>
    <row r="9225" spans="7:12" x14ac:dyDescent="0.15">
      <c r="G9225" s="14"/>
      <c r="H9225" s="14"/>
      <c r="I9225" s="14"/>
      <c r="K9225" s="15"/>
      <c r="L9225" s="15"/>
    </row>
    <row r="9226" spans="7:12" x14ac:dyDescent="0.15">
      <c r="G9226" s="14"/>
      <c r="H9226" s="14"/>
      <c r="I9226" s="14"/>
      <c r="K9226" s="15"/>
      <c r="L9226" s="15"/>
    </row>
    <row r="9227" spans="7:12" x14ac:dyDescent="0.15">
      <c r="G9227" s="14"/>
      <c r="H9227" s="14"/>
      <c r="I9227" s="14"/>
      <c r="K9227" s="15"/>
      <c r="L9227" s="15"/>
    </row>
    <row r="9228" spans="7:12" x14ac:dyDescent="0.15">
      <c r="G9228" s="14"/>
      <c r="H9228" s="14"/>
      <c r="I9228" s="14"/>
      <c r="K9228" s="15"/>
      <c r="L9228" s="15"/>
    </row>
    <row r="9229" spans="7:12" x14ac:dyDescent="0.15">
      <c r="G9229" s="14"/>
      <c r="H9229" s="14"/>
      <c r="I9229" s="14"/>
      <c r="K9229" s="15"/>
      <c r="L9229" s="15"/>
    </row>
    <row r="9230" spans="7:12" x14ac:dyDescent="0.15">
      <c r="G9230" s="14"/>
      <c r="H9230" s="14"/>
      <c r="I9230" s="14"/>
      <c r="K9230" s="15"/>
      <c r="L9230" s="15"/>
    </row>
    <row r="9231" spans="7:12" x14ac:dyDescent="0.15">
      <c r="G9231" s="14"/>
      <c r="H9231" s="14"/>
      <c r="I9231" s="14"/>
      <c r="K9231" s="15"/>
      <c r="L9231" s="15"/>
    </row>
    <row r="9232" spans="7:12" x14ac:dyDescent="0.15">
      <c r="G9232" s="14"/>
      <c r="H9232" s="14"/>
      <c r="I9232" s="14"/>
      <c r="K9232" s="15"/>
      <c r="L9232" s="15"/>
    </row>
    <row r="9233" spans="7:12" x14ac:dyDescent="0.15">
      <c r="G9233" s="14"/>
      <c r="H9233" s="14"/>
      <c r="I9233" s="14"/>
      <c r="K9233" s="15"/>
      <c r="L9233" s="15"/>
    </row>
    <row r="9234" spans="7:12" x14ac:dyDescent="0.15">
      <c r="G9234" s="14"/>
      <c r="H9234" s="14"/>
      <c r="I9234" s="14"/>
      <c r="K9234" s="15"/>
      <c r="L9234" s="15"/>
    </row>
    <row r="9235" spans="7:12" x14ac:dyDescent="0.15">
      <c r="G9235" s="14"/>
      <c r="H9235" s="14"/>
      <c r="I9235" s="14"/>
      <c r="K9235" s="15"/>
      <c r="L9235" s="15"/>
    </row>
    <row r="9236" spans="7:12" x14ac:dyDescent="0.15">
      <c r="G9236" s="14"/>
      <c r="H9236" s="14"/>
      <c r="I9236" s="14"/>
      <c r="K9236" s="15"/>
      <c r="L9236" s="15"/>
    </row>
    <row r="9237" spans="7:12" x14ac:dyDescent="0.15">
      <c r="G9237" s="14"/>
      <c r="H9237" s="14"/>
      <c r="I9237" s="14"/>
      <c r="K9237" s="15"/>
      <c r="L9237" s="15"/>
    </row>
    <row r="9238" spans="7:12" x14ac:dyDescent="0.15">
      <c r="G9238" s="14"/>
      <c r="H9238" s="14"/>
      <c r="I9238" s="14"/>
      <c r="K9238" s="15"/>
      <c r="L9238" s="15"/>
    </row>
    <row r="9239" spans="7:12" x14ac:dyDescent="0.15">
      <c r="G9239" s="14"/>
      <c r="H9239" s="14"/>
      <c r="I9239" s="14"/>
      <c r="K9239" s="15"/>
      <c r="L9239" s="15"/>
    </row>
    <row r="9240" spans="7:12" x14ac:dyDescent="0.15">
      <c r="G9240" s="14"/>
      <c r="H9240" s="14"/>
      <c r="I9240" s="14"/>
      <c r="K9240" s="15"/>
      <c r="L9240" s="15"/>
    </row>
    <row r="9241" spans="7:12" x14ac:dyDescent="0.15">
      <c r="G9241" s="14"/>
      <c r="H9241" s="14"/>
      <c r="I9241" s="14"/>
      <c r="K9241" s="15"/>
      <c r="L9241" s="15"/>
    </row>
    <row r="9242" spans="7:12" x14ac:dyDescent="0.15">
      <c r="G9242" s="14"/>
      <c r="H9242" s="14"/>
      <c r="I9242" s="14"/>
      <c r="K9242" s="15"/>
      <c r="L9242" s="15"/>
    </row>
    <row r="9243" spans="7:12" x14ac:dyDescent="0.15">
      <c r="G9243" s="14"/>
      <c r="H9243" s="14"/>
      <c r="I9243" s="14"/>
      <c r="K9243" s="15"/>
      <c r="L9243" s="15"/>
    </row>
    <row r="9244" spans="7:12" x14ac:dyDescent="0.15">
      <c r="G9244" s="14"/>
      <c r="H9244" s="14"/>
      <c r="I9244" s="14"/>
      <c r="K9244" s="15"/>
      <c r="L9244" s="15"/>
    </row>
    <row r="9245" spans="7:12" x14ac:dyDescent="0.15">
      <c r="G9245" s="14"/>
      <c r="H9245" s="14"/>
      <c r="I9245" s="14"/>
      <c r="K9245" s="15"/>
      <c r="L9245" s="15"/>
    </row>
    <row r="9246" spans="7:12" x14ac:dyDescent="0.15">
      <c r="G9246" s="14"/>
      <c r="H9246" s="14"/>
      <c r="I9246" s="14"/>
      <c r="K9246" s="15"/>
      <c r="L9246" s="15"/>
    </row>
    <row r="9247" spans="7:12" x14ac:dyDescent="0.15">
      <c r="G9247" s="14"/>
      <c r="H9247" s="14"/>
      <c r="I9247" s="14"/>
      <c r="K9247" s="15"/>
      <c r="L9247" s="15"/>
    </row>
    <row r="9248" spans="7:12" x14ac:dyDescent="0.15">
      <c r="G9248" s="14"/>
      <c r="H9248" s="14"/>
      <c r="I9248" s="14"/>
      <c r="K9248" s="15"/>
      <c r="L9248" s="15"/>
    </row>
    <row r="9249" spans="7:12" x14ac:dyDescent="0.15">
      <c r="G9249" s="14"/>
      <c r="H9249" s="14"/>
      <c r="I9249" s="14"/>
      <c r="K9249" s="15"/>
      <c r="L9249" s="15"/>
    </row>
    <row r="9250" spans="7:12" x14ac:dyDescent="0.15">
      <c r="G9250" s="14"/>
      <c r="H9250" s="14"/>
      <c r="I9250" s="14"/>
      <c r="K9250" s="15"/>
      <c r="L9250" s="15"/>
    </row>
    <row r="9251" spans="7:12" x14ac:dyDescent="0.15">
      <c r="G9251" s="14"/>
      <c r="H9251" s="14"/>
      <c r="I9251" s="14"/>
      <c r="K9251" s="15"/>
      <c r="L9251" s="15"/>
    </row>
    <row r="9252" spans="7:12" x14ac:dyDescent="0.15">
      <c r="G9252" s="14"/>
      <c r="H9252" s="14"/>
      <c r="I9252" s="14"/>
      <c r="K9252" s="15"/>
      <c r="L9252" s="15"/>
    </row>
    <row r="9253" spans="7:12" x14ac:dyDescent="0.15">
      <c r="G9253" s="14"/>
      <c r="H9253" s="14"/>
      <c r="I9253" s="14"/>
      <c r="K9253" s="15"/>
      <c r="L9253" s="15"/>
    </row>
    <row r="9254" spans="7:12" x14ac:dyDescent="0.15">
      <c r="G9254" s="14"/>
      <c r="H9254" s="14"/>
      <c r="I9254" s="14"/>
      <c r="K9254" s="15"/>
      <c r="L9254" s="15"/>
    </row>
    <row r="9255" spans="7:12" x14ac:dyDescent="0.15">
      <c r="G9255" s="14"/>
      <c r="H9255" s="14"/>
      <c r="I9255" s="14"/>
      <c r="K9255" s="15"/>
      <c r="L9255" s="15"/>
    </row>
    <row r="9256" spans="7:12" x14ac:dyDescent="0.15">
      <c r="G9256" s="14"/>
      <c r="H9256" s="14"/>
      <c r="I9256" s="14"/>
      <c r="K9256" s="15"/>
      <c r="L9256" s="15"/>
    </row>
    <row r="9257" spans="7:12" x14ac:dyDescent="0.15">
      <c r="G9257" s="14"/>
      <c r="H9257" s="14"/>
      <c r="I9257" s="14"/>
      <c r="K9257" s="15"/>
      <c r="L9257" s="15"/>
    </row>
    <row r="9258" spans="7:12" x14ac:dyDescent="0.15">
      <c r="G9258" s="14"/>
      <c r="H9258" s="14"/>
      <c r="I9258" s="14"/>
      <c r="K9258" s="15"/>
      <c r="L9258" s="15"/>
    </row>
    <row r="9259" spans="7:12" x14ac:dyDescent="0.15">
      <c r="G9259" s="14"/>
      <c r="H9259" s="14"/>
      <c r="I9259" s="14"/>
      <c r="K9259" s="15"/>
      <c r="L9259" s="15"/>
    </row>
    <row r="9260" spans="7:12" x14ac:dyDescent="0.15">
      <c r="G9260" s="14"/>
      <c r="H9260" s="14"/>
      <c r="I9260" s="14"/>
      <c r="K9260" s="15"/>
      <c r="L9260" s="15"/>
    </row>
    <row r="9261" spans="7:12" x14ac:dyDescent="0.15">
      <c r="G9261" s="14"/>
      <c r="H9261" s="14"/>
      <c r="I9261" s="14"/>
      <c r="K9261" s="15"/>
      <c r="L9261" s="15"/>
    </row>
    <row r="9262" spans="7:12" x14ac:dyDescent="0.15">
      <c r="G9262" s="14"/>
      <c r="H9262" s="14"/>
      <c r="I9262" s="14"/>
      <c r="K9262" s="15"/>
      <c r="L9262" s="15"/>
    </row>
    <row r="9263" spans="7:12" x14ac:dyDescent="0.15">
      <c r="G9263" s="14"/>
      <c r="H9263" s="14"/>
      <c r="I9263" s="14"/>
      <c r="K9263" s="15"/>
      <c r="L9263" s="15"/>
    </row>
    <row r="9264" spans="7:12" x14ac:dyDescent="0.15">
      <c r="G9264" s="14"/>
      <c r="H9264" s="14"/>
      <c r="I9264" s="14"/>
      <c r="K9264" s="15"/>
      <c r="L9264" s="15"/>
    </row>
    <row r="9265" spans="7:12" x14ac:dyDescent="0.15">
      <c r="G9265" s="14"/>
      <c r="H9265" s="14"/>
      <c r="I9265" s="14"/>
      <c r="K9265" s="15"/>
      <c r="L9265" s="15"/>
    </row>
    <row r="9266" spans="7:12" x14ac:dyDescent="0.15">
      <c r="G9266" s="14"/>
      <c r="H9266" s="14"/>
      <c r="I9266" s="14"/>
      <c r="K9266" s="15"/>
      <c r="L9266" s="15"/>
    </row>
    <row r="9267" spans="7:12" x14ac:dyDescent="0.15">
      <c r="G9267" s="14"/>
      <c r="H9267" s="14"/>
      <c r="I9267" s="14"/>
      <c r="K9267" s="15"/>
      <c r="L9267" s="15"/>
    </row>
    <row r="9268" spans="7:12" x14ac:dyDescent="0.15">
      <c r="G9268" s="14"/>
      <c r="H9268" s="14"/>
      <c r="I9268" s="14"/>
      <c r="K9268" s="15"/>
      <c r="L9268" s="15"/>
    </row>
    <row r="9269" spans="7:12" x14ac:dyDescent="0.15">
      <c r="G9269" s="14"/>
      <c r="H9269" s="14"/>
      <c r="I9269" s="14"/>
      <c r="K9269" s="15"/>
      <c r="L9269" s="15"/>
    </row>
    <row r="9270" spans="7:12" x14ac:dyDescent="0.15">
      <c r="G9270" s="14"/>
      <c r="H9270" s="14"/>
      <c r="I9270" s="14"/>
      <c r="K9270" s="15"/>
      <c r="L9270" s="15"/>
    </row>
    <row r="9271" spans="7:12" x14ac:dyDescent="0.15">
      <c r="G9271" s="14"/>
      <c r="H9271" s="14"/>
      <c r="I9271" s="14"/>
      <c r="K9271" s="15"/>
      <c r="L9271" s="15"/>
    </row>
    <row r="9272" spans="7:12" x14ac:dyDescent="0.15">
      <c r="G9272" s="14"/>
      <c r="H9272" s="14"/>
      <c r="I9272" s="14"/>
      <c r="K9272" s="15"/>
      <c r="L9272" s="15"/>
    </row>
    <row r="9273" spans="7:12" x14ac:dyDescent="0.15">
      <c r="G9273" s="14"/>
      <c r="H9273" s="14"/>
      <c r="I9273" s="14"/>
      <c r="K9273" s="15"/>
      <c r="L9273" s="15"/>
    </row>
    <row r="9274" spans="7:12" x14ac:dyDescent="0.15">
      <c r="G9274" s="14"/>
      <c r="H9274" s="14"/>
      <c r="I9274" s="14"/>
      <c r="K9274" s="15"/>
      <c r="L9274" s="15"/>
    </row>
    <row r="9275" spans="7:12" x14ac:dyDescent="0.15">
      <c r="G9275" s="14"/>
      <c r="H9275" s="14"/>
      <c r="I9275" s="14"/>
      <c r="K9275" s="15"/>
      <c r="L9275" s="15"/>
    </row>
    <row r="9276" spans="7:12" x14ac:dyDescent="0.15">
      <c r="G9276" s="14"/>
      <c r="H9276" s="14"/>
      <c r="I9276" s="14"/>
      <c r="K9276" s="15"/>
      <c r="L9276" s="15"/>
    </row>
    <row r="9277" spans="7:12" x14ac:dyDescent="0.15">
      <c r="G9277" s="14"/>
      <c r="H9277" s="14"/>
      <c r="I9277" s="14"/>
      <c r="K9277" s="15"/>
      <c r="L9277" s="15"/>
    </row>
    <row r="9278" spans="7:12" x14ac:dyDescent="0.15">
      <c r="G9278" s="14"/>
      <c r="H9278" s="14"/>
      <c r="I9278" s="14"/>
      <c r="K9278" s="15"/>
      <c r="L9278" s="15"/>
    </row>
    <row r="9279" spans="7:12" x14ac:dyDescent="0.15">
      <c r="G9279" s="14"/>
      <c r="H9279" s="14"/>
      <c r="I9279" s="14"/>
      <c r="K9279" s="15"/>
      <c r="L9279" s="15"/>
    </row>
    <row r="9280" spans="7:12" x14ac:dyDescent="0.15">
      <c r="G9280" s="14"/>
      <c r="H9280" s="14"/>
      <c r="I9280" s="14"/>
      <c r="K9280" s="15"/>
      <c r="L9280" s="15"/>
    </row>
    <row r="9281" spans="7:12" x14ac:dyDescent="0.15">
      <c r="G9281" s="14"/>
      <c r="H9281" s="14"/>
      <c r="I9281" s="14"/>
      <c r="K9281" s="15"/>
      <c r="L9281" s="15"/>
    </row>
    <row r="9282" spans="7:12" x14ac:dyDescent="0.15">
      <c r="G9282" s="14"/>
      <c r="H9282" s="14"/>
      <c r="I9282" s="14"/>
      <c r="K9282" s="15"/>
      <c r="L9282" s="15"/>
    </row>
    <row r="9283" spans="7:12" x14ac:dyDescent="0.15">
      <c r="G9283" s="14"/>
      <c r="H9283" s="14"/>
      <c r="I9283" s="14"/>
      <c r="K9283" s="15"/>
      <c r="L9283" s="15"/>
    </row>
    <row r="9284" spans="7:12" x14ac:dyDescent="0.15">
      <c r="G9284" s="14"/>
      <c r="H9284" s="14"/>
      <c r="I9284" s="14"/>
      <c r="K9284" s="15"/>
      <c r="L9284" s="15"/>
    </row>
    <row r="9285" spans="7:12" x14ac:dyDescent="0.15">
      <c r="G9285" s="14"/>
      <c r="H9285" s="14"/>
      <c r="I9285" s="14"/>
      <c r="K9285" s="15"/>
      <c r="L9285" s="15"/>
    </row>
    <row r="9286" spans="7:12" x14ac:dyDescent="0.15">
      <c r="G9286" s="14"/>
      <c r="H9286" s="14"/>
      <c r="I9286" s="14"/>
      <c r="K9286" s="15"/>
      <c r="L9286" s="15"/>
    </row>
    <row r="9287" spans="7:12" x14ac:dyDescent="0.15">
      <c r="G9287" s="14"/>
      <c r="H9287" s="14"/>
      <c r="I9287" s="14"/>
      <c r="K9287" s="15"/>
      <c r="L9287" s="15"/>
    </row>
    <row r="9288" spans="7:12" x14ac:dyDescent="0.15">
      <c r="G9288" s="14"/>
      <c r="H9288" s="14"/>
      <c r="I9288" s="14"/>
      <c r="K9288" s="15"/>
      <c r="L9288" s="15"/>
    </row>
    <row r="9289" spans="7:12" x14ac:dyDescent="0.15">
      <c r="G9289" s="14"/>
      <c r="H9289" s="14"/>
      <c r="I9289" s="14"/>
      <c r="K9289" s="15"/>
      <c r="L9289" s="15"/>
    </row>
    <row r="9290" spans="7:12" x14ac:dyDescent="0.15">
      <c r="G9290" s="14"/>
      <c r="H9290" s="14"/>
      <c r="I9290" s="14"/>
      <c r="K9290" s="15"/>
      <c r="L9290" s="15"/>
    </row>
    <row r="9291" spans="7:12" x14ac:dyDescent="0.15">
      <c r="G9291" s="14"/>
      <c r="H9291" s="14"/>
      <c r="I9291" s="14"/>
      <c r="K9291" s="15"/>
      <c r="L9291" s="15"/>
    </row>
    <row r="9292" spans="7:12" x14ac:dyDescent="0.15">
      <c r="G9292" s="14"/>
      <c r="H9292" s="14"/>
      <c r="I9292" s="14"/>
      <c r="K9292" s="15"/>
      <c r="L9292" s="15"/>
    </row>
    <row r="9293" spans="7:12" x14ac:dyDescent="0.15">
      <c r="G9293" s="14"/>
      <c r="H9293" s="14"/>
      <c r="I9293" s="14"/>
      <c r="K9293" s="15"/>
      <c r="L9293" s="15"/>
    </row>
    <row r="9294" spans="7:12" x14ac:dyDescent="0.15">
      <c r="G9294" s="14"/>
      <c r="H9294" s="14"/>
      <c r="I9294" s="14"/>
      <c r="K9294" s="15"/>
      <c r="L9294" s="15"/>
    </row>
    <row r="9295" spans="7:12" x14ac:dyDescent="0.15">
      <c r="G9295" s="14"/>
      <c r="H9295" s="14"/>
      <c r="I9295" s="14"/>
      <c r="K9295" s="15"/>
      <c r="L9295" s="15"/>
    </row>
    <row r="9296" spans="7:12" x14ac:dyDescent="0.15">
      <c r="G9296" s="14"/>
      <c r="H9296" s="14"/>
      <c r="I9296" s="14"/>
      <c r="K9296" s="15"/>
      <c r="L9296" s="15"/>
    </row>
    <row r="9297" spans="7:12" x14ac:dyDescent="0.15">
      <c r="G9297" s="14"/>
      <c r="H9297" s="14"/>
      <c r="I9297" s="14"/>
      <c r="K9297" s="15"/>
      <c r="L9297" s="15"/>
    </row>
    <row r="9298" spans="7:12" x14ac:dyDescent="0.15">
      <c r="G9298" s="14"/>
      <c r="H9298" s="14"/>
      <c r="I9298" s="14"/>
      <c r="K9298" s="15"/>
      <c r="L9298" s="15"/>
    </row>
    <row r="9299" spans="7:12" x14ac:dyDescent="0.15">
      <c r="G9299" s="14"/>
      <c r="H9299" s="14"/>
      <c r="I9299" s="14"/>
      <c r="K9299" s="15"/>
      <c r="L9299" s="15"/>
    </row>
    <row r="9300" spans="7:12" x14ac:dyDescent="0.15">
      <c r="G9300" s="14"/>
      <c r="H9300" s="14"/>
      <c r="I9300" s="14"/>
      <c r="K9300" s="15"/>
      <c r="L9300" s="15"/>
    </row>
    <row r="9301" spans="7:12" x14ac:dyDescent="0.15">
      <c r="G9301" s="14"/>
      <c r="H9301" s="14"/>
      <c r="I9301" s="14"/>
      <c r="K9301" s="15"/>
      <c r="L9301" s="15"/>
    </row>
    <row r="9302" spans="7:12" x14ac:dyDescent="0.15">
      <c r="G9302" s="14"/>
      <c r="H9302" s="14"/>
      <c r="I9302" s="14"/>
      <c r="K9302" s="15"/>
      <c r="L9302" s="15"/>
    </row>
    <row r="9303" spans="7:12" x14ac:dyDescent="0.15">
      <c r="G9303" s="14"/>
      <c r="H9303" s="14"/>
      <c r="I9303" s="14"/>
      <c r="K9303" s="15"/>
      <c r="L9303" s="15"/>
    </row>
    <row r="9304" spans="7:12" x14ac:dyDescent="0.15">
      <c r="G9304" s="14"/>
      <c r="H9304" s="14"/>
      <c r="I9304" s="14"/>
      <c r="K9304" s="15"/>
      <c r="L9304" s="15"/>
    </row>
    <row r="9305" spans="7:12" x14ac:dyDescent="0.15">
      <c r="G9305" s="14"/>
      <c r="H9305" s="14"/>
      <c r="I9305" s="14"/>
      <c r="K9305" s="15"/>
      <c r="L9305" s="15"/>
    </row>
    <row r="9306" spans="7:12" x14ac:dyDescent="0.15">
      <c r="G9306" s="14"/>
      <c r="H9306" s="14"/>
      <c r="I9306" s="14"/>
      <c r="K9306" s="15"/>
      <c r="L9306" s="15"/>
    </row>
    <row r="9307" spans="7:12" x14ac:dyDescent="0.15">
      <c r="G9307" s="14"/>
      <c r="H9307" s="14"/>
      <c r="I9307" s="14"/>
      <c r="K9307" s="15"/>
      <c r="L9307" s="15"/>
    </row>
    <row r="9308" spans="7:12" x14ac:dyDescent="0.15">
      <c r="G9308" s="14"/>
      <c r="H9308" s="14"/>
      <c r="I9308" s="14"/>
      <c r="K9308" s="15"/>
      <c r="L9308" s="15"/>
    </row>
    <row r="9309" spans="7:12" x14ac:dyDescent="0.15">
      <c r="G9309" s="14"/>
      <c r="H9309" s="14"/>
      <c r="I9309" s="14"/>
      <c r="K9309" s="15"/>
      <c r="L9309" s="15"/>
    </row>
    <row r="9310" spans="7:12" x14ac:dyDescent="0.15">
      <c r="G9310" s="14"/>
      <c r="H9310" s="14"/>
      <c r="I9310" s="14"/>
      <c r="K9310" s="15"/>
      <c r="L9310" s="15"/>
    </row>
    <row r="9311" spans="7:12" x14ac:dyDescent="0.15">
      <c r="G9311" s="14"/>
      <c r="H9311" s="14"/>
      <c r="I9311" s="14"/>
      <c r="K9311" s="15"/>
      <c r="L9311" s="15"/>
    </row>
    <row r="9312" spans="7:12" x14ac:dyDescent="0.15">
      <c r="G9312" s="14"/>
      <c r="H9312" s="14"/>
      <c r="I9312" s="14"/>
      <c r="K9312" s="15"/>
      <c r="L9312" s="15"/>
    </row>
    <row r="9313" spans="7:12" x14ac:dyDescent="0.15">
      <c r="G9313" s="14"/>
      <c r="H9313" s="14"/>
      <c r="I9313" s="14"/>
      <c r="K9313" s="15"/>
      <c r="L9313" s="15"/>
    </row>
    <row r="9314" spans="7:12" x14ac:dyDescent="0.15">
      <c r="G9314" s="14"/>
      <c r="H9314" s="14"/>
      <c r="I9314" s="14"/>
      <c r="K9314" s="15"/>
      <c r="L9314" s="15"/>
    </row>
    <row r="9315" spans="7:12" x14ac:dyDescent="0.15">
      <c r="G9315" s="14"/>
      <c r="H9315" s="14"/>
      <c r="I9315" s="14"/>
      <c r="K9315" s="15"/>
      <c r="L9315" s="15"/>
    </row>
    <row r="9316" spans="7:12" x14ac:dyDescent="0.15">
      <c r="G9316" s="14"/>
      <c r="H9316" s="14"/>
      <c r="I9316" s="14"/>
      <c r="K9316" s="15"/>
      <c r="L9316" s="15"/>
    </row>
    <row r="9317" spans="7:12" x14ac:dyDescent="0.15">
      <c r="G9317" s="14"/>
      <c r="H9317" s="14"/>
      <c r="I9317" s="14"/>
      <c r="K9317" s="15"/>
      <c r="L9317" s="15"/>
    </row>
    <row r="9318" spans="7:12" x14ac:dyDescent="0.15">
      <c r="G9318" s="14"/>
      <c r="H9318" s="14"/>
      <c r="I9318" s="14"/>
      <c r="K9318" s="15"/>
      <c r="L9318" s="15"/>
    </row>
    <row r="9319" spans="7:12" x14ac:dyDescent="0.15">
      <c r="G9319" s="14"/>
      <c r="H9319" s="14"/>
      <c r="I9319" s="14"/>
      <c r="K9319" s="15"/>
      <c r="L9319" s="15"/>
    </row>
    <row r="9320" spans="7:12" x14ac:dyDescent="0.15">
      <c r="G9320" s="14"/>
      <c r="H9320" s="14"/>
      <c r="I9320" s="14"/>
      <c r="K9320" s="15"/>
      <c r="L9320" s="15"/>
    </row>
    <row r="9321" spans="7:12" x14ac:dyDescent="0.15">
      <c r="G9321" s="14"/>
      <c r="H9321" s="14"/>
      <c r="I9321" s="14"/>
      <c r="K9321" s="15"/>
      <c r="L9321" s="15"/>
    </row>
    <row r="9322" spans="7:12" x14ac:dyDescent="0.15">
      <c r="G9322" s="14"/>
      <c r="H9322" s="14"/>
      <c r="I9322" s="14"/>
      <c r="K9322" s="15"/>
      <c r="L9322" s="15"/>
    </row>
    <row r="9323" spans="7:12" x14ac:dyDescent="0.15">
      <c r="G9323" s="14"/>
      <c r="H9323" s="14"/>
      <c r="I9323" s="14"/>
      <c r="K9323" s="15"/>
      <c r="L9323" s="15"/>
    </row>
    <row r="9324" spans="7:12" x14ac:dyDescent="0.15">
      <c r="G9324" s="14"/>
      <c r="H9324" s="14"/>
      <c r="I9324" s="14"/>
      <c r="K9324" s="15"/>
      <c r="L9324" s="15"/>
    </row>
    <row r="9325" spans="7:12" x14ac:dyDescent="0.15">
      <c r="G9325" s="14"/>
      <c r="H9325" s="14"/>
      <c r="I9325" s="14"/>
      <c r="K9325" s="15"/>
      <c r="L9325" s="15"/>
    </row>
    <row r="9326" spans="7:12" x14ac:dyDescent="0.15">
      <c r="G9326" s="14"/>
      <c r="H9326" s="14"/>
      <c r="I9326" s="14"/>
      <c r="K9326" s="15"/>
      <c r="L9326" s="15"/>
    </row>
    <row r="9327" spans="7:12" x14ac:dyDescent="0.15">
      <c r="G9327" s="14"/>
      <c r="H9327" s="14"/>
      <c r="I9327" s="14"/>
      <c r="K9327" s="15"/>
      <c r="L9327" s="15"/>
    </row>
    <row r="9328" spans="7:12" x14ac:dyDescent="0.15">
      <c r="G9328" s="14"/>
      <c r="H9328" s="14"/>
      <c r="I9328" s="14"/>
      <c r="K9328" s="15"/>
      <c r="L9328" s="15"/>
    </row>
    <row r="9329" spans="7:12" x14ac:dyDescent="0.15">
      <c r="G9329" s="14"/>
      <c r="H9329" s="14"/>
      <c r="I9329" s="14"/>
      <c r="K9329" s="15"/>
      <c r="L9329" s="15"/>
    </row>
    <row r="9330" spans="7:12" x14ac:dyDescent="0.15">
      <c r="G9330" s="14"/>
      <c r="H9330" s="14"/>
      <c r="I9330" s="14"/>
      <c r="K9330" s="15"/>
      <c r="L9330" s="15"/>
    </row>
    <row r="9331" spans="7:12" x14ac:dyDescent="0.15">
      <c r="G9331" s="14"/>
      <c r="H9331" s="14"/>
      <c r="I9331" s="14"/>
      <c r="K9331" s="15"/>
      <c r="L9331" s="15"/>
    </row>
    <row r="9332" spans="7:12" x14ac:dyDescent="0.15">
      <c r="G9332" s="14"/>
      <c r="H9332" s="14"/>
      <c r="I9332" s="14"/>
      <c r="K9332" s="15"/>
      <c r="L9332" s="15"/>
    </row>
    <row r="9333" spans="7:12" x14ac:dyDescent="0.15">
      <c r="G9333" s="14"/>
      <c r="H9333" s="14"/>
      <c r="I9333" s="14"/>
      <c r="K9333" s="15"/>
      <c r="L9333" s="15"/>
    </row>
    <row r="9334" spans="7:12" x14ac:dyDescent="0.15">
      <c r="G9334" s="14"/>
      <c r="H9334" s="14"/>
      <c r="I9334" s="14"/>
      <c r="K9334" s="15"/>
      <c r="L9334" s="15"/>
    </row>
    <row r="9335" spans="7:12" x14ac:dyDescent="0.15">
      <c r="G9335" s="14"/>
      <c r="H9335" s="14"/>
      <c r="I9335" s="14"/>
      <c r="K9335" s="15"/>
      <c r="L9335" s="15"/>
    </row>
    <row r="9336" spans="7:12" x14ac:dyDescent="0.15">
      <c r="G9336" s="14"/>
      <c r="H9336" s="14"/>
      <c r="I9336" s="14"/>
      <c r="K9336" s="15"/>
      <c r="L9336" s="15"/>
    </row>
    <row r="9337" spans="7:12" x14ac:dyDescent="0.15">
      <c r="G9337" s="14"/>
      <c r="H9337" s="14"/>
      <c r="I9337" s="14"/>
      <c r="K9337" s="15"/>
      <c r="L9337" s="15"/>
    </row>
    <row r="9338" spans="7:12" x14ac:dyDescent="0.15">
      <c r="G9338" s="14"/>
      <c r="H9338" s="14"/>
      <c r="I9338" s="14"/>
      <c r="K9338" s="15"/>
      <c r="L9338" s="15"/>
    </row>
    <row r="9339" spans="7:12" x14ac:dyDescent="0.15">
      <c r="G9339" s="14"/>
      <c r="H9339" s="14"/>
      <c r="I9339" s="14"/>
      <c r="K9339" s="15"/>
      <c r="L9339" s="15"/>
    </row>
    <row r="9340" spans="7:12" x14ac:dyDescent="0.15">
      <c r="G9340" s="14"/>
      <c r="H9340" s="14"/>
      <c r="I9340" s="14"/>
      <c r="K9340" s="15"/>
      <c r="L9340" s="15"/>
    </row>
    <row r="9341" spans="7:12" x14ac:dyDescent="0.15">
      <c r="G9341" s="14"/>
      <c r="H9341" s="14"/>
      <c r="I9341" s="14"/>
      <c r="K9341" s="15"/>
      <c r="L9341" s="15"/>
    </row>
    <row r="9342" spans="7:12" x14ac:dyDescent="0.15">
      <c r="G9342" s="14"/>
      <c r="H9342" s="14"/>
      <c r="I9342" s="14"/>
      <c r="K9342" s="15"/>
      <c r="L9342" s="15"/>
    </row>
    <row r="9343" spans="7:12" x14ac:dyDescent="0.15">
      <c r="G9343" s="14"/>
      <c r="H9343" s="14"/>
      <c r="I9343" s="14"/>
      <c r="K9343" s="15"/>
      <c r="L9343" s="15"/>
    </row>
    <row r="9344" spans="7:12" x14ac:dyDescent="0.15">
      <c r="G9344" s="14"/>
      <c r="H9344" s="14"/>
      <c r="I9344" s="14"/>
      <c r="K9344" s="15"/>
      <c r="L9344" s="15"/>
    </row>
    <row r="9345" spans="7:12" x14ac:dyDescent="0.15">
      <c r="G9345" s="14"/>
      <c r="H9345" s="14"/>
      <c r="I9345" s="14"/>
      <c r="K9345" s="15"/>
      <c r="L9345" s="15"/>
    </row>
    <row r="9346" spans="7:12" x14ac:dyDescent="0.15">
      <c r="G9346" s="14"/>
      <c r="H9346" s="14"/>
      <c r="I9346" s="14"/>
      <c r="K9346" s="15"/>
      <c r="L9346" s="15"/>
    </row>
    <row r="9347" spans="7:12" x14ac:dyDescent="0.15">
      <c r="G9347" s="14"/>
      <c r="H9347" s="14"/>
      <c r="I9347" s="14"/>
      <c r="K9347" s="15"/>
      <c r="L9347" s="15"/>
    </row>
    <row r="9348" spans="7:12" x14ac:dyDescent="0.15">
      <c r="G9348" s="14"/>
      <c r="H9348" s="14"/>
      <c r="I9348" s="14"/>
      <c r="K9348" s="15"/>
      <c r="L9348" s="15"/>
    </row>
    <row r="9349" spans="7:12" x14ac:dyDescent="0.15">
      <c r="G9349" s="14"/>
      <c r="H9349" s="14"/>
      <c r="I9349" s="14"/>
      <c r="K9349" s="15"/>
      <c r="L9349" s="15"/>
    </row>
    <row r="9350" spans="7:12" x14ac:dyDescent="0.15">
      <c r="G9350" s="14"/>
      <c r="H9350" s="14"/>
      <c r="I9350" s="14"/>
      <c r="K9350" s="15"/>
      <c r="L9350" s="15"/>
    </row>
    <row r="9351" spans="7:12" x14ac:dyDescent="0.15">
      <c r="G9351" s="14"/>
      <c r="H9351" s="14"/>
      <c r="I9351" s="14"/>
      <c r="K9351" s="15"/>
      <c r="L9351" s="15"/>
    </row>
    <row r="9352" spans="7:12" x14ac:dyDescent="0.15">
      <c r="G9352" s="14"/>
      <c r="H9352" s="14"/>
      <c r="I9352" s="14"/>
      <c r="K9352" s="15"/>
      <c r="L9352" s="15"/>
    </row>
    <row r="9353" spans="7:12" x14ac:dyDescent="0.15">
      <c r="G9353" s="14"/>
      <c r="H9353" s="14"/>
      <c r="I9353" s="14"/>
      <c r="K9353" s="15"/>
      <c r="L9353" s="15"/>
    </row>
    <row r="9354" spans="7:12" x14ac:dyDescent="0.15">
      <c r="G9354" s="14"/>
      <c r="H9354" s="14"/>
      <c r="I9354" s="14"/>
      <c r="K9354" s="15"/>
      <c r="L9354" s="15"/>
    </row>
    <row r="9355" spans="7:12" x14ac:dyDescent="0.15">
      <c r="G9355" s="14"/>
      <c r="H9355" s="14"/>
      <c r="I9355" s="14"/>
      <c r="K9355" s="15"/>
      <c r="L9355" s="15"/>
    </row>
    <row r="9356" spans="7:12" x14ac:dyDescent="0.15">
      <c r="G9356" s="14"/>
      <c r="H9356" s="14"/>
      <c r="I9356" s="14"/>
      <c r="K9356" s="15"/>
      <c r="L9356" s="15"/>
    </row>
    <row r="9357" spans="7:12" x14ac:dyDescent="0.15">
      <c r="G9357" s="14"/>
      <c r="H9357" s="14"/>
      <c r="I9357" s="14"/>
      <c r="K9357" s="15"/>
      <c r="L9357" s="15"/>
    </row>
    <row r="9358" spans="7:12" x14ac:dyDescent="0.15">
      <c r="G9358" s="14"/>
      <c r="H9358" s="14"/>
      <c r="I9358" s="14"/>
      <c r="K9358" s="15"/>
      <c r="L9358" s="15"/>
    </row>
    <row r="9359" spans="7:12" x14ac:dyDescent="0.15">
      <c r="G9359" s="14"/>
      <c r="H9359" s="14"/>
      <c r="I9359" s="14"/>
      <c r="K9359" s="15"/>
      <c r="L9359" s="15"/>
    </row>
    <row r="9360" spans="7:12" x14ac:dyDescent="0.15">
      <c r="G9360" s="14"/>
      <c r="H9360" s="14"/>
      <c r="I9360" s="14"/>
      <c r="K9360" s="15"/>
      <c r="L9360" s="15"/>
    </row>
    <row r="9361" spans="7:12" x14ac:dyDescent="0.15">
      <c r="G9361" s="14"/>
      <c r="H9361" s="14"/>
      <c r="I9361" s="14"/>
      <c r="K9361" s="15"/>
      <c r="L9361" s="15"/>
    </row>
    <row r="9362" spans="7:12" x14ac:dyDescent="0.15">
      <c r="G9362" s="14"/>
      <c r="H9362" s="14"/>
      <c r="I9362" s="14"/>
      <c r="K9362" s="15"/>
      <c r="L9362" s="15"/>
    </row>
    <row r="9363" spans="7:12" x14ac:dyDescent="0.15">
      <c r="G9363" s="14"/>
      <c r="H9363" s="14"/>
      <c r="I9363" s="14"/>
      <c r="K9363" s="15"/>
      <c r="L9363" s="15"/>
    </row>
    <row r="9364" spans="7:12" x14ac:dyDescent="0.15">
      <c r="G9364" s="14"/>
      <c r="H9364" s="14"/>
      <c r="I9364" s="14"/>
      <c r="K9364" s="15"/>
      <c r="L9364" s="15"/>
    </row>
    <row r="9365" spans="7:12" x14ac:dyDescent="0.15">
      <c r="G9365" s="14"/>
      <c r="H9365" s="14"/>
      <c r="I9365" s="14"/>
      <c r="K9365" s="15"/>
      <c r="L9365" s="15"/>
    </row>
    <row r="9366" spans="7:12" x14ac:dyDescent="0.15">
      <c r="G9366" s="14"/>
      <c r="H9366" s="14"/>
      <c r="I9366" s="14"/>
      <c r="K9366" s="15"/>
      <c r="L9366" s="15"/>
    </row>
    <row r="9367" spans="7:12" x14ac:dyDescent="0.15">
      <c r="G9367" s="14"/>
      <c r="H9367" s="14"/>
      <c r="I9367" s="14"/>
      <c r="K9367" s="15"/>
      <c r="L9367" s="15"/>
    </row>
    <row r="9368" spans="7:12" x14ac:dyDescent="0.15">
      <c r="G9368" s="14"/>
      <c r="H9368" s="14"/>
      <c r="I9368" s="14"/>
      <c r="K9368" s="15"/>
      <c r="L9368" s="15"/>
    </row>
    <row r="9369" spans="7:12" x14ac:dyDescent="0.15">
      <c r="G9369" s="14"/>
      <c r="H9369" s="14"/>
      <c r="I9369" s="14"/>
      <c r="K9369" s="15"/>
      <c r="L9369" s="15"/>
    </row>
    <row r="9370" spans="7:12" x14ac:dyDescent="0.15">
      <c r="G9370" s="14"/>
      <c r="H9370" s="14"/>
      <c r="I9370" s="14"/>
      <c r="K9370" s="15"/>
      <c r="L9370" s="15"/>
    </row>
    <row r="9371" spans="7:12" x14ac:dyDescent="0.15">
      <c r="G9371" s="14"/>
      <c r="H9371" s="14"/>
      <c r="I9371" s="14"/>
      <c r="K9371" s="15"/>
      <c r="L9371" s="15"/>
    </row>
    <row r="9372" spans="7:12" x14ac:dyDescent="0.15">
      <c r="G9372" s="14"/>
      <c r="H9372" s="14"/>
      <c r="I9372" s="14"/>
      <c r="K9372" s="15"/>
      <c r="L9372" s="15"/>
    </row>
    <row r="9373" spans="7:12" x14ac:dyDescent="0.15">
      <c r="G9373" s="14"/>
      <c r="H9373" s="14"/>
      <c r="I9373" s="14"/>
      <c r="K9373" s="15"/>
      <c r="L9373" s="15"/>
    </row>
    <row r="9374" spans="7:12" x14ac:dyDescent="0.15">
      <c r="G9374" s="14"/>
      <c r="H9374" s="14"/>
      <c r="I9374" s="14"/>
      <c r="K9374" s="15"/>
      <c r="L9374" s="15"/>
    </row>
    <row r="9375" spans="7:12" x14ac:dyDescent="0.15">
      <c r="G9375" s="14"/>
      <c r="H9375" s="14"/>
      <c r="I9375" s="14"/>
      <c r="K9375" s="15"/>
      <c r="L9375" s="15"/>
    </row>
    <row r="9376" spans="7:12" x14ac:dyDescent="0.15">
      <c r="G9376" s="14"/>
      <c r="H9376" s="14"/>
      <c r="I9376" s="14"/>
      <c r="K9376" s="15"/>
      <c r="L9376" s="15"/>
    </row>
    <row r="9377" spans="7:12" x14ac:dyDescent="0.15">
      <c r="G9377" s="14"/>
      <c r="H9377" s="14"/>
      <c r="I9377" s="14"/>
      <c r="K9377" s="15"/>
      <c r="L9377" s="15"/>
    </row>
    <row r="9378" spans="7:12" x14ac:dyDescent="0.15">
      <c r="G9378" s="14"/>
      <c r="H9378" s="14"/>
      <c r="I9378" s="14"/>
      <c r="K9378" s="15"/>
      <c r="L9378" s="15"/>
    </row>
    <row r="9379" spans="7:12" x14ac:dyDescent="0.15">
      <c r="G9379" s="14"/>
      <c r="H9379" s="14"/>
      <c r="I9379" s="14"/>
      <c r="K9379" s="15"/>
      <c r="L9379" s="15"/>
    </row>
    <row r="9380" spans="7:12" x14ac:dyDescent="0.15">
      <c r="G9380" s="14"/>
      <c r="H9380" s="14"/>
      <c r="I9380" s="14"/>
      <c r="K9380" s="15"/>
      <c r="L9380" s="15"/>
    </row>
    <row r="9381" spans="7:12" x14ac:dyDescent="0.15">
      <c r="G9381" s="14"/>
      <c r="H9381" s="14"/>
      <c r="I9381" s="14"/>
      <c r="K9381" s="15"/>
      <c r="L9381" s="15"/>
    </row>
    <row r="9382" spans="7:12" x14ac:dyDescent="0.15">
      <c r="G9382" s="14"/>
      <c r="H9382" s="14"/>
      <c r="I9382" s="14"/>
      <c r="K9382" s="15"/>
      <c r="L9382" s="15"/>
    </row>
    <row r="9383" spans="7:12" x14ac:dyDescent="0.15">
      <c r="G9383" s="14"/>
      <c r="H9383" s="14"/>
      <c r="I9383" s="14"/>
      <c r="K9383" s="15"/>
      <c r="L9383" s="15"/>
    </row>
    <row r="9384" spans="7:12" x14ac:dyDescent="0.15">
      <c r="G9384" s="14"/>
      <c r="H9384" s="14"/>
      <c r="I9384" s="14"/>
      <c r="K9384" s="15"/>
      <c r="L9384" s="15"/>
    </row>
    <row r="9385" spans="7:12" x14ac:dyDescent="0.15">
      <c r="G9385" s="14"/>
      <c r="H9385" s="14"/>
      <c r="I9385" s="14"/>
      <c r="K9385" s="15"/>
      <c r="L9385" s="15"/>
    </row>
    <row r="9386" spans="7:12" x14ac:dyDescent="0.15">
      <c r="G9386" s="14"/>
      <c r="H9386" s="14"/>
      <c r="I9386" s="14"/>
      <c r="K9386" s="15"/>
      <c r="L9386" s="15"/>
    </row>
    <row r="9387" spans="7:12" x14ac:dyDescent="0.15">
      <c r="G9387" s="14"/>
      <c r="H9387" s="14"/>
      <c r="I9387" s="14"/>
      <c r="K9387" s="15"/>
      <c r="L9387" s="15"/>
    </row>
    <row r="9388" spans="7:12" x14ac:dyDescent="0.15">
      <c r="G9388" s="14"/>
      <c r="H9388" s="14"/>
      <c r="I9388" s="14"/>
      <c r="K9388" s="15"/>
      <c r="L9388" s="15"/>
    </row>
    <row r="9389" spans="7:12" x14ac:dyDescent="0.15">
      <c r="G9389" s="14"/>
      <c r="H9389" s="14"/>
      <c r="I9389" s="14"/>
      <c r="K9389" s="15"/>
      <c r="L9389" s="15"/>
    </row>
    <row r="9390" spans="7:12" x14ac:dyDescent="0.15">
      <c r="G9390" s="14"/>
      <c r="H9390" s="14"/>
      <c r="I9390" s="14"/>
      <c r="K9390" s="15"/>
      <c r="L9390" s="15"/>
    </row>
    <row r="9391" spans="7:12" x14ac:dyDescent="0.15">
      <c r="G9391" s="14"/>
      <c r="H9391" s="14"/>
      <c r="I9391" s="14"/>
      <c r="K9391" s="15"/>
      <c r="L9391" s="15"/>
    </row>
    <row r="9392" spans="7:12" x14ac:dyDescent="0.15">
      <c r="G9392" s="14"/>
      <c r="H9392" s="14"/>
      <c r="I9392" s="14"/>
      <c r="K9392" s="15"/>
      <c r="L9392" s="15"/>
    </row>
    <row r="9393" spans="7:12" x14ac:dyDescent="0.15">
      <c r="G9393" s="14"/>
      <c r="H9393" s="14"/>
      <c r="I9393" s="14"/>
      <c r="K9393" s="15"/>
      <c r="L9393" s="15"/>
    </row>
    <row r="9394" spans="7:12" x14ac:dyDescent="0.15">
      <c r="G9394" s="14"/>
      <c r="H9394" s="14"/>
      <c r="I9394" s="14"/>
      <c r="K9394" s="15"/>
      <c r="L9394" s="15"/>
    </row>
    <row r="9395" spans="7:12" x14ac:dyDescent="0.15">
      <c r="G9395" s="14"/>
      <c r="H9395" s="14"/>
      <c r="I9395" s="14"/>
      <c r="K9395" s="15"/>
      <c r="L9395" s="15"/>
    </row>
    <row r="9396" spans="7:12" x14ac:dyDescent="0.15">
      <c r="G9396" s="14"/>
      <c r="H9396" s="14"/>
      <c r="I9396" s="14"/>
      <c r="K9396" s="15"/>
      <c r="L9396" s="15"/>
    </row>
    <row r="9397" spans="7:12" x14ac:dyDescent="0.15">
      <c r="G9397" s="14"/>
      <c r="H9397" s="14"/>
      <c r="I9397" s="14"/>
      <c r="K9397" s="15"/>
      <c r="L9397" s="15"/>
    </row>
    <row r="9398" spans="7:12" x14ac:dyDescent="0.15">
      <c r="G9398" s="14"/>
      <c r="H9398" s="14"/>
      <c r="I9398" s="14"/>
      <c r="K9398" s="15"/>
      <c r="L9398" s="15"/>
    </row>
    <row r="9399" spans="7:12" x14ac:dyDescent="0.15">
      <c r="G9399" s="14"/>
      <c r="H9399" s="14"/>
      <c r="I9399" s="14"/>
      <c r="K9399" s="15"/>
      <c r="L9399" s="15"/>
    </row>
    <row r="9400" spans="7:12" x14ac:dyDescent="0.15">
      <c r="G9400" s="14"/>
      <c r="H9400" s="14"/>
      <c r="I9400" s="14"/>
      <c r="K9400" s="15"/>
      <c r="L9400" s="15"/>
    </row>
    <row r="9401" spans="7:12" x14ac:dyDescent="0.15">
      <c r="G9401" s="14"/>
      <c r="H9401" s="14"/>
      <c r="I9401" s="14"/>
      <c r="K9401" s="15"/>
      <c r="L9401" s="15"/>
    </row>
    <row r="9402" spans="7:12" x14ac:dyDescent="0.15">
      <c r="G9402" s="14"/>
      <c r="H9402" s="14"/>
      <c r="I9402" s="14"/>
      <c r="K9402" s="15"/>
      <c r="L9402" s="15"/>
    </row>
    <row r="9403" spans="7:12" x14ac:dyDescent="0.15">
      <c r="G9403" s="14"/>
      <c r="H9403" s="14"/>
      <c r="I9403" s="14"/>
      <c r="K9403" s="15"/>
      <c r="L9403" s="15"/>
    </row>
    <row r="9404" spans="7:12" x14ac:dyDescent="0.15">
      <c r="G9404" s="14"/>
      <c r="H9404" s="14"/>
      <c r="I9404" s="14"/>
      <c r="K9404" s="15"/>
      <c r="L9404" s="15"/>
    </row>
    <row r="9405" spans="7:12" x14ac:dyDescent="0.15">
      <c r="G9405" s="14"/>
      <c r="H9405" s="14"/>
      <c r="I9405" s="14"/>
      <c r="K9405" s="15"/>
      <c r="L9405" s="15"/>
    </row>
    <row r="9406" spans="7:12" x14ac:dyDescent="0.15">
      <c r="G9406" s="14"/>
      <c r="H9406" s="14"/>
      <c r="I9406" s="14"/>
      <c r="K9406" s="15"/>
      <c r="L9406" s="15"/>
    </row>
    <row r="9407" spans="7:12" x14ac:dyDescent="0.15">
      <c r="G9407" s="14"/>
      <c r="H9407" s="14"/>
      <c r="I9407" s="14"/>
      <c r="K9407" s="15"/>
      <c r="L9407" s="15"/>
    </row>
    <row r="9408" spans="7:12" x14ac:dyDescent="0.15">
      <c r="G9408" s="14"/>
      <c r="H9408" s="14"/>
      <c r="I9408" s="14"/>
      <c r="K9408" s="15"/>
      <c r="L9408" s="15"/>
    </row>
    <row r="9409" spans="7:12" x14ac:dyDescent="0.15">
      <c r="G9409" s="14"/>
      <c r="H9409" s="14"/>
      <c r="I9409" s="14"/>
      <c r="K9409" s="15"/>
      <c r="L9409" s="15"/>
    </row>
    <row r="9410" spans="7:12" x14ac:dyDescent="0.15">
      <c r="G9410" s="14"/>
      <c r="H9410" s="14"/>
      <c r="I9410" s="14"/>
      <c r="K9410" s="15"/>
      <c r="L9410" s="15"/>
    </row>
    <row r="9411" spans="7:12" x14ac:dyDescent="0.15">
      <c r="G9411" s="14"/>
      <c r="H9411" s="14"/>
      <c r="I9411" s="14"/>
      <c r="K9411" s="15"/>
      <c r="L9411" s="15"/>
    </row>
    <row r="9412" spans="7:12" x14ac:dyDescent="0.15">
      <c r="G9412" s="14"/>
      <c r="H9412" s="14"/>
      <c r="I9412" s="14"/>
      <c r="K9412" s="15"/>
      <c r="L9412" s="15"/>
    </row>
    <row r="9413" spans="7:12" x14ac:dyDescent="0.15">
      <c r="G9413" s="14"/>
      <c r="H9413" s="14"/>
      <c r="I9413" s="14"/>
      <c r="K9413" s="15"/>
      <c r="L9413" s="15"/>
    </row>
    <row r="9414" spans="7:12" x14ac:dyDescent="0.15">
      <c r="G9414" s="14"/>
      <c r="H9414" s="14"/>
      <c r="I9414" s="14"/>
      <c r="K9414" s="15"/>
      <c r="L9414" s="15"/>
    </row>
    <row r="9415" spans="7:12" x14ac:dyDescent="0.15">
      <c r="G9415" s="14"/>
      <c r="H9415" s="14"/>
      <c r="I9415" s="14"/>
      <c r="K9415" s="15"/>
      <c r="L9415" s="15"/>
    </row>
    <row r="9416" spans="7:12" x14ac:dyDescent="0.15">
      <c r="G9416" s="14"/>
      <c r="H9416" s="14"/>
      <c r="I9416" s="14"/>
      <c r="K9416" s="15"/>
      <c r="L9416" s="15"/>
    </row>
    <row r="9417" spans="7:12" x14ac:dyDescent="0.15">
      <c r="G9417" s="14"/>
      <c r="H9417" s="14"/>
      <c r="I9417" s="14"/>
      <c r="K9417" s="15"/>
      <c r="L9417" s="15"/>
    </row>
    <row r="9418" spans="7:12" x14ac:dyDescent="0.15">
      <c r="G9418" s="14"/>
      <c r="H9418" s="14"/>
      <c r="I9418" s="14"/>
      <c r="K9418" s="15"/>
      <c r="L9418" s="15"/>
    </row>
    <row r="9419" spans="7:12" x14ac:dyDescent="0.15">
      <c r="G9419" s="14"/>
      <c r="H9419" s="14"/>
      <c r="I9419" s="14"/>
      <c r="K9419" s="15"/>
      <c r="L9419" s="15"/>
    </row>
    <row r="9420" spans="7:12" x14ac:dyDescent="0.15">
      <c r="G9420" s="14"/>
      <c r="H9420" s="14"/>
      <c r="I9420" s="14"/>
      <c r="K9420" s="15"/>
      <c r="L9420" s="15"/>
    </row>
    <row r="9421" spans="7:12" x14ac:dyDescent="0.15">
      <c r="G9421" s="14"/>
      <c r="H9421" s="14"/>
      <c r="I9421" s="14"/>
      <c r="K9421" s="15"/>
      <c r="L9421" s="15"/>
    </row>
    <row r="9422" spans="7:12" x14ac:dyDescent="0.15">
      <c r="G9422" s="14"/>
      <c r="H9422" s="14"/>
      <c r="I9422" s="14"/>
      <c r="K9422" s="15"/>
      <c r="L9422" s="15"/>
    </row>
    <row r="9423" spans="7:12" x14ac:dyDescent="0.15">
      <c r="G9423" s="14"/>
      <c r="H9423" s="14"/>
      <c r="I9423" s="14"/>
      <c r="K9423" s="15"/>
      <c r="L9423" s="15"/>
    </row>
    <row r="9424" spans="7:12" x14ac:dyDescent="0.15">
      <c r="G9424" s="14"/>
      <c r="H9424" s="14"/>
      <c r="I9424" s="14"/>
      <c r="K9424" s="15"/>
      <c r="L9424" s="15"/>
    </row>
    <row r="9425" spans="7:12" x14ac:dyDescent="0.15">
      <c r="G9425" s="14"/>
      <c r="H9425" s="14"/>
      <c r="I9425" s="14"/>
      <c r="K9425" s="15"/>
      <c r="L9425" s="15"/>
    </row>
    <row r="9426" spans="7:12" x14ac:dyDescent="0.15">
      <c r="G9426" s="14"/>
      <c r="H9426" s="14"/>
      <c r="I9426" s="14"/>
      <c r="K9426" s="15"/>
      <c r="L9426" s="15"/>
    </row>
    <row r="9427" spans="7:12" x14ac:dyDescent="0.15">
      <c r="G9427" s="14"/>
      <c r="H9427" s="14"/>
      <c r="I9427" s="14"/>
      <c r="K9427" s="15"/>
      <c r="L9427" s="15"/>
    </row>
    <row r="9428" spans="7:12" x14ac:dyDescent="0.15">
      <c r="G9428" s="14"/>
      <c r="H9428" s="14"/>
      <c r="I9428" s="14"/>
      <c r="K9428" s="15"/>
      <c r="L9428" s="15"/>
    </row>
    <row r="9429" spans="7:12" x14ac:dyDescent="0.15">
      <c r="G9429" s="14"/>
      <c r="H9429" s="14"/>
      <c r="I9429" s="14"/>
      <c r="K9429" s="15"/>
      <c r="L9429" s="15"/>
    </row>
    <row r="9430" spans="7:12" x14ac:dyDescent="0.15">
      <c r="G9430" s="14"/>
      <c r="H9430" s="14"/>
      <c r="I9430" s="14"/>
      <c r="K9430" s="15"/>
      <c r="L9430" s="15"/>
    </row>
    <row r="9431" spans="7:12" x14ac:dyDescent="0.15">
      <c r="G9431" s="14"/>
      <c r="H9431" s="14"/>
      <c r="I9431" s="14"/>
      <c r="K9431" s="15"/>
      <c r="L9431" s="15"/>
    </row>
    <row r="9432" spans="7:12" x14ac:dyDescent="0.15">
      <c r="G9432" s="14"/>
      <c r="H9432" s="14"/>
      <c r="I9432" s="14"/>
      <c r="K9432" s="15"/>
      <c r="L9432" s="15"/>
    </row>
    <row r="9433" spans="7:12" x14ac:dyDescent="0.15">
      <c r="G9433" s="14"/>
      <c r="H9433" s="14"/>
      <c r="I9433" s="14"/>
      <c r="K9433" s="15"/>
      <c r="L9433" s="15"/>
    </row>
    <row r="9434" spans="7:12" x14ac:dyDescent="0.15">
      <c r="G9434" s="14"/>
      <c r="H9434" s="14"/>
      <c r="I9434" s="14"/>
      <c r="K9434" s="15"/>
      <c r="L9434" s="15"/>
    </row>
    <row r="9435" spans="7:12" x14ac:dyDescent="0.15">
      <c r="G9435" s="14"/>
      <c r="H9435" s="14"/>
      <c r="I9435" s="14"/>
      <c r="K9435" s="15"/>
      <c r="L9435" s="15"/>
    </row>
    <row r="9436" spans="7:12" x14ac:dyDescent="0.15">
      <c r="G9436" s="14"/>
      <c r="H9436" s="14"/>
      <c r="I9436" s="14"/>
      <c r="K9436" s="15"/>
      <c r="L9436" s="15"/>
    </row>
    <row r="9437" spans="7:12" x14ac:dyDescent="0.15">
      <c r="G9437" s="14"/>
      <c r="H9437" s="14"/>
      <c r="I9437" s="14"/>
      <c r="K9437" s="15"/>
      <c r="L9437" s="15"/>
    </row>
    <row r="9438" spans="7:12" x14ac:dyDescent="0.15">
      <c r="G9438" s="14"/>
      <c r="H9438" s="14"/>
      <c r="I9438" s="14"/>
      <c r="K9438" s="15"/>
      <c r="L9438" s="15"/>
    </row>
    <row r="9439" spans="7:12" x14ac:dyDescent="0.15">
      <c r="G9439" s="14"/>
      <c r="H9439" s="14"/>
      <c r="I9439" s="14"/>
      <c r="K9439" s="15"/>
      <c r="L9439" s="15"/>
    </row>
    <row r="9440" spans="7:12" x14ac:dyDescent="0.15">
      <c r="G9440" s="14"/>
      <c r="H9440" s="14"/>
      <c r="I9440" s="14"/>
      <c r="K9440" s="15"/>
      <c r="L9440" s="15"/>
    </row>
    <row r="9441" spans="7:12" x14ac:dyDescent="0.15">
      <c r="G9441" s="14"/>
      <c r="H9441" s="14"/>
      <c r="I9441" s="14"/>
      <c r="K9441" s="15"/>
      <c r="L9441" s="15"/>
    </row>
    <row r="9442" spans="7:12" x14ac:dyDescent="0.15">
      <c r="G9442" s="14"/>
      <c r="H9442" s="14"/>
      <c r="I9442" s="14"/>
      <c r="K9442" s="15"/>
      <c r="L9442" s="15"/>
    </row>
    <row r="9443" spans="7:12" x14ac:dyDescent="0.15">
      <c r="G9443" s="14"/>
      <c r="H9443" s="14"/>
      <c r="I9443" s="14"/>
      <c r="K9443" s="15"/>
      <c r="L9443" s="15"/>
    </row>
    <row r="9444" spans="7:12" x14ac:dyDescent="0.15">
      <c r="G9444" s="14"/>
      <c r="H9444" s="14"/>
      <c r="I9444" s="14"/>
      <c r="K9444" s="15"/>
      <c r="L9444" s="15"/>
    </row>
    <row r="9445" spans="7:12" x14ac:dyDescent="0.15">
      <c r="G9445" s="14"/>
      <c r="H9445" s="14"/>
      <c r="I9445" s="14"/>
      <c r="K9445" s="15"/>
      <c r="L9445" s="15"/>
    </row>
    <row r="9446" spans="7:12" x14ac:dyDescent="0.15">
      <c r="G9446" s="14"/>
      <c r="H9446" s="14"/>
      <c r="I9446" s="14"/>
      <c r="K9446" s="15"/>
      <c r="L9446" s="15"/>
    </row>
    <row r="9447" spans="7:12" x14ac:dyDescent="0.15">
      <c r="G9447" s="14"/>
      <c r="H9447" s="14"/>
      <c r="I9447" s="14"/>
      <c r="K9447" s="15"/>
      <c r="L9447" s="15"/>
    </row>
    <row r="9448" spans="7:12" x14ac:dyDescent="0.15">
      <c r="G9448" s="14"/>
      <c r="H9448" s="14"/>
      <c r="I9448" s="14"/>
      <c r="K9448" s="15"/>
      <c r="L9448" s="15"/>
    </row>
    <row r="9449" spans="7:12" x14ac:dyDescent="0.15">
      <c r="G9449" s="14"/>
      <c r="H9449" s="14"/>
      <c r="I9449" s="14"/>
      <c r="K9449" s="15"/>
      <c r="L9449" s="15"/>
    </row>
    <row r="9450" spans="7:12" x14ac:dyDescent="0.15">
      <c r="G9450" s="14"/>
      <c r="H9450" s="14"/>
      <c r="I9450" s="14"/>
      <c r="K9450" s="15"/>
      <c r="L9450" s="15"/>
    </row>
    <row r="9451" spans="7:12" x14ac:dyDescent="0.15">
      <c r="G9451" s="14"/>
      <c r="H9451" s="14"/>
      <c r="I9451" s="14"/>
      <c r="K9451" s="15"/>
      <c r="L9451" s="15"/>
    </row>
    <row r="9452" spans="7:12" x14ac:dyDescent="0.15">
      <c r="G9452" s="14"/>
      <c r="H9452" s="14"/>
      <c r="I9452" s="14"/>
      <c r="K9452" s="15"/>
      <c r="L9452" s="15"/>
    </row>
    <row r="9453" spans="7:12" x14ac:dyDescent="0.15">
      <c r="G9453" s="14"/>
      <c r="H9453" s="14"/>
      <c r="I9453" s="14"/>
      <c r="K9453" s="15"/>
      <c r="L9453" s="15"/>
    </row>
    <row r="9454" spans="7:12" x14ac:dyDescent="0.15">
      <c r="G9454" s="14"/>
      <c r="H9454" s="14"/>
      <c r="I9454" s="14"/>
      <c r="K9454" s="15"/>
      <c r="L9454" s="15"/>
    </row>
    <row r="9455" spans="7:12" x14ac:dyDescent="0.15">
      <c r="G9455" s="14"/>
      <c r="H9455" s="14"/>
      <c r="I9455" s="14"/>
      <c r="K9455" s="15"/>
      <c r="L9455" s="15"/>
    </row>
    <row r="9456" spans="7:12" x14ac:dyDescent="0.15">
      <c r="G9456" s="14"/>
      <c r="H9456" s="14"/>
      <c r="I9456" s="14"/>
      <c r="K9456" s="15"/>
      <c r="L9456" s="15"/>
    </row>
    <row r="9457" spans="7:12" x14ac:dyDescent="0.15">
      <c r="G9457" s="14"/>
      <c r="H9457" s="14"/>
      <c r="I9457" s="14"/>
      <c r="K9457" s="15"/>
      <c r="L9457" s="15"/>
    </row>
    <row r="9458" spans="7:12" x14ac:dyDescent="0.15">
      <c r="G9458" s="14"/>
      <c r="H9458" s="14"/>
      <c r="I9458" s="14"/>
      <c r="K9458" s="15"/>
      <c r="L9458" s="15"/>
    </row>
    <row r="9459" spans="7:12" x14ac:dyDescent="0.15">
      <c r="G9459" s="14"/>
      <c r="H9459" s="14"/>
      <c r="I9459" s="14"/>
      <c r="K9459" s="15"/>
      <c r="L9459" s="15"/>
    </row>
    <row r="9460" spans="7:12" x14ac:dyDescent="0.15">
      <c r="G9460" s="14"/>
      <c r="H9460" s="14"/>
      <c r="I9460" s="14"/>
      <c r="K9460" s="15"/>
      <c r="L9460" s="15"/>
    </row>
    <row r="9461" spans="7:12" x14ac:dyDescent="0.15">
      <c r="G9461" s="14"/>
      <c r="H9461" s="14"/>
      <c r="I9461" s="14"/>
      <c r="K9461" s="15"/>
      <c r="L9461" s="15"/>
    </row>
    <row r="9462" spans="7:12" x14ac:dyDescent="0.15">
      <c r="G9462" s="14"/>
      <c r="H9462" s="14"/>
      <c r="I9462" s="14"/>
      <c r="K9462" s="15"/>
      <c r="L9462" s="15"/>
    </row>
    <row r="9463" spans="7:12" x14ac:dyDescent="0.15">
      <c r="G9463" s="14"/>
      <c r="H9463" s="14"/>
      <c r="I9463" s="14"/>
      <c r="K9463" s="15"/>
      <c r="L9463" s="15"/>
    </row>
    <row r="9464" spans="7:12" x14ac:dyDescent="0.15">
      <c r="G9464" s="14"/>
      <c r="H9464" s="14"/>
      <c r="I9464" s="14"/>
      <c r="K9464" s="15"/>
      <c r="L9464" s="15"/>
    </row>
    <row r="9465" spans="7:12" x14ac:dyDescent="0.15">
      <c r="G9465" s="14"/>
      <c r="H9465" s="14"/>
      <c r="I9465" s="14"/>
      <c r="K9465" s="15"/>
      <c r="L9465" s="15"/>
    </row>
    <row r="9466" spans="7:12" x14ac:dyDescent="0.15">
      <c r="G9466" s="14"/>
      <c r="H9466" s="14"/>
      <c r="I9466" s="14"/>
      <c r="K9466" s="15"/>
      <c r="L9466" s="15"/>
    </row>
    <row r="9467" spans="7:12" x14ac:dyDescent="0.15">
      <c r="G9467" s="14"/>
      <c r="H9467" s="14"/>
      <c r="I9467" s="14"/>
      <c r="K9467" s="15"/>
      <c r="L9467" s="15"/>
    </row>
    <row r="9468" spans="7:12" x14ac:dyDescent="0.15">
      <c r="G9468" s="14"/>
      <c r="H9468" s="14"/>
      <c r="I9468" s="14"/>
      <c r="K9468" s="15"/>
      <c r="L9468" s="15"/>
    </row>
    <row r="9469" spans="7:12" x14ac:dyDescent="0.15">
      <c r="G9469" s="14"/>
      <c r="H9469" s="14"/>
      <c r="I9469" s="14"/>
      <c r="K9469" s="15"/>
      <c r="L9469" s="15"/>
    </row>
    <row r="9470" spans="7:12" x14ac:dyDescent="0.15">
      <c r="G9470" s="14"/>
      <c r="H9470" s="14"/>
      <c r="I9470" s="14"/>
      <c r="K9470" s="15"/>
      <c r="L9470" s="15"/>
    </row>
    <row r="9471" spans="7:12" x14ac:dyDescent="0.15">
      <c r="G9471" s="14"/>
      <c r="H9471" s="14"/>
      <c r="I9471" s="14"/>
      <c r="K9471" s="15"/>
      <c r="L9471" s="15"/>
    </row>
    <row r="9472" spans="7:12" x14ac:dyDescent="0.15">
      <c r="G9472" s="14"/>
      <c r="H9472" s="14"/>
      <c r="I9472" s="14"/>
      <c r="K9472" s="15"/>
      <c r="L9472" s="15"/>
    </row>
    <row r="9473" spans="7:12" x14ac:dyDescent="0.15">
      <c r="G9473" s="14"/>
      <c r="H9473" s="14"/>
      <c r="I9473" s="14"/>
      <c r="K9473" s="15"/>
      <c r="L9473" s="15"/>
    </row>
    <row r="9474" spans="7:12" x14ac:dyDescent="0.15">
      <c r="G9474" s="14"/>
      <c r="H9474" s="14"/>
      <c r="I9474" s="14"/>
      <c r="K9474" s="15"/>
      <c r="L9474" s="15"/>
    </row>
    <row r="9475" spans="7:12" x14ac:dyDescent="0.15">
      <c r="G9475" s="14"/>
      <c r="H9475" s="14"/>
      <c r="I9475" s="14"/>
      <c r="K9475" s="15"/>
      <c r="L9475" s="15"/>
    </row>
    <row r="9476" spans="7:12" x14ac:dyDescent="0.15">
      <c r="G9476" s="14"/>
      <c r="H9476" s="14"/>
      <c r="I9476" s="14"/>
      <c r="K9476" s="15"/>
      <c r="L9476" s="15"/>
    </row>
    <row r="9477" spans="7:12" x14ac:dyDescent="0.15">
      <c r="G9477" s="14"/>
      <c r="H9477" s="14"/>
      <c r="I9477" s="14"/>
      <c r="K9477" s="15"/>
      <c r="L9477" s="15"/>
    </row>
    <row r="9478" spans="7:12" x14ac:dyDescent="0.15">
      <c r="G9478" s="14"/>
      <c r="H9478" s="14"/>
      <c r="I9478" s="14"/>
      <c r="K9478" s="15"/>
      <c r="L9478" s="15"/>
    </row>
    <row r="9479" spans="7:12" x14ac:dyDescent="0.15">
      <c r="G9479" s="14"/>
      <c r="H9479" s="14"/>
      <c r="I9479" s="14"/>
      <c r="K9479" s="15"/>
      <c r="L9479" s="15"/>
    </row>
    <row r="9480" spans="7:12" x14ac:dyDescent="0.15">
      <c r="G9480" s="14"/>
      <c r="H9480" s="14"/>
      <c r="I9480" s="14"/>
      <c r="K9480" s="15"/>
      <c r="L9480" s="15"/>
    </row>
    <row r="9481" spans="7:12" x14ac:dyDescent="0.15">
      <c r="G9481" s="14"/>
      <c r="H9481" s="14"/>
      <c r="I9481" s="14"/>
      <c r="K9481" s="15"/>
      <c r="L9481" s="15"/>
    </row>
    <row r="9482" spans="7:12" x14ac:dyDescent="0.15">
      <c r="G9482" s="14"/>
      <c r="H9482" s="14"/>
      <c r="I9482" s="14"/>
      <c r="K9482" s="15"/>
      <c r="L9482" s="15"/>
    </row>
    <row r="9483" spans="7:12" x14ac:dyDescent="0.15">
      <c r="G9483" s="14"/>
      <c r="H9483" s="14"/>
      <c r="I9483" s="14"/>
      <c r="K9483" s="15"/>
      <c r="L9483" s="15"/>
    </row>
    <row r="9484" spans="7:12" x14ac:dyDescent="0.15">
      <c r="G9484" s="14"/>
      <c r="H9484" s="14"/>
      <c r="I9484" s="14"/>
      <c r="K9484" s="15"/>
      <c r="L9484" s="15"/>
    </row>
    <row r="9485" spans="7:12" x14ac:dyDescent="0.15">
      <c r="G9485" s="14"/>
      <c r="H9485" s="14"/>
      <c r="I9485" s="14"/>
      <c r="K9485" s="15"/>
      <c r="L9485" s="15"/>
    </row>
    <row r="9486" spans="7:12" x14ac:dyDescent="0.15">
      <c r="G9486" s="14"/>
      <c r="H9486" s="14"/>
      <c r="I9486" s="14"/>
      <c r="K9486" s="15"/>
      <c r="L9486" s="15"/>
    </row>
    <row r="9487" spans="7:12" x14ac:dyDescent="0.15">
      <c r="G9487" s="14"/>
      <c r="H9487" s="14"/>
      <c r="I9487" s="14"/>
      <c r="K9487" s="15"/>
      <c r="L9487" s="15"/>
    </row>
    <row r="9488" spans="7:12" x14ac:dyDescent="0.15">
      <c r="G9488" s="14"/>
      <c r="H9488" s="14"/>
      <c r="I9488" s="14"/>
      <c r="K9488" s="15"/>
      <c r="L9488" s="15"/>
    </row>
    <row r="9489" spans="7:12" x14ac:dyDescent="0.15">
      <c r="G9489" s="14"/>
      <c r="H9489" s="14"/>
      <c r="I9489" s="14"/>
      <c r="K9489" s="15"/>
      <c r="L9489" s="15"/>
    </row>
    <row r="9490" spans="7:12" x14ac:dyDescent="0.15">
      <c r="G9490" s="14"/>
      <c r="H9490" s="14"/>
      <c r="I9490" s="14"/>
      <c r="K9490" s="15"/>
      <c r="L9490" s="15"/>
    </row>
    <row r="9491" spans="7:12" x14ac:dyDescent="0.15">
      <c r="G9491" s="14"/>
      <c r="H9491" s="14"/>
      <c r="I9491" s="14"/>
      <c r="K9491" s="15"/>
      <c r="L9491" s="15"/>
    </row>
    <row r="9492" spans="7:12" x14ac:dyDescent="0.15">
      <c r="G9492" s="14"/>
      <c r="H9492" s="14"/>
      <c r="I9492" s="14"/>
      <c r="K9492" s="15"/>
      <c r="L9492" s="15"/>
    </row>
    <row r="9493" spans="7:12" x14ac:dyDescent="0.15">
      <c r="G9493" s="14"/>
      <c r="H9493" s="14"/>
      <c r="I9493" s="14"/>
      <c r="K9493" s="15"/>
      <c r="L9493" s="15"/>
    </row>
    <row r="9494" spans="7:12" x14ac:dyDescent="0.15">
      <c r="G9494" s="14"/>
      <c r="H9494" s="14"/>
      <c r="I9494" s="14"/>
      <c r="K9494" s="15"/>
      <c r="L9494" s="15"/>
    </row>
    <row r="9495" spans="7:12" x14ac:dyDescent="0.15">
      <c r="G9495" s="14"/>
      <c r="H9495" s="14"/>
      <c r="I9495" s="14"/>
      <c r="K9495" s="15"/>
      <c r="L9495" s="15"/>
    </row>
    <row r="9496" spans="7:12" x14ac:dyDescent="0.15">
      <c r="G9496" s="14"/>
      <c r="H9496" s="14"/>
      <c r="I9496" s="14"/>
      <c r="K9496" s="15"/>
      <c r="L9496" s="15"/>
    </row>
    <row r="9497" spans="7:12" x14ac:dyDescent="0.15">
      <c r="G9497" s="14"/>
      <c r="H9497" s="14"/>
      <c r="I9497" s="14"/>
      <c r="K9497" s="15"/>
      <c r="L9497" s="15"/>
    </row>
    <row r="9498" spans="7:12" x14ac:dyDescent="0.15">
      <c r="G9498" s="14"/>
      <c r="H9498" s="14"/>
      <c r="I9498" s="14"/>
      <c r="K9498" s="15"/>
      <c r="L9498" s="15"/>
    </row>
    <row r="9499" spans="7:12" x14ac:dyDescent="0.15">
      <c r="G9499" s="14"/>
      <c r="H9499" s="14"/>
      <c r="I9499" s="14"/>
      <c r="K9499" s="15"/>
      <c r="L9499" s="15"/>
    </row>
    <row r="9500" spans="7:12" x14ac:dyDescent="0.15">
      <c r="G9500" s="14"/>
      <c r="H9500" s="14"/>
      <c r="I9500" s="14"/>
      <c r="K9500" s="15"/>
      <c r="L9500" s="15"/>
    </row>
    <row r="9501" spans="7:12" x14ac:dyDescent="0.15">
      <c r="G9501" s="14"/>
      <c r="H9501" s="14"/>
      <c r="I9501" s="14"/>
      <c r="K9501" s="15"/>
      <c r="L9501" s="15"/>
    </row>
    <row r="9502" spans="7:12" x14ac:dyDescent="0.15">
      <c r="G9502" s="14"/>
      <c r="H9502" s="14"/>
      <c r="I9502" s="14"/>
      <c r="K9502" s="15"/>
      <c r="L9502" s="15"/>
    </row>
    <row r="9503" spans="7:12" x14ac:dyDescent="0.15">
      <c r="G9503" s="14"/>
      <c r="H9503" s="14"/>
      <c r="I9503" s="14"/>
      <c r="K9503" s="15"/>
      <c r="L9503" s="15"/>
    </row>
    <row r="9504" spans="7:12" x14ac:dyDescent="0.15">
      <c r="G9504" s="14"/>
      <c r="H9504" s="14"/>
      <c r="I9504" s="14"/>
      <c r="K9504" s="15"/>
      <c r="L9504" s="15"/>
    </row>
    <row r="9505" spans="7:12" x14ac:dyDescent="0.15">
      <c r="G9505" s="14"/>
      <c r="H9505" s="14"/>
      <c r="I9505" s="14"/>
      <c r="K9505" s="15"/>
      <c r="L9505" s="15"/>
    </row>
    <row r="9506" spans="7:12" x14ac:dyDescent="0.15">
      <c r="G9506" s="14"/>
      <c r="H9506" s="14"/>
      <c r="I9506" s="14"/>
      <c r="K9506" s="15"/>
      <c r="L9506" s="15"/>
    </row>
    <row r="9507" spans="7:12" x14ac:dyDescent="0.15">
      <c r="G9507" s="14"/>
      <c r="H9507" s="14"/>
      <c r="I9507" s="14"/>
      <c r="K9507" s="15"/>
      <c r="L9507" s="15"/>
    </row>
    <row r="9508" spans="7:12" x14ac:dyDescent="0.15">
      <c r="G9508" s="14"/>
      <c r="H9508" s="14"/>
      <c r="I9508" s="14"/>
      <c r="K9508" s="15"/>
      <c r="L9508" s="15"/>
    </row>
    <row r="9509" spans="7:12" x14ac:dyDescent="0.15">
      <c r="G9509" s="14"/>
      <c r="H9509" s="14"/>
      <c r="I9509" s="14"/>
      <c r="K9509" s="15"/>
      <c r="L9509" s="15"/>
    </row>
    <row r="9510" spans="7:12" x14ac:dyDescent="0.15">
      <c r="G9510" s="14"/>
      <c r="H9510" s="14"/>
      <c r="I9510" s="14"/>
      <c r="K9510" s="15"/>
      <c r="L9510" s="15"/>
    </row>
    <row r="9511" spans="7:12" x14ac:dyDescent="0.15">
      <c r="G9511" s="14"/>
      <c r="H9511" s="14"/>
      <c r="I9511" s="14"/>
      <c r="K9511" s="15"/>
      <c r="L9511" s="15"/>
    </row>
    <row r="9512" spans="7:12" x14ac:dyDescent="0.15">
      <c r="G9512" s="14"/>
      <c r="H9512" s="14"/>
      <c r="I9512" s="14"/>
      <c r="K9512" s="15"/>
      <c r="L9512" s="15"/>
    </row>
    <row r="9513" spans="7:12" x14ac:dyDescent="0.15">
      <c r="G9513" s="14"/>
      <c r="H9513" s="14"/>
      <c r="I9513" s="14"/>
      <c r="K9513" s="15"/>
      <c r="L9513" s="15"/>
    </row>
    <row r="9514" spans="7:12" x14ac:dyDescent="0.15">
      <c r="G9514" s="14"/>
      <c r="H9514" s="14"/>
      <c r="I9514" s="14"/>
      <c r="K9514" s="15"/>
      <c r="L9514" s="15"/>
    </row>
    <row r="9515" spans="7:12" x14ac:dyDescent="0.15">
      <c r="G9515" s="14"/>
      <c r="H9515" s="14"/>
      <c r="I9515" s="14"/>
      <c r="K9515" s="15"/>
      <c r="L9515" s="15"/>
    </row>
    <row r="9516" spans="7:12" x14ac:dyDescent="0.15">
      <c r="G9516" s="14"/>
      <c r="H9516" s="14"/>
      <c r="I9516" s="14"/>
      <c r="K9516" s="15"/>
      <c r="L9516" s="15"/>
    </row>
    <row r="9517" spans="7:12" x14ac:dyDescent="0.15">
      <c r="G9517" s="14"/>
      <c r="H9517" s="14"/>
      <c r="I9517" s="14"/>
      <c r="K9517" s="15"/>
      <c r="L9517" s="15"/>
    </row>
    <row r="9518" spans="7:12" x14ac:dyDescent="0.15">
      <c r="G9518" s="14"/>
      <c r="H9518" s="14"/>
      <c r="I9518" s="14"/>
      <c r="K9518" s="15"/>
      <c r="L9518" s="15"/>
    </row>
    <row r="9519" spans="7:12" x14ac:dyDescent="0.15">
      <c r="G9519" s="14"/>
      <c r="H9519" s="14"/>
      <c r="I9519" s="14"/>
      <c r="K9519" s="15"/>
      <c r="L9519" s="15"/>
    </row>
    <row r="9520" spans="7:12" x14ac:dyDescent="0.15">
      <c r="G9520" s="14"/>
      <c r="H9520" s="14"/>
      <c r="I9520" s="14"/>
      <c r="K9520" s="15"/>
      <c r="L9520" s="15"/>
    </row>
    <row r="9521" spans="7:12" x14ac:dyDescent="0.15">
      <c r="G9521" s="14"/>
      <c r="H9521" s="14"/>
      <c r="I9521" s="14"/>
      <c r="K9521" s="15"/>
      <c r="L9521" s="15"/>
    </row>
    <row r="9522" spans="7:12" x14ac:dyDescent="0.15">
      <c r="G9522" s="14"/>
      <c r="H9522" s="14"/>
      <c r="I9522" s="14"/>
      <c r="K9522" s="15"/>
      <c r="L9522" s="15"/>
    </row>
    <row r="9523" spans="7:12" x14ac:dyDescent="0.15">
      <c r="G9523" s="14"/>
      <c r="H9523" s="14"/>
      <c r="I9523" s="14"/>
      <c r="K9523" s="15"/>
      <c r="L9523" s="15"/>
    </row>
    <row r="9524" spans="7:12" x14ac:dyDescent="0.15">
      <c r="G9524" s="14"/>
      <c r="H9524" s="14"/>
      <c r="I9524" s="14"/>
      <c r="K9524" s="15"/>
      <c r="L9524" s="15"/>
    </row>
    <row r="9525" spans="7:12" x14ac:dyDescent="0.15">
      <c r="G9525" s="14"/>
      <c r="H9525" s="14"/>
      <c r="I9525" s="14"/>
      <c r="K9525" s="15"/>
      <c r="L9525" s="15"/>
    </row>
    <row r="9526" spans="7:12" x14ac:dyDescent="0.15">
      <c r="G9526" s="14"/>
      <c r="H9526" s="14"/>
      <c r="I9526" s="14"/>
      <c r="K9526" s="15"/>
      <c r="L9526" s="15"/>
    </row>
    <row r="9527" spans="7:12" x14ac:dyDescent="0.15">
      <c r="G9527" s="14"/>
      <c r="H9527" s="14"/>
      <c r="I9527" s="14"/>
      <c r="K9527" s="15"/>
      <c r="L9527" s="15"/>
    </row>
    <row r="9528" spans="7:12" x14ac:dyDescent="0.15">
      <c r="G9528" s="14"/>
      <c r="H9528" s="14"/>
      <c r="I9528" s="14"/>
      <c r="K9528" s="15"/>
      <c r="L9528" s="15"/>
    </row>
    <row r="9529" spans="7:12" x14ac:dyDescent="0.15">
      <c r="G9529" s="14"/>
      <c r="H9529" s="14"/>
      <c r="I9529" s="14"/>
      <c r="K9529" s="15"/>
      <c r="L9529" s="15"/>
    </row>
    <row r="9530" spans="7:12" x14ac:dyDescent="0.15">
      <c r="G9530" s="14"/>
      <c r="H9530" s="14"/>
      <c r="I9530" s="14"/>
      <c r="K9530" s="15"/>
      <c r="L9530" s="15"/>
    </row>
    <row r="9531" spans="7:12" x14ac:dyDescent="0.15">
      <c r="G9531" s="14"/>
      <c r="H9531" s="14"/>
      <c r="I9531" s="14"/>
      <c r="K9531" s="15"/>
      <c r="L9531" s="15"/>
    </row>
    <row r="9532" spans="7:12" x14ac:dyDescent="0.15">
      <c r="G9532" s="14"/>
      <c r="H9532" s="14"/>
      <c r="I9532" s="14"/>
      <c r="K9532" s="15"/>
      <c r="L9532" s="15"/>
    </row>
    <row r="9533" spans="7:12" x14ac:dyDescent="0.15">
      <c r="G9533" s="14"/>
      <c r="H9533" s="14"/>
      <c r="I9533" s="14"/>
      <c r="K9533" s="15"/>
      <c r="L9533" s="15"/>
    </row>
    <row r="9534" spans="7:12" x14ac:dyDescent="0.15">
      <c r="G9534" s="14"/>
      <c r="H9534" s="14"/>
      <c r="I9534" s="14"/>
      <c r="K9534" s="15"/>
      <c r="L9534" s="15"/>
    </row>
    <row r="9535" spans="7:12" x14ac:dyDescent="0.15">
      <c r="G9535" s="14"/>
      <c r="H9535" s="14"/>
      <c r="I9535" s="14"/>
      <c r="K9535" s="15"/>
      <c r="L9535" s="15"/>
    </row>
    <row r="9536" spans="7:12" x14ac:dyDescent="0.15">
      <c r="G9536" s="14"/>
      <c r="H9536" s="14"/>
      <c r="I9536" s="14"/>
      <c r="K9536" s="15"/>
      <c r="L9536" s="15"/>
    </row>
    <row r="9537" spans="7:12" x14ac:dyDescent="0.15">
      <c r="G9537" s="14"/>
      <c r="H9537" s="14"/>
      <c r="I9537" s="14"/>
      <c r="K9537" s="15"/>
      <c r="L9537" s="15"/>
    </row>
    <row r="9538" spans="7:12" x14ac:dyDescent="0.15">
      <c r="G9538" s="14"/>
      <c r="H9538" s="14"/>
      <c r="I9538" s="14"/>
      <c r="K9538" s="15"/>
      <c r="L9538" s="15"/>
    </row>
    <row r="9539" spans="7:12" x14ac:dyDescent="0.15">
      <c r="G9539" s="14"/>
      <c r="H9539" s="14"/>
      <c r="I9539" s="14"/>
      <c r="K9539" s="15"/>
      <c r="L9539" s="15"/>
    </row>
    <row r="9540" spans="7:12" x14ac:dyDescent="0.15">
      <c r="G9540" s="14"/>
      <c r="H9540" s="14"/>
      <c r="I9540" s="14"/>
      <c r="K9540" s="15"/>
      <c r="L9540" s="15"/>
    </row>
    <row r="9541" spans="7:12" x14ac:dyDescent="0.15">
      <c r="G9541" s="14"/>
      <c r="H9541" s="14"/>
      <c r="I9541" s="14"/>
      <c r="K9541" s="15"/>
      <c r="L9541" s="15"/>
    </row>
    <row r="9542" spans="7:12" x14ac:dyDescent="0.15">
      <c r="G9542" s="14"/>
      <c r="H9542" s="14"/>
      <c r="I9542" s="14"/>
      <c r="K9542" s="15"/>
      <c r="L9542" s="15"/>
    </row>
    <row r="9543" spans="7:12" x14ac:dyDescent="0.15">
      <c r="G9543" s="14"/>
      <c r="H9543" s="14"/>
      <c r="I9543" s="14"/>
      <c r="K9543" s="15"/>
      <c r="L9543" s="15"/>
    </row>
    <row r="9544" spans="7:12" x14ac:dyDescent="0.15">
      <c r="G9544" s="14"/>
      <c r="H9544" s="14"/>
      <c r="I9544" s="14"/>
      <c r="K9544" s="15"/>
      <c r="L9544" s="15"/>
    </row>
    <row r="9545" spans="7:12" x14ac:dyDescent="0.15">
      <c r="G9545" s="14"/>
      <c r="H9545" s="14"/>
      <c r="I9545" s="14"/>
      <c r="K9545" s="15"/>
      <c r="L9545" s="15"/>
    </row>
    <row r="9546" spans="7:12" x14ac:dyDescent="0.15">
      <c r="G9546" s="14"/>
      <c r="H9546" s="14"/>
      <c r="I9546" s="14"/>
      <c r="K9546" s="15"/>
      <c r="L9546" s="15"/>
    </row>
    <row r="9547" spans="7:12" x14ac:dyDescent="0.15">
      <c r="G9547" s="14"/>
      <c r="H9547" s="14"/>
      <c r="I9547" s="14"/>
      <c r="K9547" s="15"/>
      <c r="L9547" s="15"/>
    </row>
    <row r="9548" spans="7:12" x14ac:dyDescent="0.15">
      <c r="G9548" s="14"/>
      <c r="H9548" s="14"/>
      <c r="I9548" s="14"/>
      <c r="K9548" s="15"/>
      <c r="L9548" s="15"/>
    </row>
    <row r="9549" spans="7:12" x14ac:dyDescent="0.15">
      <c r="G9549" s="14"/>
      <c r="H9549" s="14"/>
      <c r="I9549" s="14"/>
      <c r="K9549" s="15"/>
      <c r="L9549" s="15"/>
    </row>
    <row r="9550" spans="7:12" x14ac:dyDescent="0.15">
      <c r="G9550" s="14"/>
      <c r="H9550" s="14"/>
      <c r="I9550" s="14"/>
      <c r="K9550" s="15"/>
      <c r="L9550" s="15"/>
    </row>
    <row r="9551" spans="7:12" x14ac:dyDescent="0.15">
      <c r="G9551" s="14"/>
      <c r="H9551" s="14"/>
      <c r="I9551" s="14"/>
      <c r="K9551" s="15"/>
      <c r="L9551" s="15"/>
    </row>
    <row r="9552" spans="7:12" x14ac:dyDescent="0.15">
      <c r="G9552" s="14"/>
      <c r="H9552" s="14"/>
      <c r="I9552" s="14"/>
      <c r="K9552" s="15"/>
      <c r="L9552" s="15"/>
    </row>
    <row r="9553" spans="7:12" x14ac:dyDescent="0.15">
      <c r="G9553" s="14"/>
      <c r="H9553" s="14"/>
      <c r="I9553" s="14"/>
      <c r="K9553" s="15"/>
      <c r="L9553" s="15"/>
    </row>
    <row r="9554" spans="7:12" x14ac:dyDescent="0.15">
      <c r="G9554" s="14"/>
      <c r="H9554" s="14"/>
      <c r="I9554" s="14"/>
      <c r="K9554" s="15"/>
      <c r="L9554" s="15"/>
    </row>
    <row r="9555" spans="7:12" x14ac:dyDescent="0.15">
      <c r="G9555" s="14"/>
      <c r="H9555" s="14"/>
      <c r="I9555" s="14"/>
      <c r="K9555" s="15"/>
      <c r="L9555" s="15"/>
    </row>
    <row r="9556" spans="7:12" x14ac:dyDescent="0.15">
      <c r="G9556" s="14"/>
      <c r="H9556" s="14"/>
      <c r="I9556" s="14"/>
      <c r="K9556" s="15"/>
      <c r="L9556" s="15"/>
    </row>
    <row r="9557" spans="7:12" x14ac:dyDescent="0.15">
      <c r="G9557" s="14"/>
      <c r="H9557" s="14"/>
      <c r="I9557" s="14"/>
      <c r="K9557" s="15"/>
      <c r="L9557" s="15"/>
    </row>
    <row r="9558" spans="7:12" x14ac:dyDescent="0.15">
      <c r="G9558" s="14"/>
      <c r="H9558" s="14"/>
      <c r="I9558" s="14"/>
      <c r="K9558" s="15"/>
      <c r="L9558" s="15"/>
    </row>
    <row r="9559" spans="7:12" x14ac:dyDescent="0.15">
      <c r="G9559" s="14"/>
      <c r="H9559" s="14"/>
      <c r="I9559" s="14"/>
      <c r="K9559" s="15"/>
      <c r="L9559" s="15"/>
    </row>
    <row r="9560" spans="7:12" x14ac:dyDescent="0.15">
      <c r="G9560" s="14"/>
      <c r="H9560" s="14"/>
      <c r="I9560" s="14"/>
      <c r="K9560" s="15"/>
      <c r="L9560" s="15"/>
    </row>
    <row r="9561" spans="7:12" x14ac:dyDescent="0.15">
      <c r="G9561" s="14"/>
      <c r="H9561" s="14"/>
      <c r="I9561" s="14"/>
      <c r="K9561" s="15"/>
      <c r="L9561" s="15"/>
    </row>
    <row r="9562" spans="7:12" x14ac:dyDescent="0.15">
      <c r="G9562" s="14"/>
      <c r="H9562" s="14"/>
      <c r="I9562" s="14"/>
      <c r="K9562" s="15"/>
      <c r="L9562" s="15"/>
    </row>
    <row r="9563" spans="7:12" x14ac:dyDescent="0.15">
      <c r="G9563" s="14"/>
      <c r="H9563" s="14"/>
      <c r="I9563" s="14"/>
      <c r="K9563" s="15"/>
      <c r="L9563" s="15"/>
    </row>
    <row r="9564" spans="7:12" x14ac:dyDescent="0.15">
      <c r="G9564" s="14"/>
      <c r="H9564" s="14"/>
      <c r="I9564" s="14"/>
      <c r="K9564" s="15"/>
      <c r="L9564" s="15"/>
    </row>
    <row r="9565" spans="7:12" x14ac:dyDescent="0.15">
      <c r="G9565" s="14"/>
      <c r="H9565" s="14"/>
      <c r="I9565" s="14"/>
      <c r="K9565" s="15"/>
      <c r="L9565" s="15"/>
    </row>
    <row r="9566" spans="7:12" x14ac:dyDescent="0.15">
      <c r="G9566" s="14"/>
      <c r="H9566" s="14"/>
      <c r="I9566" s="14"/>
      <c r="K9566" s="15"/>
      <c r="L9566" s="15"/>
    </row>
    <row r="9567" spans="7:12" x14ac:dyDescent="0.15">
      <c r="G9567" s="14"/>
      <c r="H9567" s="14"/>
      <c r="I9567" s="14"/>
      <c r="K9567" s="15"/>
      <c r="L9567" s="15"/>
    </row>
    <row r="9568" spans="7:12" x14ac:dyDescent="0.15">
      <c r="G9568" s="14"/>
      <c r="H9568" s="14"/>
      <c r="I9568" s="14"/>
      <c r="K9568" s="15"/>
      <c r="L9568" s="15"/>
    </row>
    <row r="9569" spans="7:12" x14ac:dyDescent="0.15">
      <c r="G9569" s="14"/>
      <c r="H9569" s="14"/>
      <c r="I9569" s="14"/>
      <c r="K9569" s="15"/>
      <c r="L9569" s="15"/>
    </row>
    <row r="9570" spans="7:12" x14ac:dyDescent="0.15">
      <c r="G9570" s="14"/>
      <c r="H9570" s="14"/>
      <c r="I9570" s="14"/>
      <c r="K9570" s="15"/>
      <c r="L9570" s="15"/>
    </row>
    <row r="9571" spans="7:12" x14ac:dyDescent="0.15">
      <c r="G9571" s="14"/>
      <c r="H9571" s="14"/>
      <c r="I9571" s="14"/>
      <c r="K9571" s="15"/>
      <c r="L9571" s="15"/>
    </row>
    <row r="9572" spans="7:12" x14ac:dyDescent="0.15">
      <c r="G9572" s="14"/>
      <c r="H9572" s="14"/>
      <c r="I9572" s="14"/>
      <c r="K9572" s="15"/>
      <c r="L9572" s="15"/>
    </row>
    <row r="9573" spans="7:12" x14ac:dyDescent="0.15">
      <c r="G9573" s="14"/>
      <c r="H9573" s="14"/>
      <c r="I9573" s="14"/>
      <c r="K9573" s="15"/>
      <c r="L9573" s="15"/>
    </row>
    <row r="9574" spans="7:12" x14ac:dyDescent="0.15">
      <c r="G9574" s="14"/>
      <c r="H9574" s="14"/>
      <c r="I9574" s="14"/>
      <c r="K9574" s="15"/>
      <c r="L9574" s="15"/>
    </row>
    <row r="9575" spans="7:12" x14ac:dyDescent="0.15">
      <c r="G9575" s="14"/>
      <c r="H9575" s="14"/>
      <c r="I9575" s="14"/>
      <c r="K9575" s="15"/>
      <c r="L9575" s="15"/>
    </row>
    <row r="9576" spans="7:12" x14ac:dyDescent="0.15">
      <c r="G9576" s="14"/>
      <c r="H9576" s="14"/>
      <c r="I9576" s="14"/>
      <c r="K9576" s="15"/>
      <c r="L9576" s="15"/>
    </row>
    <row r="9577" spans="7:12" x14ac:dyDescent="0.15">
      <c r="G9577" s="14"/>
      <c r="H9577" s="14"/>
      <c r="I9577" s="14"/>
      <c r="K9577" s="15"/>
      <c r="L9577" s="15"/>
    </row>
    <row r="9578" spans="7:12" x14ac:dyDescent="0.15">
      <c r="G9578" s="14"/>
      <c r="H9578" s="14"/>
      <c r="I9578" s="14"/>
      <c r="K9578" s="15"/>
      <c r="L9578" s="15"/>
    </row>
    <row r="9579" spans="7:12" x14ac:dyDescent="0.15">
      <c r="G9579" s="14"/>
      <c r="H9579" s="14"/>
      <c r="I9579" s="14"/>
      <c r="K9579" s="15"/>
      <c r="L9579" s="15"/>
    </row>
    <row r="9580" spans="7:12" x14ac:dyDescent="0.15">
      <c r="G9580" s="14"/>
      <c r="H9580" s="14"/>
      <c r="I9580" s="14"/>
      <c r="K9580" s="15"/>
      <c r="L9580" s="15"/>
    </row>
    <row r="9581" spans="7:12" x14ac:dyDescent="0.15">
      <c r="G9581" s="14"/>
      <c r="H9581" s="14"/>
      <c r="I9581" s="14"/>
      <c r="K9581" s="15"/>
      <c r="L9581" s="15"/>
    </row>
    <row r="9582" spans="7:12" x14ac:dyDescent="0.15">
      <c r="G9582" s="14"/>
      <c r="H9582" s="14"/>
      <c r="I9582" s="14"/>
      <c r="K9582" s="15"/>
      <c r="L9582" s="15"/>
    </row>
    <row r="9583" spans="7:12" x14ac:dyDescent="0.15">
      <c r="G9583" s="14"/>
      <c r="H9583" s="14"/>
      <c r="I9583" s="14"/>
      <c r="K9583" s="15"/>
      <c r="L9583" s="15"/>
    </row>
    <row r="9584" spans="7:12" x14ac:dyDescent="0.15">
      <c r="G9584" s="14"/>
      <c r="H9584" s="14"/>
      <c r="I9584" s="14"/>
      <c r="K9584" s="15"/>
      <c r="L9584" s="15"/>
    </row>
    <row r="9585" spans="7:12" x14ac:dyDescent="0.15">
      <c r="G9585" s="14"/>
      <c r="H9585" s="14"/>
      <c r="I9585" s="14"/>
      <c r="K9585" s="15"/>
      <c r="L9585" s="15"/>
    </row>
    <row r="9586" spans="7:12" x14ac:dyDescent="0.15">
      <c r="G9586" s="14"/>
      <c r="H9586" s="14"/>
      <c r="I9586" s="14"/>
      <c r="K9586" s="15"/>
      <c r="L9586" s="15"/>
    </row>
    <row r="9587" spans="7:12" x14ac:dyDescent="0.15">
      <c r="G9587" s="14"/>
      <c r="H9587" s="14"/>
      <c r="I9587" s="14"/>
      <c r="K9587" s="15"/>
      <c r="L9587" s="15"/>
    </row>
    <row r="9588" spans="7:12" x14ac:dyDescent="0.15">
      <c r="G9588" s="14"/>
      <c r="H9588" s="14"/>
      <c r="I9588" s="14"/>
      <c r="K9588" s="15"/>
      <c r="L9588" s="15"/>
    </row>
    <row r="9589" spans="7:12" x14ac:dyDescent="0.15">
      <c r="G9589" s="14"/>
      <c r="H9589" s="14"/>
      <c r="I9589" s="14"/>
      <c r="K9589" s="15"/>
      <c r="L9589" s="15"/>
    </row>
    <row r="9590" spans="7:12" x14ac:dyDescent="0.15">
      <c r="G9590" s="14"/>
      <c r="H9590" s="14"/>
      <c r="I9590" s="14"/>
      <c r="K9590" s="15"/>
      <c r="L9590" s="15"/>
    </row>
    <row r="9591" spans="7:12" x14ac:dyDescent="0.15">
      <c r="G9591" s="14"/>
      <c r="H9591" s="14"/>
      <c r="I9591" s="14"/>
      <c r="K9591" s="15"/>
      <c r="L9591" s="15"/>
    </row>
    <row r="9592" spans="7:12" x14ac:dyDescent="0.15">
      <c r="G9592" s="14"/>
      <c r="H9592" s="14"/>
      <c r="I9592" s="14"/>
      <c r="K9592" s="15"/>
      <c r="L9592" s="15"/>
    </row>
    <row r="9593" spans="7:12" x14ac:dyDescent="0.15">
      <c r="G9593" s="14"/>
      <c r="H9593" s="14"/>
      <c r="I9593" s="14"/>
      <c r="K9593" s="15"/>
      <c r="L9593" s="15"/>
    </row>
    <row r="9594" spans="7:12" x14ac:dyDescent="0.15">
      <c r="G9594" s="14"/>
      <c r="H9594" s="14"/>
      <c r="I9594" s="14"/>
      <c r="K9594" s="15"/>
      <c r="L9594" s="15"/>
    </row>
    <row r="9595" spans="7:12" x14ac:dyDescent="0.15">
      <c r="G9595" s="14"/>
      <c r="H9595" s="14"/>
      <c r="I9595" s="14"/>
      <c r="K9595" s="15"/>
      <c r="L9595" s="15"/>
    </row>
    <row r="9596" spans="7:12" x14ac:dyDescent="0.15">
      <c r="G9596" s="14"/>
      <c r="H9596" s="14"/>
      <c r="I9596" s="14"/>
      <c r="K9596" s="15"/>
      <c r="L9596" s="15"/>
    </row>
    <row r="9597" spans="7:12" x14ac:dyDescent="0.15">
      <c r="G9597" s="14"/>
      <c r="H9597" s="14"/>
      <c r="I9597" s="14"/>
      <c r="K9597" s="15"/>
      <c r="L9597" s="15"/>
    </row>
    <row r="9598" spans="7:12" x14ac:dyDescent="0.15">
      <c r="G9598" s="14"/>
      <c r="H9598" s="14"/>
      <c r="I9598" s="14"/>
      <c r="K9598" s="15"/>
      <c r="L9598" s="15"/>
    </row>
    <row r="9599" spans="7:12" x14ac:dyDescent="0.15">
      <c r="G9599" s="14"/>
      <c r="H9599" s="14"/>
      <c r="I9599" s="14"/>
      <c r="K9599" s="15"/>
      <c r="L9599" s="15"/>
    </row>
    <row r="9600" spans="7:12" x14ac:dyDescent="0.15">
      <c r="G9600" s="14"/>
      <c r="H9600" s="14"/>
      <c r="I9600" s="14"/>
      <c r="K9600" s="15"/>
      <c r="L9600" s="15"/>
    </row>
    <row r="9601" spans="7:12" x14ac:dyDescent="0.15">
      <c r="G9601" s="14"/>
      <c r="H9601" s="14"/>
      <c r="I9601" s="14"/>
      <c r="K9601" s="15"/>
      <c r="L9601" s="15"/>
    </row>
    <row r="9602" spans="7:12" x14ac:dyDescent="0.15">
      <c r="G9602" s="14"/>
      <c r="H9602" s="14"/>
      <c r="I9602" s="14"/>
      <c r="K9602" s="15"/>
      <c r="L9602" s="15"/>
    </row>
    <row r="9603" spans="7:12" x14ac:dyDescent="0.15">
      <c r="G9603" s="14"/>
      <c r="H9603" s="14"/>
      <c r="I9603" s="14"/>
      <c r="K9603" s="15"/>
      <c r="L9603" s="15"/>
    </row>
    <row r="9604" spans="7:12" x14ac:dyDescent="0.15">
      <c r="G9604" s="14"/>
      <c r="H9604" s="14"/>
      <c r="I9604" s="14"/>
      <c r="K9604" s="15"/>
      <c r="L9604" s="15"/>
    </row>
    <row r="9605" spans="7:12" x14ac:dyDescent="0.15">
      <c r="G9605" s="14"/>
      <c r="H9605" s="14"/>
      <c r="I9605" s="14"/>
      <c r="K9605" s="15"/>
      <c r="L9605" s="15"/>
    </row>
    <row r="9606" spans="7:12" x14ac:dyDescent="0.15">
      <c r="G9606" s="14"/>
      <c r="H9606" s="14"/>
      <c r="I9606" s="14"/>
      <c r="K9606" s="15"/>
      <c r="L9606" s="15"/>
    </row>
    <row r="9607" spans="7:12" x14ac:dyDescent="0.15">
      <c r="G9607" s="14"/>
      <c r="H9607" s="14"/>
      <c r="I9607" s="14"/>
      <c r="K9607" s="15"/>
      <c r="L9607" s="15"/>
    </row>
    <row r="9608" spans="7:12" x14ac:dyDescent="0.15">
      <c r="G9608" s="14"/>
      <c r="H9608" s="14"/>
      <c r="I9608" s="14"/>
      <c r="K9608" s="15"/>
      <c r="L9608" s="15"/>
    </row>
    <row r="9609" spans="7:12" x14ac:dyDescent="0.15">
      <c r="G9609" s="14"/>
      <c r="H9609" s="14"/>
      <c r="I9609" s="14"/>
      <c r="K9609" s="15"/>
      <c r="L9609" s="15"/>
    </row>
    <row r="9610" spans="7:12" x14ac:dyDescent="0.15">
      <c r="G9610" s="14"/>
      <c r="H9610" s="14"/>
      <c r="I9610" s="14"/>
      <c r="K9610" s="15"/>
      <c r="L9610" s="15"/>
    </row>
    <row r="9611" spans="7:12" x14ac:dyDescent="0.15">
      <c r="G9611" s="14"/>
      <c r="H9611" s="14"/>
      <c r="I9611" s="14"/>
      <c r="K9611" s="15"/>
      <c r="L9611" s="15"/>
    </row>
    <row r="9612" spans="7:12" x14ac:dyDescent="0.15">
      <c r="G9612" s="14"/>
      <c r="H9612" s="14"/>
      <c r="I9612" s="14"/>
      <c r="K9612" s="15"/>
      <c r="L9612" s="15"/>
    </row>
    <row r="9613" spans="7:12" x14ac:dyDescent="0.15">
      <c r="G9613" s="14"/>
      <c r="H9613" s="14"/>
      <c r="I9613" s="14"/>
      <c r="K9613" s="15"/>
      <c r="L9613" s="15"/>
    </row>
    <row r="9614" spans="7:12" x14ac:dyDescent="0.15">
      <c r="G9614" s="14"/>
      <c r="H9614" s="14"/>
      <c r="I9614" s="14"/>
      <c r="K9614" s="15"/>
      <c r="L9614" s="15"/>
    </row>
    <row r="9615" spans="7:12" x14ac:dyDescent="0.15">
      <c r="G9615" s="14"/>
      <c r="H9615" s="14"/>
      <c r="I9615" s="14"/>
      <c r="K9615" s="15"/>
      <c r="L9615" s="15"/>
    </row>
    <row r="9616" spans="7:12" x14ac:dyDescent="0.15">
      <c r="G9616" s="14"/>
      <c r="H9616" s="14"/>
      <c r="I9616" s="14"/>
      <c r="K9616" s="15"/>
      <c r="L9616" s="15"/>
    </row>
    <row r="9617" spans="7:12" x14ac:dyDescent="0.15">
      <c r="G9617" s="14"/>
      <c r="H9617" s="14"/>
      <c r="I9617" s="14"/>
      <c r="K9617" s="15"/>
      <c r="L9617" s="15"/>
    </row>
    <row r="9618" spans="7:12" x14ac:dyDescent="0.15">
      <c r="G9618" s="14"/>
      <c r="H9618" s="14"/>
      <c r="I9618" s="14"/>
      <c r="K9618" s="15"/>
      <c r="L9618" s="15"/>
    </row>
    <row r="9619" spans="7:12" x14ac:dyDescent="0.15">
      <c r="G9619" s="14"/>
      <c r="H9619" s="14"/>
      <c r="I9619" s="14"/>
      <c r="K9619" s="15"/>
      <c r="L9619" s="15"/>
    </row>
    <row r="9620" spans="7:12" x14ac:dyDescent="0.15">
      <c r="G9620" s="14"/>
      <c r="H9620" s="14"/>
      <c r="I9620" s="14"/>
      <c r="K9620" s="15"/>
      <c r="L9620" s="15"/>
    </row>
    <row r="9621" spans="7:12" x14ac:dyDescent="0.15">
      <c r="G9621" s="14"/>
      <c r="H9621" s="14"/>
      <c r="I9621" s="14"/>
      <c r="K9621" s="15"/>
      <c r="L9621" s="15"/>
    </row>
    <row r="9622" spans="7:12" x14ac:dyDescent="0.15">
      <c r="G9622" s="14"/>
      <c r="H9622" s="14"/>
      <c r="I9622" s="14"/>
      <c r="K9622" s="15"/>
      <c r="L9622" s="15"/>
    </row>
    <row r="9623" spans="7:12" x14ac:dyDescent="0.15">
      <c r="G9623" s="14"/>
      <c r="H9623" s="14"/>
      <c r="I9623" s="14"/>
      <c r="K9623" s="15"/>
      <c r="L9623" s="15"/>
    </row>
    <row r="9624" spans="7:12" x14ac:dyDescent="0.15">
      <c r="G9624" s="14"/>
      <c r="H9624" s="14"/>
      <c r="I9624" s="14"/>
      <c r="K9624" s="15"/>
      <c r="L9624" s="15"/>
    </row>
    <row r="9625" spans="7:12" x14ac:dyDescent="0.15">
      <c r="G9625" s="14"/>
      <c r="H9625" s="14"/>
      <c r="I9625" s="14"/>
      <c r="K9625" s="15"/>
      <c r="L9625" s="15"/>
    </row>
    <row r="9626" spans="7:12" x14ac:dyDescent="0.15">
      <c r="G9626" s="14"/>
      <c r="H9626" s="14"/>
      <c r="I9626" s="14"/>
      <c r="K9626" s="15"/>
      <c r="L9626" s="15"/>
    </row>
    <row r="9627" spans="7:12" x14ac:dyDescent="0.15">
      <c r="G9627" s="14"/>
      <c r="H9627" s="14"/>
      <c r="I9627" s="14"/>
      <c r="K9627" s="15"/>
      <c r="L9627" s="15"/>
    </row>
    <row r="9628" spans="7:12" x14ac:dyDescent="0.15">
      <c r="G9628" s="14"/>
      <c r="H9628" s="14"/>
      <c r="I9628" s="14"/>
      <c r="K9628" s="15"/>
      <c r="L9628" s="15"/>
    </row>
    <row r="9629" spans="7:12" x14ac:dyDescent="0.15">
      <c r="G9629" s="14"/>
      <c r="H9629" s="14"/>
      <c r="I9629" s="14"/>
      <c r="K9629" s="15"/>
      <c r="L9629" s="15"/>
    </row>
    <row r="9630" spans="7:12" x14ac:dyDescent="0.15">
      <c r="G9630" s="14"/>
      <c r="H9630" s="14"/>
      <c r="I9630" s="14"/>
      <c r="K9630" s="15"/>
      <c r="L9630" s="15"/>
    </row>
    <row r="9631" spans="7:12" x14ac:dyDescent="0.15">
      <c r="G9631" s="14"/>
      <c r="H9631" s="14"/>
      <c r="I9631" s="14"/>
      <c r="K9631" s="15"/>
      <c r="L9631" s="15"/>
    </row>
    <row r="9632" spans="7:12" x14ac:dyDescent="0.15">
      <c r="G9632" s="14"/>
      <c r="H9632" s="14"/>
      <c r="I9632" s="14"/>
      <c r="K9632" s="15"/>
      <c r="L9632" s="15"/>
    </row>
    <row r="9633" spans="7:12" x14ac:dyDescent="0.15">
      <c r="G9633" s="14"/>
      <c r="H9633" s="14"/>
      <c r="I9633" s="14"/>
      <c r="K9633" s="15"/>
      <c r="L9633" s="15"/>
    </row>
    <row r="9634" spans="7:12" x14ac:dyDescent="0.15">
      <c r="G9634" s="14"/>
      <c r="H9634" s="14"/>
      <c r="I9634" s="14"/>
      <c r="K9634" s="15"/>
      <c r="L9634" s="15"/>
    </row>
    <row r="9635" spans="7:12" x14ac:dyDescent="0.15">
      <c r="G9635" s="14"/>
      <c r="H9635" s="14"/>
      <c r="I9635" s="14"/>
      <c r="K9635" s="15"/>
      <c r="L9635" s="15"/>
    </row>
    <row r="9636" spans="7:12" x14ac:dyDescent="0.15">
      <c r="G9636" s="14"/>
      <c r="H9636" s="14"/>
      <c r="I9636" s="14"/>
      <c r="K9636" s="15"/>
      <c r="L9636" s="15"/>
    </row>
    <row r="9637" spans="7:12" x14ac:dyDescent="0.15">
      <c r="G9637" s="14"/>
      <c r="H9637" s="14"/>
      <c r="I9637" s="14"/>
      <c r="K9637" s="15"/>
      <c r="L9637" s="15"/>
    </row>
    <row r="9638" spans="7:12" x14ac:dyDescent="0.15">
      <c r="G9638" s="14"/>
      <c r="H9638" s="14"/>
      <c r="I9638" s="14"/>
      <c r="K9638" s="15"/>
      <c r="L9638" s="15"/>
    </row>
    <row r="9639" spans="7:12" x14ac:dyDescent="0.15">
      <c r="G9639" s="14"/>
      <c r="H9639" s="14"/>
      <c r="I9639" s="14"/>
      <c r="K9639" s="15"/>
      <c r="L9639" s="15"/>
    </row>
    <row r="9640" spans="7:12" x14ac:dyDescent="0.15">
      <c r="G9640" s="14"/>
      <c r="H9640" s="14"/>
      <c r="I9640" s="14"/>
      <c r="K9640" s="15"/>
      <c r="L9640" s="15"/>
    </row>
    <row r="9641" spans="7:12" x14ac:dyDescent="0.15">
      <c r="G9641" s="14"/>
      <c r="H9641" s="14"/>
      <c r="I9641" s="14"/>
      <c r="K9641" s="15"/>
      <c r="L9641" s="15"/>
    </row>
    <row r="9642" spans="7:12" x14ac:dyDescent="0.15">
      <c r="G9642" s="14"/>
      <c r="H9642" s="14"/>
      <c r="I9642" s="14"/>
      <c r="K9642" s="15"/>
      <c r="L9642" s="15"/>
    </row>
    <row r="9643" spans="7:12" x14ac:dyDescent="0.15">
      <c r="G9643" s="14"/>
      <c r="H9643" s="14"/>
      <c r="I9643" s="14"/>
      <c r="K9643" s="15"/>
      <c r="L9643" s="15"/>
    </row>
    <row r="9644" spans="7:12" x14ac:dyDescent="0.15">
      <c r="G9644" s="14"/>
      <c r="H9644" s="14"/>
      <c r="I9644" s="14"/>
      <c r="K9644" s="15"/>
      <c r="L9644" s="15"/>
    </row>
    <row r="9645" spans="7:12" x14ac:dyDescent="0.15">
      <c r="G9645" s="14"/>
      <c r="H9645" s="14"/>
      <c r="I9645" s="14"/>
      <c r="K9645" s="15"/>
      <c r="L9645" s="15"/>
    </row>
    <row r="9646" spans="7:12" x14ac:dyDescent="0.15">
      <c r="G9646" s="14"/>
      <c r="H9646" s="14"/>
      <c r="I9646" s="14"/>
      <c r="K9646" s="15"/>
      <c r="L9646" s="15"/>
    </row>
    <row r="9647" spans="7:12" x14ac:dyDescent="0.15">
      <c r="G9647" s="14"/>
      <c r="H9647" s="14"/>
      <c r="I9647" s="14"/>
      <c r="K9647" s="15"/>
      <c r="L9647" s="15"/>
    </row>
    <row r="9648" spans="7:12" x14ac:dyDescent="0.15">
      <c r="G9648" s="14"/>
      <c r="H9648" s="14"/>
      <c r="I9648" s="14"/>
      <c r="K9648" s="15"/>
      <c r="L9648" s="15"/>
    </row>
    <row r="9649" spans="8:12" x14ac:dyDescent="0.15">
      <c r="H9649" s="14"/>
      <c r="I9649" s="14"/>
      <c r="K9649" s="15"/>
      <c r="L9649" s="15"/>
    </row>
    <row r="9650" spans="8:12" x14ac:dyDescent="0.15">
      <c r="H9650" s="14"/>
      <c r="I9650" s="14"/>
      <c r="K9650" s="15"/>
      <c r="L9650" s="15"/>
    </row>
    <row r="9651" spans="8:12" x14ac:dyDescent="0.15">
      <c r="H9651" s="14"/>
      <c r="I9651" s="14"/>
      <c r="K9651" s="15"/>
      <c r="L9651" s="15"/>
    </row>
    <row r="9652" spans="8:12" x14ac:dyDescent="0.15">
      <c r="H9652" s="14"/>
      <c r="I9652" s="14"/>
      <c r="K9652" s="15"/>
      <c r="L9652" s="15"/>
    </row>
    <row r="9653" spans="8:12" x14ac:dyDescent="0.15">
      <c r="H9653" s="14"/>
      <c r="I9653" s="14"/>
      <c r="K9653" s="15"/>
      <c r="L9653" s="15"/>
    </row>
    <row r="9654" spans="8:12" x14ac:dyDescent="0.15">
      <c r="H9654" s="14"/>
      <c r="I9654" s="14"/>
      <c r="K9654" s="15"/>
      <c r="L9654" s="15"/>
    </row>
    <row r="9655" spans="8:12" x14ac:dyDescent="0.15">
      <c r="H9655" s="14"/>
      <c r="I9655" s="14"/>
      <c r="K9655" s="15"/>
      <c r="L9655" s="15"/>
    </row>
    <row r="9656" spans="8:12" x14ac:dyDescent="0.15">
      <c r="H9656" s="14"/>
      <c r="I9656" s="14"/>
      <c r="K9656" s="15"/>
      <c r="L9656" s="15"/>
    </row>
    <row r="9657" spans="8:12" x14ac:dyDescent="0.15">
      <c r="H9657" s="14"/>
      <c r="I9657" s="14"/>
      <c r="K9657" s="15"/>
      <c r="L9657" s="15"/>
    </row>
    <row r="9658" spans="8:12" x14ac:dyDescent="0.15">
      <c r="H9658" s="14"/>
      <c r="I9658" s="14"/>
      <c r="K9658" s="15"/>
      <c r="L9658" s="15"/>
    </row>
    <row r="9659" spans="8:12" x14ac:dyDescent="0.15">
      <c r="H9659" s="14"/>
      <c r="I9659" s="14"/>
      <c r="K9659" s="15"/>
      <c r="L9659" s="15"/>
    </row>
    <row r="9660" spans="8:12" x14ac:dyDescent="0.15">
      <c r="H9660" s="14"/>
      <c r="I9660" s="14"/>
      <c r="K9660" s="15"/>
      <c r="L9660" s="15"/>
    </row>
    <row r="9661" spans="8:12" x14ac:dyDescent="0.15">
      <c r="H9661" s="14"/>
      <c r="I9661" s="14"/>
      <c r="K9661" s="15"/>
      <c r="L9661" s="15"/>
    </row>
    <row r="9662" spans="8:12" x14ac:dyDescent="0.15">
      <c r="H9662" s="14"/>
      <c r="I9662" s="14"/>
      <c r="K9662" s="15"/>
      <c r="L9662" s="15"/>
    </row>
    <row r="9663" spans="8:12" x14ac:dyDescent="0.15">
      <c r="H9663" s="14"/>
      <c r="I9663" s="14"/>
      <c r="K9663" s="15"/>
      <c r="L9663" s="15"/>
    </row>
    <row r="9664" spans="8:12" x14ac:dyDescent="0.15">
      <c r="H9664" s="14"/>
      <c r="I9664" s="14"/>
      <c r="K9664" s="15"/>
      <c r="L9664" s="15"/>
    </row>
    <row r="9665" spans="8:12" x14ac:dyDescent="0.15">
      <c r="H9665" s="14"/>
      <c r="I9665" s="14"/>
      <c r="K9665" s="15"/>
      <c r="L9665" s="15"/>
    </row>
    <row r="9666" spans="8:12" x14ac:dyDescent="0.15">
      <c r="H9666" s="14"/>
      <c r="I9666" s="14"/>
      <c r="K9666" s="15"/>
      <c r="L9666" s="15"/>
    </row>
    <row r="9667" spans="8:12" x14ac:dyDescent="0.15">
      <c r="H9667" s="14"/>
      <c r="I9667" s="14"/>
      <c r="K9667" s="15"/>
      <c r="L9667" s="15"/>
    </row>
    <row r="9668" spans="8:12" x14ac:dyDescent="0.15">
      <c r="H9668" s="14"/>
      <c r="I9668" s="14"/>
      <c r="K9668" s="15"/>
      <c r="L9668" s="15"/>
    </row>
    <row r="9669" spans="8:12" x14ac:dyDescent="0.15">
      <c r="H9669" s="14"/>
      <c r="I9669" s="14"/>
      <c r="K9669" s="15"/>
      <c r="L9669" s="15"/>
    </row>
    <row r="9670" spans="8:12" x14ac:dyDescent="0.15">
      <c r="H9670" s="14"/>
      <c r="I9670" s="14"/>
      <c r="K9670" s="15"/>
      <c r="L9670" s="15"/>
    </row>
    <row r="9671" spans="8:12" x14ac:dyDescent="0.15">
      <c r="H9671" s="14"/>
      <c r="I9671" s="14"/>
      <c r="K9671" s="15"/>
      <c r="L9671" s="15"/>
    </row>
    <row r="9672" spans="8:12" x14ac:dyDescent="0.15">
      <c r="H9672" s="14"/>
      <c r="I9672" s="14"/>
      <c r="K9672" s="15"/>
      <c r="L9672" s="15"/>
    </row>
    <row r="9673" spans="8:12" x14ac:dyDescent="0.15">
      <c r="H9673" s="14"/>
      <c r="I9673" s="14"/>
      <c r="K9673" s="15"/>
      <c r="L9673" s="15"/>
    </row>
    <row r="9674" spans="8:12" x14ac:dyDescent="0.15">
      <c r="H9674" s="14"/>
      <c r="I9674" s="14"/>
      <c r="K9674" s="15"/>
      <c r="L9674" s="15"/>
    </row>
    <row r="9675" spans="8:12" x14ac:dyDescent="0.15">
      <c r="H9675" s="14"/>
      <c r="I9675" s="14"/>
      <c r="K9675" s="15"/>
      <c r="L9675" s="15"/>
    </row>
    <row r="9676" spans="8:12" x14ac:dyDescent="0.15">
      <c r="H9676" s="14"/>
      <c r="I9676" s="14"/>
      <c r="K9676" s="15"/>
      <c r="L9676" s="15"/>
    </row>
    <row r="9677" spans="8:12" x14ac:dyDescent="0.15">
      <c r="H9677" s="14"/>
      <c r="I9677" s="14"/>
      <c r="K9677" s="15"/>
      <c r="L9677" s="15"/>
    </row>
    <row r="9678" spans="8:12" x14ac:dyDescent="0.15">
      <c r="H9678" s="14"/>
      <c r="I9678" s="14"/>
      <c r="K9678" s="15"/>
      <c r="L9678" s="15"/>
    </row>
    <row r="9679" spans="8:12" x14ac:dyDescent="0.15">
      <c r="H9679" s="14"/>
      <c r="I9679" s="14"/>
      <c r="K9679" s="15"/>
      <c r="L9679" s="15"/>
    </row>
    <row r="9680" spans="8:12" x14ac:dyDescent="0.15">
      <c r="H9680" s="14"/>
      <c r="I9680" s="14"/>
      <c r="K9680" s="15"/>
      <c r="L9680" s="15"/>
    </row>
    <row r="9681" spans="8:12" x14ac:dyDescent="0.15">
      <c r="H9681" s="14"/>
      <c r="I9681" s="14"/>
      <c r="K9681" s="15"/>
      <c r="L9681" s="15"/>
    </row>
    <row r="9682" spans="8:12" x14ac:dyDescent="0.15">
      <c r="H9682" s="14"/>
      <c r="I9682" s="14"/>
      <c r="K9682" s="15"/>
      <c r="L9682" s="15"/>
    </row>
    <row r="9683" spans="8:12" x14ac:dyDescent="0.15">
      <c r="H9683" s="14"/>
      <c r="I9683" s="14"/>
      <c r="K9683" s="15"/>
      <c r="L9683" s="15"/>
    </row>
    <row r="9684" spans="8:12" x14ac:dyDescent="0.15">
      <c r="H9684" s="14"/>
      <c r="I9684" s="14"/>
      <c r="K9684" s="15"/>
      <c r="L9684" s="15"/>
    </row>
    <row r="9685" spans="8:12" x14ac:dyDescent="0.15">
      <c r="H9685" s="14"/>
      <c r="I9685" s="14"/>
      <c r="K9685" s="15"/>
      <c r="L9685" s="15"/>
    </row>
    <row r="9686" spans="8:12" x14ac:dyDescent="0.15">
      <c r="H9686" s="14"/>
      <c r="I9686" s="14"/>
      <c r="K9686" s="15"/>
      <c r="L9686" s="15"/>
    </row>
    <row r="9687" spans="8:12" x14ac:dyDescent="0.15">
      <c r="H9687" s="14"/>
      <c r="I9687" s="14"/>
      <c r="K9687" s="15"/>
      <c r="L9687" s="15"/>
    </row>
    <row r="9688" spans="8:12" x14ac:dyDescent="0.15">
      <c r="H9688" s="14"/>
      <c r="I9688" s="14"/>
      <c r="K9688" s="15"/>
      <c r="L9688" s="15"/>
    </row>
    <row r="9689" spans="8:12" x14ac:dyDescent="0.15">
      <c r="H9689" s="14"/>
      <c r="I9689" s="14"/>
      <c r="K9689" s="15"/>
      <c r="L9689" s="15"/>
    </row>
    <row r="9690" spans="8:12" x14ac:dyDescent="0.15">
      <c r="H9690" s="14"/>
      <c r="I9690" s="14"/>
      <c r="K9690" s="15"/>
      <c r="L9690" s="15"/>
    </row>
    <row r="9691" spans="8:12" x14ac:dyDescent="0.15">
      <c r="H9691" s="14"/>
      <c r="I9691" s="14"/>
      <c r="K9691" s="15"/>
      <c r="L9691" s="15"/>
    </row>
    <row r="9692" spans="8:12" x14ac:dyDescent="0.15">
      <c r="H9692" s="14"/>
      <c r="I9692" s="14"/>
      <c r="K9692" s="15"/>
      <c r="L9692" s="15"/>
    </row>
    <row r="9693" spans="8:12" x14ac:dyDescent="0.15">
      <c r="H9693" s="14"/>
      <c r="I9693" s="14"/>
      <c r="K9693" s="15"/>
      <c r="L9693" s="15"/>
    </row>
    <row r="9694" spans="8:12" x14ac:dyDescent="0.15">
      <c r="H9694" s="14"/>
      <c r="I9694" s="14"/>
      <c r="K9694" s="15"/>
      <c r="L9694" s="15"/>
    </row>
    <row r="9695" spans="8:12" x14ac:dyDescent="0.15">
      <c r="H9695" s="14"/>
      <c r="I9695" s="14"/>
      <c r="K9695" s="15"/>
      <c r="L9695" s="15"/>
    </row>
    <row r="9696" spans="8:12" x14ac:dyDescent="0.15">
      <c r="H9696" s="14"/>
      <c r="I9696" s="14"/>
      <c r="K9696" s="15"/>
      <c r="L9696" s="15"/>
    </row>
    <row r="9697" spans="8:12" x14ac:dyDescent="0.15">
      <c r="H9697" s="14"/>
      <c r="I9697" s="14"/>
      <c r="K9697" s="15"/>
      <c r="L9697" s="15"/>
    </row>
    <row r="9698" spans="8:12" x14ac:dyDescent="0.15">
      <c r="H9698" s="14"/>
      <c r="I9698" s="14"/>
      <c r="K9698" s="15"/>
      <c r="L9698" s="15"/>
    </row>
    <row r="9699" spans="8:12" x14ac:dyDescent="0.15">
      <c r="H9699" s="14"/>
      <c r="I9699" s="14"/>
      <c r="K9699" s="15"/>
      <c r="L9699" s="15"/>
    </row>
    <row r="9700" spans="8:12" x14ac:dyDescent="0.15">
      <c r="H9700" s="14"/>
      <c r="I9700" s="14"/>
      <c r="K9700" s="15"/>
      <c r="L9700" s="15"/>
    </row>
    <row r="9701" spans="8:12" x14ac:dyDescent="0.15">
      <c r="H9701" s="14"/>
      <c r="I9701" s="14"/>
      <c r="K9701" s="15"/>
      <c r="L9701" s="15"/>
    </row>
    <row r="9702" spans="8:12" x14ac:dyDescent="0.15">
      <c r="H9702" s="14"/>
      <c r="I9702" s="14"/>
      <c r="K9702" s="15"/>
      <c r="L9702" s="15"/>
    </row>
    <row r="9703" spans="8:12" x14ac:dyDescent="0.15">
      <c r="H9703" s="14"/>
      <c r="I9703" s="14"/>
      <c r="K9703" s="15"/>
      <c r="L9703" s="15"/>
    </row>
    <row r="9704" spans="8:12" x14ac:dyDescent="0.15">
      <c r="H9704" s="14"/>
      <c r="I9704" s="14"/>
      <c r="K9704" s="15"/>
      <c r="L9704" s="15"/>
    </row>
    <row r="9705" spans="8:12" x14ac:dyDescent="0.15">
      <c r="H9705" s="14"/>
      <c r="I9705" s="14"/>
      <c r="K9705" s="15"/>
      <c r="L9705" s="15"/>
    </row>
    <row r="9706" spans="8:12" x14ac:dyDescent="0.15">
      <c r="H9706" s="14"/>
      <c r="I9706" s="14"/>
      <c r="K9706" s="15"/>
      <c r="L9706" s="15"/>
    </row>
    <row r="9707" spans="8:12" x14ac:dyDescent="0.15">
      <c r="H9707" s="14"/>
      <c r="I9707" s="14"/>
      <c r="K9707" s="15"/>
      <c r="L9707" s="15"/>
    </row>
    <row r="9708" spans="8:12" x14ac:dyDescent="0.15">
      <c r="H9708" s="14"/>
      <c r="I9708" s="14"/>
      <c r="K9708" s="15"/>
      <c r="L9708" s="15"/>
    </row>
    <row r="9709" spans="8:12" x14ac:dyDescent="0.15">
      <c r="H9709" s="14"/>
      <c r="I9709" s="14"/>
      <c r="K9709" s="15"/>
      <c r="L9709" s="15"/>
    </row>
    <row r="9710" spans="8:12" x14ac:dyDescent="0.15">
      <c r="H9710" s="14"/>
      <c r="I9710" s="14"/>
      <c r="K9710" s="15"/>
      <c r="L9710" s="15"/>
    </row>
    <row r="9711" spans="8:12" x14ac:dyDescent="0.15">
      <c r="H9711" s="14"/>
      <c r="I9711" s="14"/>
      <c r="K9711" s="15"/>
      <c r="L9711" s="15"/>
    </row>
    <row r="9712" spans="8:12" x14ac:dyDescent="0.15">
      <c r="H9712" s="14"/>
      <c r="I9712" s="14"/>
      <c r="K9712" s="15"/>
      <c r="L9712" s="15"/>
    </row>
    <row r="9713" spans="8:12" x14ac:dyDescent="0.15">
      <c r="H9713" s="14"/>
      <c r="I9713" s="14"/>
      <c r="K9713" s="15"/>
      <c r="L9713" s="15"/>
    </row>
    <row r="9714" spans="8:12" x14ac:dyDescent="0.15">
      <c r="H9714" s="14"/>
      <c r="I9714" s="14"/>
      <c r="K9714" s="15"/>
      <c r="L9714" s="15"/>
    </row>
    <row r="9715" spans="8:12" x14ac:dyDescent="0.15">
      <c r="H9715" s="14"/>
      <c r="I9715" s="14"/>
      <c r="K9715" s="15"/>
      <c r="L9715" s="15"/>
    </row>
    <row r="9716" spans="8:12" x14ac:dyDescent="0.15">
      <c r="H9716" s="14"/>
      <c r="I9716" s="14"/>
      <c r="K9716" s="15"/>
      <c r="L9716" s="15"/>
    </row>
    <row r="9717" spans="8:12" x14ac:dyDescent="0.15">
      <c r="H9717" s="14"/>
      <c r="I9717" s="14"/>
      <c r="K9717" s="15"/>
      <c r="L9717" s="15"/>
    </row>
    <row r="9718" spans="8:12" x14ac:dyDescent="0.15">
      <c r="H9718" s="14"/>
      <c r="I9718" s="14"/>
      <c r="K9718" s="15"/>
      <c r="L9718" s="15"/>
    </row>
    <row r="9719" spans="8:12" x14ac:dyDescent="0.15">
      <c r="H9719" s="14"/>
      <c r="I9719" s="14"/>
      <c r="K9719" s="15"/>
      <c r="L9719" s="15"/>
    </row>
    <row r="9720" spans="8:12" x14ac:dyDescent="0.15">
      <c r="H9720" s="14"/>
      <c r="I9720" s="14"/>
      <c r="K9720" s="15"/>
      <c r="L9720" s="15"/>
    </row>
    <row r="9721" spans="8:12" x14ac:dyDescent="0.15">
      <c r="H9721" s="14"/>
      <c r="I9721" s="14"/>
      <c r="K9721" s="15"/>
      <c r="L9721" s="15"/>
    </row>
    <row r="9722" spans="8:12" x14ac:dyDescent="0.15">
      <c r="H9722" s="14"/>
      <c r="I9722" s="14"/>
      <c r="K9722" s="15"/>
      <c r="L9722" s="15"/>
    </row>
    <row r="9723" spans="8:12" x14ac:dyDescent="0.15">
      <c r="H9723" s="14"/>
      <c r="I9723" s="14"/>
      <c r="K9723" s="15"/>
      <c r="L9723" s="15"/>
    </row>
    <row r="9724" spans="8:12" x14ac:dyDescent="0.15">
      <c r="H9724" s="14"/>
      <c r="I9724" s="14"/>
      <c r="K9724" s="15"/>
      <c r="L9724" s="15"/>
    </row>
    <row r="9725" spans="8:12" x14ac:dyDescent="0.15">
      <c r="H9725" s="14"/>
      <c r="I9725" s="14"/>
      <c r="K9725" s="15"/>
      <c r="L9725" s="15"/>
    </row>
    <row r="9726" spans="8:12" x14ac:dyDescent="0.15">
      <c r="H9726" s="14"/>
      <c r="I9726" s="14"/>
      <c r="K9726" s="15"/>
      <c r="L9726" s="15"/>
    </row>
    <row r="9727" spans="8:12" x14ac:dyDescent="0.15">
      <c r="H9727" s="14"/>
      <c r="I9727" s="14"/>
      <c r="K9727" s="15"/>
      <c r="L9727" s="15"/>
    </row>
    <row r="9728" spans="8:12" x14ac:dyDescent="0.15">
      <c r="H9728" s="14"/>
      <c r="I9728" s="14"/>
      <c r="K9728" s="15"/>
      <c r="L9728" s="15"/>
    </row>
    <row r="9729" spans="8:12" x14ac:dyDescent="0.15">
      <c r="H9729" s="14"/>
      <c r="I9729" s="14"/>
      <c r="K9729" s="15"/>
      <c r="L9729" s="15"/>
    </row>
    <row r="9730" spans="8:12" x14ac:dyDescent="0.15">
      <c r="H9730" s="14"/>
      <c r="I9730" s="14"/>
      <c r="K9730" s="15"/>
      <c r="L9730" s="15"/>
    </row>
    <row r="9731" spans="8:12" x14ac:dyDescent="0.15">
      <c r="H9731" s="14"/>
      <c r="I9731" s="14"/>
      <c r="K9731" s="15"/>
      <c r="L9731" s="15"/>
    </row>
    <row r="9732" spans="8:12" x14ac:dyDescent="0.15">
      <c r="H9732" s="14"/>
      <c r="I9732" s="14"/>
      <c r="K9732" s="15"/>
      <c r="L9732" s="15"/>
    </row>
    <row r="9733" spans="8:12" x14ac:dyDescent="0.15">
      <c r="H9733" s="14"/>
      <c r="I9733" s="14"/>
      <c r="K9733" s="15"/>
      <c r="L9733" s="15"/>
    </row>
    <row r="9734" spans="8:12" x14ac:dyDescent="0.15">
      <c r="H9734" s="14"/>
      <c r="I9734" s="14"/>
      <c r="K9734" s="15"/>
      <c r="L9734" s="15"/>
    </row>
    <row r="9735" spans="8:12" x14ac:dyDescent="0.15">
      <c r="H9735" s="14"/>
      <c r="I9735" s="14"/>
      <c r="K9735" s="15"/>
      <c r="L9735" s="15"/>
    </row>
    <row r="9736" spans="8:12" x14ac:dyDescent="0.15">
      <c r="H9736" s="14"/>
      <c r="I9736" s="14"/>
      <c r="K9736" s="15"/>
      <c r="L9736" s="15"/>
    </row>
    <row r="9737" spans="8:12" x14ac:dyDescent="0.15">
      <c r="H9737" s="14"/>
      <c r="I9737" s="14"/>
      <c r="K9737" s="15"/>
      <c r="L9737" s="15"/>
    </row>
    <row r="9738" spans="8:12" x14ac:dyDescent="0.15">
      <c r="H9738" s="14"/>
      <c r="I9738" s="14"/>
      <c r="K9738" s="15"/>
      <c r="L9738" s="15"/>
    </row>
    <row r="9739" spans="8:12" x14ac:dyDescent="0.15">
      <c r="H9739" s="14"/>
      <c r="I9739" s="14"/>
      <c r="K9739" s="15"/>
      <c r="L9739" s="15"/>
    </row>
    <row r="9740" spans="8:12" x14ac:dyDescent="0.15">
      <c r="H9740" s="14"/>
      <c r="I9740" s="14"/>
      <c r="K9740" s="15"/>
      <c r="L9740" s="15"/>
    </row>
    <row r="9741" spans="8:12" x14ac:dyDescent="0.15">
      <c r="H9741" s="14"/>
      <c r="I9741" s="14"/>
      <c r="K9741" s="15"/>
      <c r="L9741" s="15"/>
    </row>
    <row r="9742" spans="8:12" x14ac:dyDescent="0.15">
      <c r="H9742" s="14"/>
      <c r="I9742" s="14"/>
      <c r="K9742" s="15"/>
      <c r="L9742" s="15"/>
    </row>
    <row r="9743" spans="8:12" x14ac:dyDescent="0.15">
      <c r="H9743" s="14"/>
      <c r="I9743" s="14"/>
      <c r="K9743" s="15"/>
      <c r="L9743" s="15"/>
    </row>
    <row r="9744" spans="8:12" x14ac:dyDescent="0.15">
      <c r="H9744" s="14"/>
      <c r="I9744" s="14"/>
      <c r="K9744" s="15"/>
      <c r="L9744" s="15"/>
    </row>
    <row r="9745" spans="8:12" x14ac:dyDescent="0.15">
      <c r="H9745" s="14"/>
      <c r="I9745" s="14"/>
      <c r="K9745" s="15"/>
      <c r="L9745" s="15"/>
    </row>
    <row r="9746" spans="8:12" x14ac:dyDescent="0.15">
      <c r="H9746" s="14"/>
      <c r="I9746" s="14"/>
      <c r="K9746" s="15"/>
      <c r="L9746" s="15"/>
    </row>
    <row r="9747" spans="8:12" x14ac:dyDescent="0.15">
      <c r="H9747" s="14"/>
      <c r="I9747" s="14"/>
      <c r="K9747" s="15"/>
      <c r="L9747" s="15"/>
    </row>
    <row r="9748" spans="8:12" x14ac:dyDescent="0.15">
      <c r="H9748" s="14"/>
      <c r="I9748" s="14"/>
      <c r="K9748" s="15"/>
      <c r="L9748" s="15"/>
    </row>
    <row r="9749" spans="8:12" x14ac:dyDescent="0.15">
      <c r="H9749" s="14"/>
      <c r="I9749" s="14"/>
      <c r="K9749" s="15"/>
      <c r="L9749" s="15"/>
    </row>
    <row r="9750" spans="8:12" x14ac:dyDescent="0.15">
      <c r="H9750" s="14"/>
      <c r="I9750" s="14"/>
      <c r="K9750" s="15"/>
      <c r="L9750" s="15"/>
    </row>
    <row r="9751" spans="8:12" x14ac:dyDescent="0.15">
      <c r="H9751" s="14"/>
      <c r="I9751" s="14"/>
      <c r="K9751" s="15"/>
      <c r="L9751" s="15"/>
    </row>
    <row r="9752" spans="8:12" x14ac:dyDescent="0.15">
      <c r="H9752" s="14"/>
      <c r="I9752" s="14"/>
      <c r="K9752" s="15"/>
      <c r="L9752" s="15"/>
    </row>
    <row r="9753" spans="8:12" x14ac:dyDescent="0.15">
      <c r="H9753" s="14"/>
      <c r="I9753" s="14"/>
      <c r="K9753" s="15"/>
      <c r="L9753" s="15"/>
    </row>
    <row r="9754" spans="8:12" x14ac:dyDescent="0.15">
      <c r="H9754" s="14"/>
      <c r="I9754" s="14"/>
      <c r="K9754" s="15"/>
      <c r="L9754" s="15"/>
    </row>
    <row r="9755" spans="8:12" x14ac:dyDescent="0.15">
      <c r="H9755" s="14"/>
      <c r="I9755" s="14"/>
      <c r="K9755" s="15"/>
      <c r="L9755" s="15"/>
    </row>
    <row r="9756" spans="8:12" x14ac:dyDescent="0.15">
      <c r="H9756" s="14"/>
      <c r="I9756" s="14"/>
      <c r="K9756" s="15"/>
      <c r="L9756" s="15"/>
    </row>
    <row r="9757" spans="8:12" x14ac:dyDescent="0.15">
      <c r="H9757" s="14"/>
      <c r="I9757" s="14"/>
      <c r="K9757" s="15"/>
      <c r="L9757" s="15"/>
    </row>
    <row r="9758" spans="8:12" x14ac:dyDescent="0.15">
      <c r="H9758" s="14"/>
      <c r="I9758" s="14"/>
      <c r="K9758" s="15"/>
      <c r="L9758" s="15"/>
    </row>
    <row r="9759" spans="8:12" x14ac:dyDescent="0.15">
      <c r="H9759" s="14"/>
      <c r="I9759" s="14"/>
      <c r="K9759" s="15"/>
      <c r="L9759" s="15"/>
    </row>
    <row r="9760" spans="8:12" x14ac:dyDescent="0.15">
      <c r="H9760" s="14"/>
      <c r="I9760" s="14"/>
      <c r="K9760" s="15"/>
      <c r="L9760" s="15"/>
    </row>
    <row r="9761" spans="8:12" x14ac:dyDescent="0.15">
      <c r="H9761" s="14"/>
      <c r="I9761" s="14"/>
      <c r="K9761" s="15"/>
      <c r="L9761" s="15"/>
    </row>
    <row r="9762" spans="8:12" x14ac:dyDescent="0.15">
      <c r="H9762" s="14"/>
      <c r="I9762" s="14"/>
      <c r="K9762" s="15"/>
      <c r="L9762" s="15"/>
    </row>
    <row r="9763" spans="8:12" x14ac:dyDescent="0.15">
      <c r="H9763" s="14"/>
      <c r="I9763" s="14"/>
      <c r="K9763" s="15"/>
      <c r="L9763" s="15"/>
    </row>
    <row r="9764" spans="8:12" x14ac:dyDescent="0.15">
      <c r="H9764" s="14"/>
      <c r="I9764" s="14"/>
      <c r="K9764" s="15"/>
      <c r="L9764" s="15"/>
    </row>
    <row r="9765" spans="8:12" x14ac:dyDescent="0.15">
      <c r="H9765" s="14"/>
      <c r="I9765" s="14"/>
      <c r="K9765" s="15"/>
      <c r="L9765" s="15"/>
    </row>
    <row r="9766" spans="8:12" x14ac:dyDescent="0.15">
      <c r="H9766" s="14"/>
      <c r="I9766" s="14"/>
      <c r="K9766" s="15"/>
      <c r="L9766" s="15"/>
    </row>
    <row r="9767" spans="8:12" x14ac:dyDescent="0.15">
      <c r="H9767" s="14"/>
      <c r="I9767" s="14"/>
      <c r="K9767" s="15"/>
      <c r="L9767" s="15"/>
    </row>
    <row r="9768" spans="8:12" x14ac:dyDescent="0.15">
      <c r="H9768" s="14"/>
      <c r="I9768" s="14"/>
      <c r="K9768" s="15"/>
      <c r="L9768" s="15"/>
    </row>
    <row r="9769" spans="8:12" x14ac:dyDescent="0.15">
      <c r="H9769" s="14"/>
      <c r="I9769" s="14"/>
      <c r="K9769" s="15"/>
      <c r="L9769" s="15"/>
    </row>
    <row r="9770" spans="8:12" x14ac:dyDescent="0.15">
      <c r="H9770" s="14"/>
      <c r="I9770" s="14"/>
      <c r="K9770" s="15"/>
      <c r="L9770" s="15"/>
    </row>
    <row r="9771" spans="8:12" x14ac:dyDescent="0.15">
      <c r="H9771" s="14"/>
      <c r="I9771" s="14"/>
      <c r="K9771" s="15"/>
      <c r="L9771" s="15"/>
    </row>
    <row r="9772" spans="8:12" x14ac:dyDescent="0.15">
      <c r="H9772" s="14"/>
      <c r="I9772" s="14"/>
      <c r="K9772" s="15"/>
      <c r="L9772" s="15"/>
    </row>
    <row r="9773" spans="8:12" x14ac:dyDescent="0.15">
      <c r="H9773" s="14"/>
      <c r="I9773" s="14"/>
      <c r="K9773" s="15"/>
      <c r="L9773" s="15"/>
    </row>
    <row r="9774" spans="8:12" x14ac:dyDescent="0.15">
      <c r="H9774" s="14"/>
      <c r="I9774" s="14"/>
      <c r="K9774" s="15"/>
      <c r="L9774" s="15"/>
    </row>
    <row r="9775" spans="8:12" x14ac:dyDescent="0.15">
      <c r="H9775" s="14"/>
      <c r="I9775" s="14"/>
      <c r="K9775" s="15"/>
      <c r="L9775" s="15"/>
    </row>
    <row r="9776" spans="8:12" x14ac:dyDescent="0.15">
      <c r="H9776" s="14"/>
      <c r="I9776" s="14"/>
      <c r="K9776" s="15"/>
      <c r="L9776" s="15"/>
    </row>
    <row r="9777" spans="8:12" x14ac:dyDescent="0.15">
      <c r="H9777" s="14"/>
      <c r="I9777" s="14"/>
      <c r="K9777" s="15"/>
      <c r="L9777" s="15"/>
    </row>
    <row r="9778" spans="8:12" x14ac:dyDescent="0.15">
      <c r="H9778" s="14"/>
      <c r="I9778" s="14"/>
      <c r="K9778" s="15"/>
      <c r="L9778" s="15"/>
    </row>
    <row r="9779" spans="8:12" x14ac:dyDescent="0.15">
      <c r="H9779" s="14"/>
      <c r="I9779" s="14"/>
      <c r="K9779" s="15"/>
      <c r="L9779" s="15"/>
    </row>
    <row r="9780" spans="8:12" x14ac:dyDescent="0.15">
      <c r="H9780" s="14"/>
      <c r="I9780" s="14"/>
      <c r="K9780" s="15"/>
      <c r="L9780" s="15"/>
    </row>
    <row r="9781" spans="8:12" x14ac:dyDescent="0.15">
      <c r="H9781" s="14"/>
      <c r="I9781" s="14"/>
      <c r="K9781" s="15"/>
      <c r="L9781" s="15"/>
    </row>
    <row r="9782" spans="8:12" x14ac:dyDescent="0.15">
      <c r="H9782" s="14"/>
      <c r="I9782" s="14"/>
      <c r="K9782" s="15"/>
      <c r="L9782" s="15"/>
    </row>
    <row r="9783" spans="8:12" x14ac:dyDescent="0.15">
      <c r="H9783" s="14"/>
      <c r="I9783" s="14"/>
      <c r="K9783" s="15"/>
      <c r="L9783" s="15"/>
    </row>
    <row r="9784" spans="8:12" x14ac:dyDescent="0.15">
      <c r="H9784" s="14"/>
      <c r="I9784" s="14"/>
      <c r="K9784" s="15"/>
      <c r="L9784" s="15"/>
    </row>
    <row r="9785" spans="8:12" x14ac:dyDescent="0.15">
      <c r="H9785" s="14"/>
      <c r="I9785" s="14"/>
      <c r="K9785" s="15"/>
      <c r="L9785" s="15"/>
    </row>
    <row r="9786" spans="8:12" x14ac:dyDescent="0.15">
      <c r="H9786" s="14"/>
      <c r="I9786" s="14"/>
      <c r="K9786" s="15"/>
      <c r="L9786" s="15"/>
    </row>
    <row r="9787" spans="8:12" x14ac:dyDescent="0.15">
      <c r="H9787" s="14"/>
      <c r="I9787" s="14"/>
      <c r="K9787" s="15"/>
      <c r="L9787" s="15"/>
    </row>
    <row r="9788" spans="8:12" x14ac:dyDescent="0.15">
      <c r="H9788" s="14"/>
      <c r="I9788" s="14"/>
      <c r="K9788" s="15"/>
      <c r="L9788" s="15"/>
    </row>
    <row r="9789" spans="8:12" x14ac:dyDescent="0.15">
      <c r="H9789" s="14"/>
      <c r="I9789" s="14"/>
      <c r="K9789" s="15"/>
      <c r="L9789" s="15"/>
    </row>
    <row r="9790" spans="8:12" x14ac:dyDescent="0.15">
      <c r="H9790" s="14"/>
      <c r="I9790" s="14"/>
      <c r="K9790" s="15"/>
      <c r="L9790" s="15"/>
    </row>
    <row r="9791" spans="8:12" x14ac:dyDescent="0.15">
      <c r="H9791" s="14"/>
      <c r="I9791" s="14"/>
      <c r="K9791" s="15"/>
      <c r="L9791" s="15"/>
    </row>
    <row r="9792" spans="8:12" x14ac:dyDescent="0.15">
      <c r="H9792" s="14"/>
      <c r="I9792" s="14"/>
      <c r="K9792" s="15"/>
      <c r="L9792" s="15"/>
    </row>
    <row r="9793" spans="8:12" x14ac:dyDescent="0.15">
      <c r="H9793" s="14"/>
      <c r="I9793" s="14"/>
      <c r="K9793" s="15"/>
      <c r="L9793" s="15"/>
    </row>
    <row r="9794" spans="8:12" x14ac:dyDescent="0.15">
      <c r="H9794" s="14"/>
      <c r="I9794" s="14"/>
      <c r="K9794" s="15"/>
      <c r="L9794" s="15"/>
    </row>
    <row r="9795" spans="8:12" x14ac:dyDescent="0.15">
      <c r="H9795" s="14"/>
      <c r="I9795" s="14"/>
      <c r="K9795" s="15"/>
      <c r="L9795" s="15"/>
    </row>
    <row r="9796" spans="8:12" x14ac:dyDescent="0.15">
      <c r="H9796" s="14"/>
      <c r="I9796" s="14"/>
      <c r="K9796" s="15"/>
      <c r="L9796" s="15"/>
    </row>
    <row r="9797" spans="8:12" x14ac:dyDescent="0.15">
      <c r="H9797" s="14"/>
      <c r="I9797" s="14"/>
      <c r="K9797" s="15"/>
      <c r="L9797" s="15"/>
    </row>
    <row r="9798" spans="8:12" x14ac:dyDescent="0.15">
      <c r="H9798" s="14"/>
      <c r="I9798" s="14"/>
      <c r="K9798" s="15"/>
      <c r="L9798" s="15"/>
    </row>
    <row r="9799" spans="8:12" x14ac:dyDescent="0.15">
      <c r="H9799" s="14"/>
      <c r="I9799" s="14"/>
      <c r="K9799" s="15"/>
      <c r="L9799" s="15"/>
    </row>
    <row r="9800" spans="8:12" x14ac:dyDescent="0.15">
      <c r="H9800" s="14"/>
      <c r="I9800" s="14"/>
      <c r="K9800" s="15"/>
      <c r="L9800" s="15"/>
    </row>
    <row r="9801" spans="8:12" x14ac:dyDescent="0.15">
      <c r="H9801" s="14"/>
      <c r="I9801" s="14"/>
      <c r="K9801" s="15"/>
      <c r="L9801" s="15"/>
    </row>
    <row r="9802" spans="8:12" x14ac:dyDescent="0.15">
      <c r="H9802" s="14"/>
      <c r="I9802" s="14"/>
      <c r="K9802" s="15"/>
      <c r="L9802" s="15"/>
    </row>
    <row r="9803" spans="8:12" x14ac:dyDescent="0.15">
      <c r="H9803" s="14"/>
      <c r="I9803" s="14"/>
      <c r="K9803" s="15"/>
      <c r="L9803" s="15"/>
    </row>
    <row r="9804" spans="8:12" x14ac:dyDescent="0.15">
      <c r="H9804" s="14"/>
      <c r="I9804" s="14"/>
      <c r="K9804" s="15"/>
      <c r="L9804" s="15"/>
    </row>
    <row r="9805" spans="8:12" x14ac:dyDescent="0.15">
      <c r="H9805" s="14"/>
      <c r="I9805" s="14"/>
      <c r="K9805" s="15"/>
      <c r="L9805" s="15"/>
    </row>
    <row r="9806" spans="8:12" x14ac:dyDescent="0.15">
      <c r="H9806" s="14"/>
      <c r="I9806" s="14"/>
      <c r="K9806" s="15"/>
      <c r="L9806" s="15"/>
    </row>
    <row r="9807" spans="8:12" x14ac:dyDescent="0.15">
      <c r="H9807" s="14"/>
      <c r="I9807" s="14"/>
      <c r="K9807" s="15"/>
      <c r="L9807" s="15"/>
    </row>
    <row r="9808" spans="8:12" x14ac:dyDescent="0.15">
      <c r="H9808" s="14"/>
      <c r="I9808" s="14"/>
      <c r="K9808" s="15"/>
      <c r="L9808" s="15"/>
    </row>
    <row r="9809" spans="8:12" x14ac:dyDescent="0.15">
      <c r="H9809" s="14"/>
      <c r="I9809" s="14"/>
      <c r="K9809" s="15"/>
      <c r="L9809" s="15"/>
    </row>
    <row r="9810" spans="8:12" x14ac:dyDescent="0.15">
      <c r="H9810" s="14"/>
      <c r="I9810" s="14"/>
      <c r="K9810" s="15"/>
      <c r="L9810" s="15"/>
    </row>
    <row r="9811" spans="8:12" x14ac:dyDescent="0.15">
      <c r="H9811" s="14"/>
      <c r="I9811" s="14"/>
      <c r="K9811" s="15"/>
      <c r="L9811" s="15"/>
    </row>
    <row r="9812" spans="8:12" x14ac:dyDescent="0.15">
      <c r="H9812" s="14"/>
      <c r="I9812" s="14"/>
      <c r="K9812" s="15"/>
      <c r="L9812" s="15"/>
    </row>
    <row r="9813" spans="8:12" x14ac:dyDescent="0.15">
      <c r="H9813" s="14"/>
      <c r="I9813" s="14"/>
      <c r="K9813" s="15"/>
      <c r="L9813" s="15"/>
    </row>
    <row r="9814" spans="8:12" x14ac:dyDescent="0.15">
      <c r="H9814" s="14"/>
      <c r="I9814" s="14"/>
      <c r="K9814" s="15"/>
      <c r="L9814" s="15"/>
    </row>
    <row r="9815" spans="8:12" x14ac:dyDescent="0.15">
      <c r="H9815" s="14"/>
      <c r="I9815" s="14"/>
      <c r="K9815" s="15"/>
      <c r="L9815" s="15"/>
    </row>
    <row r="9816" spans="8:12" x14ac:dyDescent="0.15">
      <c r="H9816" s="14"/>
      <c r="I9816" s="14"/>
      <c r="K9816" s="15"/>
      <c r="L9816" s="15"/>
    </row>
    <row r="9817" spans="8:12" x14ac:dyDescent="0.15">
      <c r="H9817" s="14"/>
      <c r="I9817" s="14"/>
      <c r="K9817" s="15"/>
      <c r="L9817" s="15"/>
    </row>
    <row r="9818" spans="8:12" x14ac:dyDescent="0.15">
      <c r="H9818" s="14"/>
      <c r="I9818" s="14"/>
      <c r="K9818" s="15"/>
      <c r="L9818" s="15"/>
    </row>
    <row r="9819" spans="8:12" x14ac:dyDescent="0.15">
      <c r="H9819" s="14"/>
      <c r="I9819" s="14"/>
      <c r="K9819" s="15"/>
      <c r="L9819" s="15"/>
    </row>
    <row r="9820" spans="8:12" x14ac:dyDescent="0.15">
      <c r="H9820" s="14"/>
      <c r="I9820" s="14"/>
      <c r="K9820" s="15"/>
      <c r="L9820" s="15"/>
    </row>
    <row r="9821" spans="8:12" x14ac:dyDescent="0.15">
      <c r="H9821" s="14"/>
      <c r="I9821" s="14"/>
      <c r="K9821" s="15"/>
      <c r="L9821" s="15"/>
    </row>
    <row r="9822" spans="8:12" x14ac:dyDescent="0.15">
      <c r="H9822" s="14"/>
      <c r="I9822" s="14"/>
      <c r="K9822" s="15"/>
      <c r="L9822" s="15"/>
    </row>
    <row r="9823" spans="8:12" x14ac:dyDescent="0.15">
      <c r="H9823" s="14"/>
      <c r="I9823" s="14"/>
      <c r="K9823" s="15"/>
      <c r="L9823" s="15"/>
    </row>
    <row r="9824" spans="8:12" x14ac:dyDescent="0.15">
      <c r="H9824" s="14"/>
      <c r="I9824" s="14"/>
      <c r="K9824" s="15"/>
      <c r="L9824" s="15"/>
    </row>
    <row r="9825" spans="8:12" x14ac:dyDescent="0.15">
      <c r="H9825" s="14"/>
      <c r="I9825" s="14"/>
      <c r="K9825" s="15"/>
      <c r="L9825" s="15"/>
    </row>
    <row r="9826" spans="8:12" x14ac:dyDescent="0.15">
      <c r="H9826" s="14"/>
      <c r="I9826" s="14"/>
      <c r="K9826" s="15"/>
      <c r="L9826" s="15"/>
    </row>
    <row r="9827" spans="8:12" x14ac:dyDescent="0.15">
      <c r="H9827" s="14"/>
      <c r="I9827" s="14"/>
      <c r="K9827" s="15"/>
      <c r="L9827" s="15"/>
    </row>
    <row r="9828" spans="8:12" x14ac:dyDescent="0.15">
      <c r="H9828" s="14"/>
      <c r="I9828" s="14"/>
      <c r="K9828" s="15"/>
      <c r="L9828" s="15"/>
    </row>
    <row r="9829" spans="8:12" x14ac:dyDescent="0.15">
      <c r="H9829" s="14"/>
      <c r="I9829" s="14"/>
      <c r="K9829" s="15"/>
      <c r="L9829" s="15"/>
    </row>
    <row r="9830" spans="8:12" x14ac:dyDescent="0.15">
      <c r="H9830" s="14"/>
      <c r="I9830" s="14"/>
      <c r="K9830" s="15"/>
      <c r="L9830" s="15"/>
    </row>
    <row r="9831" spans="8:12" x14ac:dyDescent="0.15">
      <c r="H9831" s="14"/>
      <c r="I9831" s="14"/>
      <c r="K9831" s="15"/>
      <c r="L9831" s="15"/>
    </row>
    <row r="9832" spans="8:12" x14ac:dyDescent="0.15">
      <c r="H9832" s="14"/>
      <c r="I9832" s="14"/>
      <c r="K9832" s="15"/>
      <c r="L9832" s="15"/>
    </row>
    <row r="9833" spans="8:12" x14ac:dyDescent="0.15">
      <c r="H9833" s="14"/>
      <c r="I9833" s="14"/>
      <c r="K9833" s="15"/>
      <c r="L9833" s="15"/>
    </row>
    <row r="9834" spans="8:12" x14ac:dyDescent="0.15">
      <c r="H9834" s="14"/>
      <c r="I9834" s="14"/>
      <c r="K9834" s="15"/>
      <c r="L9834" s="15"/>
    </row>
    <row r="9835" spans="8:12" x14ac:dyDescent="0.15">
      <c r="H9835" s="14"/>
      <c r="I9835" s="14"/>
      <c r="K9835" s="15"/>
      <c r="L9835" s="15"/>
    </row>
    <row r="9836" spans="8:12" x14ac:dyDescent="0.15">
      <c r="H9836" s="14"/>
      <c r="I9836" s="14"/>
      <c r="K9836" s="15"/>
      <c r="L9836" s="15"/>
    </row>
    <row r="9837" spans="8:12" x14ac:dyDescent="0.15">
      <c r="H9837" s="14"/>
      <c r="I9837" s="14"/>
      <c r="K9837" s="15"/>
      <c r="L9837" s="15"/>
    </row>
    <row r="9838" spans="8:12" x14ac:dyDescent="0.15">
      <c r="H9838" s="14"/>
      <c r="I9838" s="14"/>
      <c r="K9838" s="15"/>
      <c r="L9838" s="15"/>
    </row>
    <row r="9839" spans="8:12" x14ac:dyDescent="0.15">
      <c r="H9839" s="14"/>
      <c r="I9839" s="14"/>
      <c r="K9839" s="15"/>
      <c r="L9839" s="15"/>
    </row>
    <row r="9840" spans="8:12" x14ac:dyDescent="0.15">
      <c r="H9840" s="14"/>
      <c r="I9840" s="14"/>
      <c r="K9840" s="15"/>
      <c r="L9840" s="15"/>
    </row>
    <row r="9841" spans="8:12" x14ac:dyDescent="0.15">
      <c r="H9841" s="14"/>
      <c r="I9841" s="14"/>
      <c r="K9841" s="15"/>
      <c r="L9841" s="15"/>
    </row>
    <row r="9842" spans="8:12" x14ac:dyDescent="0.15">
      <c r="H9842" s="14"/>
      <c r="I9842" s="14"/>
      <c r="K9842" s="15"/>
      <c r="L9842" s="15"/>
    </row>
    <row r="9843" spans="8:12" x14ac:dyDescent="0.15">
      <c r="H9843" s="14"/>
      <c r="I9843" s="14"/>
      <c r="K9843" s="15"/>
      <c r="L9843" s="15"/>
    </row>
    <row r="9844" spans="8:12" x14ac:dyDescent="0.15">
      <c r="H9844" s="14"/>
      <c r="I9844" s="14"/>
      <c r="K9844" s="15"/>
      <c r="L9844" s="15"/>
    </row>
    <row r="9845" spans="8:12" x14ac:dyDescent="0.15">
      <c r="H9845" s="14"/>
      <c r="I9845" s="14"/>
      <c r="K9845" s="15"/>
      <c r="L9845" s="15"/>
    </row>
    <row r="9846" spans="8:12" x14ac:dyDescent="0.15">
      <c r="H9846" s="14"/>
      <c r="I9846" s="14"/>
      <c r="K9846" s="15"/>
      <c r="L9846" s="15"/>
    </row>
    <row r="9847" spans="8:12" x14ac:dyDescent="0.15">
      <c r="H9847" s="14"/>
      <c r="I9847" s="14"/>
      <c r="K9847" s="15"/>
      <c r="L9847" s="15"/>
    </row>
    <row r="9848" spans="8:12" x14ac:dyDescent="0.15">
      <c r="H9848" s="14"/>
      <c r="I9848" s="14"/>
      <c r="K9848" s="15"/>
      <c r="L9848" s="15"/>
    </row>
    <row r="9849" spans="8:12" x14ac:dyDescent="0.15">
      <c r="H9849" s="14"/>
      <c r="I9849" s="14"/>
      <c r="K9849" s="15"/>
      <c r="L9849" s="15"/>
    </row>
    <row r="9850" spans="8:12" x14ac:dyDescent="0.15">
      <c r="H9850" s="14"/>
      <c r="I9850" s="14"/>
      <c r="K9850" s="15"/>
      <c r="L9850" s="15"/>
    </row>
    <row r="9851" spans="8:12" x14ac:dyDescent="0.15">
      <c r="H9851" s="14"/>
      <c r="I9851" s="14"/>
      <c r="K9851" s="15"/>
      <c r="L9851" s="15"/>
    </row>
    <row r="9852" spans="8:12" x14ac:dyDescent="0.15">
      <c r="H9852" s="14"/>
      <c r="I9852" s="14"/>
      <c r="K9852" s="15"/>
      <c r="L9852" s="15"/>
    </row>
    <row r="9853" spans="8:12" x14ac:dyDescent="0.15">
      <c r="H9853" s="14"/>
      <c r="I9853" s="14"/>
      <c r="K9853" s="15"/>
      <c r="L9853" s="15"/>
    </row>
    <row r="9854" spans="8:12" x14ac:dyDescent="0.15">
      <c r="H9854" s="14"/>
      <c r="I9854" s="14"/>
      <c r="K9854" s="15"/>
      <c r="L9854" s="15"/>
    </row>
    <row r="9855" spans="8:12" x14ac:dyDescent="0.15">
      <c r="H9855" s="14"/>
      <c r="I9855" s="14"/>
      <c r="K9855" s="15"/>
      <c r="L9855" s="15"/>
    </row>
    <row r="9856" spans="8:12" x14ac:dyDescent="0.15">
      <c r="H9856" s="14"/>
      <c r="I9856" s="14"/>
      <c r="K9856" s="15"/>
      <c r="L9856" s="15"/>
    </row>
    <row r="9857" spans="8:12" x14ac:dyDescent="0.15">
      <c r="H9857" s="14"/>
      <c r="I9857" s="14"/>
      <c r="K9857" s="15"/>
      <c r="L9857" s="15"/>
    </row>
    <row r="9858" spans="8:12" x14ac:dyDescent="0.15">
      <c r="H9858" s="14"/>
      <c r="I9858" s="14"/>
      <c r="K9858" s="15"/>
      <c r="L9858" s="15"/>
    </row>
    <row r="9859" spans="8:12" x14ac:dyDescent="0.15">
      <c r="H9859" s="14"/>
      <c r="I9859" s="14"/>
      <c r="K9859" s="15"/>
      <c r="L9859" s="15"/>
    </row>
    <row r="9860" spans="8:12" x14ac:dyDescent="0.15">
      <c r="H9860" s="14"/>
      <c r="I9860" s="14"/>
      <c r="K9860" s="15"/>
      <c r="L9860" s="15"/>
    </row>
    <row r="9861" spans="8:12" x14ac:dyDescent="0.15">
      <c r="H9861" s="14"/>
      <c r="I9861" s="14"/>
      <c r="K9861" s="15"/>
      <c r="L9861" s="15"/>
    </row>
    <row r="9862" spans="8:12" x14ac:dyDescent="0.15">
      <c r="H9862" s="14"/>
      <c r="I9862" s="14"/>
      <c r="K9862" s="15"/>
      <c r="L9862" s="15"/>
    </row>
    <row r="9863" spans="8:12" x14ac:dyDescent="0.15">
      <c r="H9863" s="14"/>
      <c r="I9863" s="14"/>
      <c r="K9863" s="15"/>
      <c r="L9863" s="15"/>
    </row>
    <row r="9864" spans="8:12" x14ac:dyDescent="0.15">
      <c r="H9864" s="14"/>
      <c r="I9864" s="14"/>
      <c r="K9864" s="15"/>
      <c r="L9864" s="15"/>
    </row>
    <row r="9865" spans="8:12" x14ac:dyDescent="0.15">
      <c r="H9865" s="14"/>
      <c r="I9865" s="14"/>
      <c r="K9865" s="15"/>
      <c r="L9865" s="15"/>
    </row>
    <row r="9866" spans="8:12" x14ac:dyDescent="0.15">
      <c r="H9866" s="14"/>
      <c r="I9866" s="14"/>
      <c r="K9866" s="15"/>
      <c r="L9866" s="15"/>
    </row>
    <row r="9867" spans="8:12" x14ac:dyDescent="0.15">
      <c r="H9867" s="14"/>
      <c r="I9867" s="14"/>
      <c r="K9867" s="15"/>
      <c r="L9867" s="15"/>
    </row>
    <row r="9868" spans="8:12" x14ac:dyDescent="0.15">
      <c r="H9868" s="14"/>
      <c r="I9868" s="14"/>
      <c r="K9868" s="15"/>
      <c r="L9868" s="15"/>
    </row>
    <row r="9869" spans="8:12" x14ac:dyDescent="0.15">
      <c r="H9869" s="14"/>
      <c r="I9869" s="14"/>
      <c r="K9869" s="15"/>
      <c r="L9869" s="15"/>
    </row>
    <row r="9870" spans="8:12" x14ac:dyDescent="0.15">
      <c r="H9870" s="14"/>
      <c r="I9870" s="14"/>
      <c r="K9870" s="15"/>
      <c r="L9870" s="15"/>
    </row>
    <row r="9871" spans="8:12" x14ac:dyDescent="0.15">
      <c r="H9871" s="14"/>
      <c r="I9871" s="14"/>
      <c r="K9871" s="15"/>
      <c r="L9871" s="15"/>
    </row>
    <row r="9872" spans="8:12" x14ac:dyDescent="0.15">
      <c r="H9872" s="14"/>
      <c r="I9872" s="14"/>
      <c r="K9872" s="15"/>
      <c r="L9872" s="15"/>
    </row>
    <row r="9873" spans="8:12" x14ac:dyDescent="0.15">
      <c r="H9873" s="14"/>
      <c r="I9873" s="14"/>
      <c r="K9873" s="15"/>
      <c r="L9873" s="15"/>
    </row>
    <row r="9874" spans="8:12" x14ac:dyDescent="0.15">
      <c r="H9874" s="14"/>
      <c r="I9874" s="14"/>
      <c r="K9874" s="15"/>
      <c r="L9874" s="15"/>
    </row>
    <row r="9875" spans="8:12" x14ac:dyDescent="0.15">
      <c r="H9875" s="14"/>
      <c r="I9875" s="14"/>
      <c r="K9875" s="15"/>
      <c r="L9875" s="15"/>
    </row>
    <row r="9876" spans="8:12" x14ac:dyDescent="0.15">
      <c r="H9876" s="14"/>
      <c r="I9876" s="14"/>
      <c r="K9876" s="15"/>
      <c r="L9876" s="15"/>
    </row>
    <row r="9877" spans="8:12" x14ac:dyDescent="0.15">
      <c r="H9877" s="14"/>
      <c r="I9877" s="14"/>
      <c r="K9877" s="15"/>
      <c r="L9877" s="15"/>
    </row>
    <row r="9878" spans="8:12" x14ac:dyDescent="0.15">
      <c r="H9878" s="14"/>
      <c r="I9878" s="14"/>
      <c r="K9878" s="15"/>
      <c r="L9878" s="15"/>
    </row>
    <row r="9879" spans="8:12" x14ac:dyDescent="0.15">
      <c r="H9879" s="14"/>
      <c r="I9879" s="14"/>
      <c r="K9879" s="15"/>
      <c r="L9879" s="15"/>
    </row>
    <row r="9880" spans="8:12" x14ac:dyDescent="0.15">
      <c r="H9880" s="14"/>
      <c r="I9880" s="14"/>
      <c r="K9880" s="15"/>
      <c r="L9880" s="15"/>
    </row>
    <row r="9881" spans="8:12" x14ac:dyDescent="0.15">
      <c r="H9881" s="14"/>
      <c r="I9881" s="14"/>
      <c r="K9881" s="15"/>
      <c r="L9881" s="15"/>
    </row>
    <row r="9882" spans="8:12" x14ac:dyDescent="0.15">
      <c r="H9882" s="14"/>
      <c r="I9882" s="14"/>
      <c r="K9882" s="15"/>
      <c r="L9882" s="15"/>
    </row>
    <row r="9883" spans="8:12" x14ac:dyDescent="0.15">
      <c r="K9883" s="15"/>
      <c r="L9883" s="15"/>
    </row>
    <row r="9884" spans="8:12" x14ac:dyDescent="0.15">
      <c r="H9884" s="14"/>
      <c r="I9884" s="14"/>
      <c r="K9884" s="15"/>
      <c r="L9884" s="15"/>
    </row>
    <row r="9885" spans="8:12" x14ac:dyDescent="0.15">
      <c r="H9885" s="14"/>
      <c r="I9885" s="14"/>
      <c r="K9885" s="15"/>
      <c r="L9885" s="15"/>
    </row>
    <row r="9886" spans="8:12" x14ac:dyDescent="0.15">
      <c r="H9886" s="14"/>
      <c r="I9886" s="14"/>
      <c r="K9886" s="15"/>
      <c r="L9886" s="15"/>
    </row>
    <row r="9887" spans="8:12" x14ac:dyDescent="0.15">
      <c r="H9887" s="14"/>
      <c r="I9887" s="14"/>
      <c r="K9887" s="15"/>
      <c r="L9887" s="15"/>
    </row>
    <row r="9888" spans="8:12" x14ac:dyDescent="0.15">
      <c r="H9888" s="14"/>
      <c r="I9888" s="14"/>
      <c r="K9888" s="15"/>
      <c r="L9888" s="15"/>
    </row>
    <row r="9889" spans="8:12" x14ac:dyDescent="0.15">
      <c r="H9889" s="14"/>
      <c r="I9889" s="14"/>
      <c r="K9889" s="15"/>
      <c r="L9889" s="15"/>
    </row>
    <row r="9890" spans="8:12" x14ac:dyDescent="0.15">
      <c r="H9890" s="14"/>
      <c r="I9890" s="14"/>
      <c r="K9890" s="15"/>
      <c r="L9890" s="15"/>
    </row>
    <row r="9891" spans="8:12" x14ac:dyDescent="0.15">
      <c r="H9891" s="14"/>
      <c r="I9891" s="14"/>
      <c r="K9891" s="15"/>
      <c r="L9891" s="15"/>
    </row>
    <row r="9892" spans="8:12" x14ac:dyDescent="0.15">
      <c r="H9892" s="14"/>
      <c r="I9892" s="14"/>
      <c r="K9892" s="15"/>
      <c r="L9892" s="15"/>
    </row>
    <row r="9893" spans="8:12" x14ac:dyDescent="0.15">
      <c r="H9893" s="14"/>
      <c r="I9893" s="14"/>
      <c r="K9893" s="15"/>
      <c r="L9893" s="15"/>
    </row>
    <row r="9894" spans="8:12" x14ac:dyDescent="0.15">
      <c r="H9894" s="14"/>
      <c r="I9894" s="14"/>
      <c r="K9894" s="15"/>
      <c r="L9894" s="15"/>
    </row>
    <row r="9895" spans="8:12" x14ac:dyDescent="0.15">
      <c r="H9895" s="14"/>
      <c r="I9895" s="14"/>
      <c r="K9895" s="15"/>
      <c r="L9895" s="15"/>
    </row>
    <row r="9896" spans="8:12" x14ac:dyDescent="0.15">
      <c r="H9896" s="14"/>
      <c r="I9896" s="14"/>
      <c r="K9896" s="15"/>
      <c r="L9896" s="15"/>
    </row>
    <row r="9897" spans="8:12" x14ac:dyDescent="0.15">
      <c r="H9897" s="14"/>
      <c r="I9897" s="14"/>
      <c r="K9897" s="15"/>
      <c r="L9897" s="15"/>
    </row>
    <row r="9898" spans="8:12" x14ac:dyDescent="0.15">
      <c r="H9898" s="14"/>
      <c r="I9898" s="14"/>
      <c r="K9898" s="15"/>
      <c r="L9898" s="15"/>
    </row>
    <row r="9899" spans="8:12" x14ac:dyDescent="0.15">
      <c r="H9899" s="14"/>
      <c r="I9899" s="14"/>
      <c r="K9899" s="15"/>
      <c r="L9899" s="15"/>
    </row>
    <row r="9900" spans="8:12" x14ac:dyDescent="0.15">
      <c r="H9900" s="14"/>
      <c r="I9900" s="14"/>
      <c r="K9900" s="15"/>
      <c r="L9900" s="15"/>
    </row>
    <row r="9901" spans="8:12" x14ac:dyDescent="0.15">
      <c r="H9901" s="14"/>
      <c r="I9901" s="14"/>
      <c r="K9901" s="15"/>
      <c r="L9901" s="15"/>
    </row>
    <row r="9902" spans="8:12" x14ac:dyDescent="0.15">
      <c r="H9902" s="14"/>
      <c r="I9902" s="14"/>
      <c r="K9902" s="15"/>
      <c r="L9902" s="15"/>
    </row>
    <row r="9903" spans="8:12" x14ac:dyDescent="0.15">
      <c r="H9903" s="14"/>
      <c r="I9903" s="14"/>
      <c r="K9903" s="15"/>
      <c r="L9903" s="15"/>
    </row>
    <row r="9904" spans="8:12" x14ac:dyDescent="0.15">
      <c r="H9904" s="14"/>
      <c r="I9904" s="14"/>
      <c r="K9904" s="15"/>
      <c r="L9904" s="15"/>
    </row>
    <row r="9905" spans="8:12" x14ac:dyDescent="0.15">
      <c r="H9905" s="14"/>
      <c r="I9905" s="14"/>
      <c r="K9905" s="15"/>
      <c r="L9905" s="15"/>
    </row>
    <row r="9906" spans="8:12" x14ac:dyDescent="0.15">
      <c r="H9906" s="14"/>
      <c r="I9906" s="14"/>
      <c r="K9906" s="15"/>
      <c r="L9906" s="15"/>
    </row>
    <row r="9907" spans="8:12" x14ac:dyDescent="0.15">
      <c r="H9907" s="14"/>
      <c r="I9907" s="14"/>
      <c r="K9907" s="15"/>
      <c r="L9907" s="15"/>
    </row>
    <row r="9908" spans="8:12" x14ac:dyDescent="0.15">
      <c r="H9908" s="14"/>
      <c r="I9908" s="14"/>
      <c r="K9908" s="15"/>
      <c r="L9908" s="15"/>
    </row>
    <row r="9909" spans="8:12" x14ac:dyDescent="0.15">
      <c r="H9909" s="14"/>
      <c r="I9909" s="14"/>
      <c r="K9909" s="15"/>
      <c r="L9909" s="15"/>
    </row>
    <row r="9910" spans="8:12" x14ac:dyDescent="0.15">
      <c r="H9910" s="14"/>
      <c r="I9910" s="14"/>
      <c r="K9910" s="15"/>
      <c r="L9910" s="15"/>
    </row>
    <row r="9911" spans="8:12" x14ac:dyDescent="0.15">
      <c r="H9911" s="14"/>
      <c r="I9911" s="14"/>
      <c r="K9911" s="15"/>
      <c r="L9911" s="15"/>
    </row>
    <row r="9912" spans="8:12" x14ac:dyDescent="0.15">
      <c r="H9912" s="14"/>
      <c r="I9912" s="14"/>
      <c r="K9912" s="15"/>
      <c r="L9912" s="15"/>
    </row>
    <row r="9913" spans="8:12" x14ac:dyDescent="0.15">
      <c r="H9913" s="14"/>
      <c r="I9913" s="14"/>
      <c r="K9913" s="15"/>
      <c r="L9913" s="15"/>
    </row>
    <row r="9914" spans="8:12" x14ac:dyDescent="0.15">
      <c r="H9914" s="14"/>
      <c r="I9914" s="14"/>
      <c r="K9914" s="15"/>
      <c r="L9914" s="15"/>
    </row>
    <row r="9915" spans="8:12" x14ac:dyDescent="0.15">
      <c r="H9915" s="14"/>
      <c r="I9915" s="14"/>
      <c r="K9915" s="15"/>
      <c r="L9915" s="15"/>
    </row>
    <row r="9916" spans="8:12" x14ac:dyDescent="0.15">
      <c r="H9916" s="14"/>
      <c r="I9916" s="14"/>
      <c r="K9916" s="15"/>
      <c r="L9916" s="15"/>
    </row>
    <row r="9917" spans="8:12" x14ac:dyDescent="0.15">
      <c r="H9917" s="14"/>
      <c r="I9917" s="14"/>
      <c r="K9917" s="15"/>
      <c r="L9917" s="15"/>
    </row>
    <row r="9918" spans="8:12" x14ac:dyDescent="0.15">
      <c r="H9918" s="14"/>
      <c r="I9918" s="14"/>
      <c r="K9918" s="15"/>
      <c r="L9918" s="15"/>
    </row>
    <row r="9919" spans="8:12" x14ac:dyDescent="0.15">
      <c r="H9919" s="14"/>
      <c r="I9919" s="14"/>
      <c r="K9919" s="15"/>
      <c r="L9919" s="15"/>
    </row>
    <row r="9920" spans="8:12" x14ac:dyDescent="0.15">
      <c r="H9920" s="14"/>
      <c r="I9920" s="14"/>
      <c r="K9920" s="15"/>
      <c r="L9920" s="15"/>
    </row>
    <row r="9921" spans="8:12" x14ac:dyDescent="0.15">
      <c r="H9921" s="14"/>
      <c r="I9921" s="14"/>
      <c r="K9921" s="15"/>
      <c r="L9921" s="15"/>
    </row>
    <row r="9922" spans="8:12" x14ac:dyDescent="0.15">
      <c r="H9922" s="14"/>
      <c r="I9922" s="14"/>
      <c r="K9922" s="15"/>
      <c r="L9922" s="15"/>
    </row>
    <row r="9923" spans="8:12" x14ac:dyDescent="0.15">
      <c r="H9923" s="14"/>
      <c r="I9923" s="14"/>
      <c r="K9923" s="15"/>
      <c r="L9923" s="15"/>
    </row>
    <row r="9924" spans="8:12" x14ac:dyDescent="0.15">
      <c r="H9924" s="14"/>
      <c r="I9924" s="14"/>
      <c r="K9924" s="15"/>
      <c r="L9924" s="15"/>
    </row>
    <row r="9925" spans="8:12" x14ac:dyDescent="0.15">
      <c r="H9925" s="14"/>
      <c r="I9925" s="14"/>
      <c r="K9925" s="15"/>
      <c r="L9925" s="15"/>
    </row>
    <row r="9926" spans="8:12" x14ac:dyDescent="0.15">
      <c r="H9926" s="14"/>
      <c r="I9926" s="14"/>
      <c r="K9926" s="15"/>
      <c r="L9926" s="15"/>
    </row>
    <row r="9927" spans="8:12" x14ac:dyDescent="0.15">
      <c r="H9927" s="14"/>
      <c r="I9927" s="14"/>
      <c r="K9927" s="15"/>
      <c r="L9927" s="15"/>
    </row>
    <row r="9928" spans="8:12" x14ac:dyDescent="0.15">
      <c r="H9928" s="14"/>
      <c r="I9928" s="14"/>
      <c r="K9928" s="15"/>
      <c r="L9928" s="15"/>
    </row>
    <row r="9929" spans="8:12" x14ac:dyDescent="0.15">
      <c r="H9929" s="14"/>
      <c r="I9929" s="14"/>
      <c r="K9929" s="15"/>
      <c r="L9929" s="15"/>
    </row>
    <row r="9930" spans="8:12" x14ac:dyDescent="0.15">
      <c r="H9930" s="14"/>
      <c r="I9930" s="14"/>
      <c r="K9930" s="15"/>
      <c r="L9930" s="15"/>
    </row>
    <row r="9931" spans="8:12" x14ac:dyDescent="0.15">
      <c r="H9931" s="14"/>
      <c r="I9931" s="14"/>
      <c r="K9931" s="15"/>
      <c r="L9931" s="15"/>
    </row>
    <row r="9932" spans="8:12" x14ac:dyDescent="0.15">
      <c r="H9932" s="14"/>
      <c r="I9932" s="14"/>
      <c r="K9932" s="15"/>
      <c r="L9932" s="15"/>
    </row>
    <row r="9933" spans="8:12" x14ac:dyDescent="0.15">
      <c r="H9933" s="14"/>
      <c r="I9933" s="14"/>
      <c r="K9933" s="15"/>
      <c r="L9933" s="15"/>
    </row>
    <row r="9934" spans="8:12" x14ac:dyDescent="0.15">
      <c r="H9934" s="14"/>
      <c r="I9934" s="14"/>
      <c r="K9934" s="15"/>
      <c r="L9934" s="15"/>
    </row>
    <row r="9935" spans="8:12" x14ac:dyDescent="0.15">
      <c r="H9935" s="14"/>
      <c r="I9935" s="14"/>
      <c r="K9935" s="15"/>
      <c r="L9935" s="15"/>
    </row>
    <row r="9936" spans="8:12" x14ac:dyDescent="0.15">
      <c r="H9936" s="14"/>
      <c r="I9936" s="14"/>
      <c r="K9936" s="15"/>
      <c r="L9936" s="15"/>
    </row>
    <row r="9937" spans="8:12" x14ac:dyDescent="0.15">
      <c r="H9937" s="14"/>
      <c r="I9937" s="14"/>
      <c r="K9937" s="15"/>
      <c r="L9937" s="15"/>
    </row>
    <row r="9938" spans="8:12" x14ac:dyDescent="0.15">
      <c r="H9938" s="14"/>
      <c r="I9938" s="14"/>
      <c r="K9938" s="15"/>
      <c r="L9938" s="15"/>
    </row>
    <row r="9939" spans="8:12" x14ac:dyDescent="0.15">
      <c r="H9939" s="14"/>
      <c r="I9939" s="14"/>
      <c r="K9939" s="15"/>
      <c r="L9939" s="15"/>
    </row>
    <row r="9940" spans="8:12" x14ac:dyDescent="0.15">
      <c r="H9940" s="14"/>
      <c r="I9940" s="14"/>
      <c r="K9940" s="15"/>
      <c r="L9940" s="15"/>
    </row>
    <row r="9941" spans="8:12" x14ac:dyDescent="0.15">
      <c r="H9941" s="14"/>
      <c r="I9941" s="14"/>
      <c r="K9941" s="15"/>
      <c r="L9941" s="15"/>
    </row>
    <row r="9942" spans="8:12" x14ac:dyDescent="0.15">
      <c r="H9942" s="14"/>
      <c r="I9942" s="14"/>
      <c r="K9942" s="15"/>
      <c r="L9942" s="15"/>
    </row>
    <row r="9943" spans="8:12" x14ac:dyDescent="0.15">
      <c r="H9943" s="14"/>
      <c r="I9943" s="14"/>
      <c r="K9943" s="15"/>
      <c r="L9943" s="15"/>
    </row>
    <row r="9944" spans="8:12" x14ac:dyDescent="0.15">
      <c r="H9944" s="14"/>
      <c r="I9944" s="14"/>
      <c r="K9944" s="15"/>
      <c r="L9944" s="15"/>
    </row>
    <row r="9945" spans="8:12" x14ac:dyDescent="0.15">
      <c r="H9945" s="14"/>
      <c r="I9945" s="14"/>
      <c r="K9945" s="15"/>
      <c r="L9945" s="15"/>
    </row>
    <row r="9946" spans="8:12" x14ac:dyDescent="0.15">
      <c r="H9946" s="14"/>
      <c r="I9946" s="14"/>
      <c r="K9946" s="15"/>
      <c r="L9946" s="15"/>
    </row>
    <row r="9947" spans="8:12" x14ac:dyDescent="0.15">
      <c r="H9947" s="14"/>
      <c r="I9947" s="14"/>
      <c r="K9947" s="15"/>
      <c r="L9947" s="15"/>
    </row>
    <row r="9948" spans="8:12" x14ac:dyDescent="0.15">
      <c r="H9948" s="14"/>
      <c r="I9948" s="14"/>
      <c r="K9948" s="15"/>
      <c r="L9948" s="15"/>
    </row>
    <row r="9949" spans="8:12" x14ac:dyDescent="0.15">
      <c r="H9949" s="14"/>
      <c r="I9949" s="14"/>
      <c r="K9949" s="15"/>
      <c r="L9949" s="15"/>
    </row>
    <row r="9950" spans="8:12" x14ac:dyDescent="0.15">
      <c r="H9950" s="14"/>
      <c r="I9950" s="14"/>
      <c r="K9950" s="15"/>
      <c r="L9950" s="15"/>
    </row>
    <row r="9951" spans="8:12" x14ac:dyDescent="0.15">
      <c r="H9951" s="14"/>
      <c r="I9951" s="14"/>
      <c r="K9951" s="15"/>
      <c r="L9951" s="15"/>
    </row>
    <row r="9952" spans="8:12" x14ac:dyDescent="0.15">
      <c r="H9952" s="14"/>
      <c r="I9952" s="14"/>
      <c r="K9952" s="15"/>
      <c r="L9952" s="15"/>
    </row>
    <row r="9953" spans="8:12" x14ac:dyDescent="0.15">
      <c r="H9953" s="14"/>
      <c r="I9953" s="14"/>
      <c r="K9953" s="15"/>
      <c r="L9953" s="15"/>
    </row>
    <row r="9954" spans="8:12" x14ac:dyDescent="0.15">
      <c r="H9954" s="14"/>
      <c r="I9954" s="14"/>
      <c r="K9954" s="15"/>
      <c r="L9954" s="15"/>
    </row>
    <row r="9955" spans="8:12" x14ac:dyDescent="0.15">
      <c r="H9955" s="14"/>
      <c r="I9955" s="14"/>
      <c r="K9955" s="15"/>
      <c r="L9955" s="15"/>
    </row>
    <row r="9956" spans="8:12" x14ac:dyDescent="0.15">
      <c r="H9956" s="14"/>
      <c r="I9956" s="14"/>
      <c r="K9956" s="15"/>
      <c r="L9956" s="15"/>
    </row>
    <row r="9957" spans="8:12" x14ac:dyDescent="0.15">
      <c r="H9957" s="14"/>
      <c r="I9957" s="14"/>
      <c r="K9957" s="15"/>
      <c r="L9957" s="15"/>
    </row>
    <row r="9958" spans="8:12" x14ac:dyDescent="0.15">
      <c r="H9958" s="14"/>
      <c r="I9958" s="14"/>
      <c r="K9958" s="15"/>
      <c r="L9958" s="15"/>
    </row>
    <row r="9959" spans="8:12" x14ac:dyDescent="0.15">
      <c r="H9959" s="14"/>
      <c r="I9959" s="14"/>
      <c r="K9959" s="15"/>
      <c r="L9959" s="15"/>
    </row>
    <row r="9960" spans="8:12" x14ac:dyDescent="0.15">
      <c r="H9960" s="14"/>
      <c r="I9960" s="14"/>
      <c r="K9960" s="15"/>
      <c r="L9960" s="15"/>
    </row>
    <row r="9961" spans="8:12" x14ac:dyDescent="0.15">
      <c r="H9961" s="14"/>
      <c r="I9961" s="14"/>
      <c r="K9961" s="15"/>
      <c r="L9961" s="15"/>
    </row>
    <row r="9962" spans="8:12" x14ac:dyDescent="0.15">
      <c r="H9962" s="14"/>
      <c r="I9962" s="14"/>
      <c r="K9962" s="15"/>
      <c r="L9962" s="15"/>
    </row>
    <row r="9963" spans="8:12" x14ac:dyDescent="0.15">
      <c r="H9963" s="14"/>
      <c r="I9963" s="14"/>
      <c r="K9963" s="15"/>
      <c r="L9963" s="15"/>
    </row>
    <row r="9964" spans="8:12" x14ac:dyDescent="0.15">
      <c r="H9964" s="14"/>
      <c r="I9964" s="14"/>
      <c r="K9964" s="15"/>
      <c r="L9964" s="15"/>
    </row>
    <row r="9965" spans="8:12" x14ac:dyDescent="0.15">
      <c r="H9965" s="14"/>
      <c r="I9965" s="14"/>
      <c r="K9965" s="15"/>
      <c r="L9965" s="15"/>
    </row>
    <row r="9966" spans="8:12" x14ac:dyDescent="0.15">
      <c r="H9966" s="14"/>
      <c r="I9966" s="14"/>
      <c r="K9966" s="15"/>
      <c r="L9966" s="15"/>
    </row>
    <row r="9967" spans="8:12" x14ac:dyDescent="0.15">
      <c r="H9967" s="14"/>
      <c r="I9967" s="14"/>
      <c r="K9967" s="15"/>
      <c r="L9967" s="15"/>
    </row>
    <row r="9968" spans="8:12" x14ac:dyDescent="0.15">
      <c r="H9968" s="14"/>
      <c r="I9968" s="14"/>
      <c r="K9968" s="15"/>
      <c r="L9968" s="15"/>
    </row>
    <row r="9969" spans="8:12" x14ac:dyDescent="0.15">
      <c r="H9969" s="14"/>
      <c r="I9969" s="14"/>
      <c r="K9969" s="15"/>
      <c r="L9969" s="15"/>
    </row>
    <row r="9970" spans="8:12" x14ac:dyDescent="0.15">
      <c r="H9970" s="14"/>
      <c r="I9970" s="14"/>
      <c r="K9970" s="15"/>
      <c r="L9970" s="15"/>
    </row>
    <row r="9971" spans="8:12" x14ac:dyDescent="0.15">
      <c r="H9971" s="14"/>
      <c r="I9971" s="14"/>
      <c r="K9971" s="15"/>
      <c r="L9971" s="15"/>
    </row>
    <row r="9972" spans="8:12" x14ac:dyDescent="0.15">
      <c r="H9972" s="14"/>
      <c r="I9972" s="14"/>
      <c r="K9972" s="15"/>
      <c r="L9972" s="15"/>
    </row>
    <row r="9973" spans="8:12" x14ac:dyDescent="0.15">
      <c r="H9973" s="14"/>
      <c r="I9973" s="14"/>
      <c r="K9973" s="15"/>
      <c r="L9973" s="15"/>
    </row>
    <row r="9974" spans="8:12" x14ac:dyDescent="0.15">
      <c r="H9974" s="14"/>
      <c r="I9974" s="14"/>
      <c r="K9974" s="15"/>
      <c r="L9974" s="15"/>
    </row>
    <row r="9975" spans="8:12" x14ac:dyDescent="0.15">
      <c r="H9975" s="14"/>
      <c r="I9975" s="14"/>
      <c r="K9975" s="15"/>
      <c r="L9975" s="15"/>
    </row>
    <row r="9976" spans="8:12" x14ac:dyDescent="0.15">
      <c r="H9976" s="14"/>
      <c r="I9976" s="14"/>
      <c r="K9976" s="15"/>
      <c r="L9976" s="15"/>
    </row>
    <row r="9977" spans="8:12" x14ac:dyDescent="0.15">
      <c r="H9977" s="14"/>
      <c r="I9977" s="14"/>
      <c r="K9977" s="15"/>
      <c r="L9977" s="15"/>
    </row>
    <row r="9978" spans="8:12" x14ac:dyDescent="0.15">
      <c r="H9978" s="14"/>
      <c r="I9978" s="14"/>
      <c r="K9978" s="15"/>
      <c r="L9978" s="15"/>
    </row>
    <row r="9979" spans="8:12" x14ac:dyDescent="0.15">
      <c r="H9979" s="14"/>
      <c r="I9979" s="14"/>
      <c r="K9979" s="15"/>
      <c r="L9979" s="15"/>
    </row>
    <row r="9980" spans="8:12" x14ac:dyDescent="0.15">
      <c r="H9980" s="14"/>
      <c r="I9980" s="14"/>
      <c r="K9980" s="15"/>
      <c r="L9980" s="15"/>
    </row>
    <row r="9981" spans="8:12" x14ac:dyDescent="0.15">
      <c r="H9981" s="14"/>
      <c r="I9981" s="14"/>
      <c r="K9981" s="15"/>
      <c r="L9981" s="15"/>
    </row>
    <row r="9982" spans="8:12" x14ac:dyDescent="0.15">
      <c r="H9982" s="14"/>
      <c r="I9982" s="14"/>
      <c r="K9982" s="15"/>
      <c r="L9982" s="15"/>
    </row>
    <row r="9983" spans="8:12" x14ac:dyDescent="0.15">
      <c r="H9983" s="14"/>
      <c r="I9983" s="14"/>
      <c r="K9983" s="15"/>
      <c r="L9983" s="15"/>
    </row>
    <row r="9984" spans="8:12" x14ac:dyDescent="0.15">
      <c r="H9984" s="14"/>
      <c r="I9984" s="14"/>
      <c r="K9984" s="15"/>
      <c r="L9984" s="15"/>
    </row>
    <row r="9985" spans="8:12" x14ac:dyDescent="0.15">
      <c r="H9985" s="14"/>
      <c r="I9985" s="14"/>
      <c r="K9985" s="15"/>
      <c r="L9985" s="15"/>
    </row>
    <row r="9986" spans="8:12" x14ac:dyDescent="0.15">
      <c r="H9986" s="14"/>
      <c r="I9986" s="14"/>
      <c r="K9986" s="15"/>
      <c r="L9986" s="15"/>
    </row>
    <row r="9987" spans="8:12" x14ac:dyDescent="0.15">
      <c r="H9987" s="14"/>
      <c r="I9987" s="14"/>
      <c r="K9987" s="15"/>
      <c r="L9987" s="15"/>
    </row>
    <row r="9988" spans="8:12" x14ac:dyDescent="0.15">
      <c r="H9988" s="14"/>
      <c r="I9988" s="14"/>
      <c r="K9988" s="15"/>
      <c r="L9988" s="15"/>
    </row>
    <row r="9989" spans="8:12" x14ac:dyDescent="0.15">
      <c r="H9989" s="14"/>
      <c r="I9989" s="14"/>
      <c r="K9989" s="15"/>
      <c r="L9989" s="15"/>
    </row>
    <row r="9990" spans="8:12" x14ac:dyDescent="0.15">
      <c r="H9990" s="14"/>
      <c r="I9990" s="14"/>
      <c r="K9990" s="15"/>
      <c r="L9990" s="15"/>
    </row>
    <row r="9991" spans="8:12" x14ac:dyDescent="0.15">
      <c r="H9991" s="14"/>
      <c r="I9991" s="14"/>
      <c r="K9991" s="15"/>
      <c r="L9991" s="15"/>
    </row>
    <row r="9992" spans="8:12" x14ac:dyDescent="0.15">
      <c r="H9992" s="14"/>
      <c r="I9992" s="14"/>
      <c r="K9992" s="15"/>
      <c r="L9992" s="15"/>
    </row>
    <row r="9993" spans="8:12" x14ac:dyDescent="0.15">
      <c r="H9993" s="14"/>
      <c r="I9993" s="14"/>
      <c r="K9993" s="15"/>
      <c r="L9993" s="15"/>
    </row>
    <row r="9994" spans="8:12" x14ac:dyDescent="0.15">
      <c r="H9994" s="14"/>
      <c r="I9994" s="14"/>
      <c r="K9994" s="15"/>
      <c r="L9994" s="15"/>
    </row>
    <row r="9995" spans="8:12" x14ac:dyDescent="0.15">
      <c r="H9995" s="14"/>
      <c r="I9995" s="14"/>
      <c r="K9995" s="15"/>
      <c r="L9995" s="15"/>
    </row>
    <row r="9996" spans="8:12" x14ac:dyDescent="0.15">
      <c r="H9996" s="14"/>
      <c r="I9996" s="14"/>
      <c r="K9996" s="15"/>
      <c r="L9996" s="15"/>
    </row>
    <row r="9997" spans="8:12" x14ac:dyDescent="0.15">
      <c r="H9997" s="14"/>
      <c r="I9997" s="14"/>
      <c r="K9997" s="15"/>
      <c r="L9997" s="15"/>
    </row>
    <row r="9998" spans="8:12" x14ac:dyDescent="0.15">
      <c r="H9998" s="14"/>
      <c r="I9998" s="14"/>
      <c r="K9998" s="15"/>
      <c r="L9998" s="15"/>
    </row>
    <row r="9999" spans="8:12" x14ac:dyDescent="0.15">
      <c r="H9999" s="14"/>
      <c r="I9999" s="14"/>
      <c r="K9999" s="15"/>
      <c r="L9999" s="15"/>
    </row>
    <row r="10000" spans="8:12" x14ac:dyDescent="0.15">
      <c r="H10000" s="14"/>
      <c r="I10000" s="14"/>
      <c r="K10000" s="15"/>
      <c r="L10000" s="15"/>
    </row>
    <row r="10001" spans="8:12" x14ac:dyDescent="0.15">
      <c r="H10001" s="14"/>
      <c r="I10001" s="14"/>
      <c r="K10001" s="15"/>
      <c r="L10001" s="15"/>
    </row>
    <row r="10002" spans="8:12" x14ac:dyDescent="0.15">
      <c r="H10002" s="14"/>
      <c r="I10002" s="14"/>
      <c r="K10002" s="15"/>
      <c r="L10002" s="15"/>
    </row>
    <row r="10003" spans="8:12" x14ac:dyDescent="0.15">
      <c r="H10003" s="14"/>
      <c r="I10003" s="14"/>
      <c r="K10003" s="15"/>
      <c r="L10003" s="15"/>
    </row>
    <row r="10004" spans="8:12" x14ac:dyDescent="0.15">
      <c r="H10004" s="14"/>
      <c r="I10004" s="14"/>
      <c r="K10004" s="15"/>
      <c r="L10004" s="15"/>
    </row>
    <row r="10005" spans="8:12" x14ac:dyDescent="0.15">
      <c r="H10005" s="14"/>
      <c r="I10005" s="14"/>
      <c r="K10005" s="15"/>
      <c r="L10005" s="15"/>
    </row>
    <row r="10006" spans="8:12" x14ac:dyDescent="0.15">
      <c r="H10006" s="14"/>
      <c r="I10006" s="14"/>
      <c r="K10006" s="15"/>
      <c r="L10006" s="15"/>
    </row>
    <row r="10007" spans="8:12" x14ac:dyDescent="0.15">
      <c r="H10007" s="14"/>
      <c r="I10007" s="14"/>
      <c r="K10007" s="15"/>
      <c r="L10007" s="15"/>
    </row>
    <row r="10008" spans="8:12" x14ac:dyDescent="0.15">
      <c r="H10008" s="14"/>
      <c r="I10008" s="14"/>
      <c r="K10008" s="15"/>
      <c r="L10008" s="15"/>
    </row>
    <row r="10009" spans="8:12" x14ac:dyDescent="0.15">
      <c r="H10009" s="14"/>
      <c r="I10009" s="14"/>
      <c r="K10009" s="15"/>
      <c r="L10009" s="15"/>
    </row>
    <row r="10010" spans="8:12" x14ac:dyDescent="0.15">
      <c r="H10010" s="14"/>
      <c r="I10010" s="14"/>
      <c r="K10010" s="15"/>
      <c r="L10010" s="15"/>
    </row>
    <row r="10011" spans="8:12" x14ac:dyDescent="0.15">
      <c r="H10011" s="14"/>
      <c r="I10011" s="14"/>
      <c r="K10011" s="15"/>
      <c r="L10011" s="15"/>
    </row>
    <row r="10012" spans="8:12" x14ac:dyDescent="0.15">
      <c r="H10012" s="14"/>
      <c r="I10012" s="14"/>
      <c r="K10012" s="15"/>
      <c r="L10012" s="15"/>
    </row>
    <row r="10013" spans="8:12" x14ac:dyDescent="0.15">
      <c r="H10013" s="14"/>
      <c r="I10013" s="14"/>
      <c r="K10013" s="15"/>
      <c r="L10013" s="15"/>
    </row>
    <row r="10014" spans="8:12" x14ac:dyDescent="0.15">
      <c r="H10014" s="14"/>
      <c r="I10014" s="14"/>
      <c r="K10014" s="15"/>
      <c r="L10014" s="15"/>
    </row>
    <row r="10015" spans="8:12" x14ac:dyDescent="0.15">
      <c r="H10015" s="14"/>
      <c r="I10015" s="14"/>
      <c r="K10015" s="15"/>
      <c r="L10015" s="15"/>
    </row>
    <row r="10016" spans="8:12" x14ac:dyDescent="0.15">
      <c r="H10016" s="14"/>
      <c r="I10016" s="14"/>
      <c r="K10016" s="15"/>
      <c r="L10016" s="15"/>
    </row>
    <row r="10017" spans="8:12" x14ac:dyDescent="0.15">
      <c r="H10017" s="14"/>
      <c r="I10017" s="14"/>
      <c r="K10017" s="15"/>
      <c r="L10017" s="15"/>
    </row>
    <row r="10018" spans="8:12" x14ac:dyDescent="0.15">
      <c r="H10018" s="14"/>
      <c r="I10018" s="14"/>
      <c r="K10018" s="15"/>
      <c r="L10018" s="15"/>
    </row>
    <row r="10019" spans="8:12" x14ac:dyDescent="0.15">
      <c r="H10019" s="14"/>
      <c r="I10019" s="14"/>
      <c r="K10019" s="15"/>
      <c r="L10019" s="15"/>
    </row>
    <row r="10020" spans="8:12" x14ac:dyDescent="0.15">
      <c r="H10020" s="14"/>
      <c r="I10020" s="14"/>
      <c r="K10020" s="15"/>
      <c r="L10020" s="15"/>
    </row>
    <row r="10021" spans="8:12" x14ac:dyDescent="0.15">
      <c r="H10021" s="14"/>
      <c r="I10021" s="14"/>
      <c r="K10021" s="15"/>
      <c r="L10021" s="15"/>
    </row>
    <row r="10022" spans="8:12" x14ac:dyDescent="0.15">
      <c r="H10022" s="14"/>
      <c r="I10022" s="14"/>
      <c r="K10022" s="15"/>
      <c r="L10022" s="15"/>
    </row>
    <row r="10023" spans="8:12" x14ac:dyDescent="0.15">
      <c r="H10023" s="14"/>
      <c r="I10023" s="14"/>
      <c r="K10023" s="15"/>
      <c r="L10023" s="15"/>
    </row>
    <row r="10024" spans="8:12" x14ac:dyDescent="0.15">
      <c r="H10024" s="14"/>
      <c r="I10024" s="14"/>
      <c r="K10024" s="15"/>
      <c r="L10024" s="15"/>
    </row>
    <row r="10025" spans="8:12" x14ac:dyDescent="0.15">
      <c r="H10025" s="14"/>
      <c r="I10025" s="14"/>
      <c r="K10025" s="15"/>
      <c r="L10025" s="15"/>
    </row>
    <row r="10026" spans="8:12" x14ac:dyDescent="0.15">
      <c r="H10026" s="14"/>
      <c r="I10026" s="14"/>
      <c r="K10026" s="15"/>
      <c r="L10026" s="15"/>
    </row>
    <row r="10027" spans="8:12" x14ac:dyDescent="0.15">
      <c r="H10027" s="14"/>
      <c r="I10027" s="14"/>
      <c r="K10027" s="15"/>
      <c r="L10027" s="15"/>
    </row>
    <row r="10028" spans="8:12" x14ac:dyDescent="0.15">
      <c r="H10028" s="14"/>
      <c r="I10028" s="14"/>
      <c r="K10028" s="15"/>
      <c r="L10028" s="15"/>
    </row>
    <row r="10029" spans="8:12" x14ac:dyDescent="0.15">
      <c r="H10029" s="14"/>
      <c r="I10029" s="14"/>
      <c r="K10029" s="15"/>
      <c r="L10029" s="15"/>
    </row>
    <row r="10030" spans="8:12" x14ac:dyDescent="0.15">
      <c r="H10030" s="14"/>
      <c r="I10030" s="14"/>
      <c r="K10030" s="15"/>
      <c r="L10030" s="15"/>
    </row>
    <row r="10031" spans="8:12" x14ac:dyDescent="0.15">
      <c r="H10031" s="14"/>
      <c r="I10031" s="14"/>
      <c r="K10031" s="15"/>
      <c r="L10031" s="15"/>
    </row>
    <row r="10032" spans="8:12" x14ac:dyDescent="0.15">
      <c r="H10032" s="14"/>
      <c r="I10032" s="14"/>
      <c r="K10032" s="15"/>
      <c r="L10032" s="15"/>
    </row>
    <row r="10033" spans="8:12" x14ac:dyDescent="0.15">
      <c r="H10033" s="14"/>
      <c r="I10033" s="14"/>
      <c r="K10033" s="15"/>
      <c r="L10033" s="15"/>
    </row>
    <row r="10034" spans="8:12" x14ac:dyDescent="0.15">
      <c r="H10034" s="14"/>
      <c r="I10034" s="14"/>
      <c r="K10034" s="15"/>
      <c r="L10034" s="15"/>
    </row>
    <row r="10035" spans="8:12" x14ac:dyDescent="0.15">
      <c r="H10035" s="14"/>
      <c r="I10035" s="14"/>
      <c r="K10035" s="15"/>
      <c r="L10035" s="15"/>
    </row>
    <row r="10036" spans="8:12" x14ac:dyDescent="0.15">
      <c r="H10036" s="14"/>
      <c r="I10036" s="14"/>
      <c r="K10036" s="15"/>
      <c r="L10036" s="15"/>
    </row>
    <row r="10037" spans="8:12" x14ac:dyDescent="0.15">
      <c r="H10037" s="14"/>
      <c r="I10037" s="14"/>
      <c r="K10037" s="15"/>
      <c r="L10037" s="15"/>
    </row>
    <row r="10038" spans="8:12" x14ac:dyDescent="0.15">
      <c r="H10038" s="14"/>
      <c r="I10038" s="14"/>
      <c r="K10038" s="15"/>
      <c r="L10038" s="15"/>
    </row>
    <row r="10039" spans="8:12" x14ac:dyDescent="0.15">
      <c r="H10039" s="14"/>
      <c r="I10039" s="14"/>
      <c r="K10039" s="15"/>
      <c r="L10039" s="15"/>
    </row>
    <row r="10040" spans="8:12" x14ac:dyDescent="0.15">
      <c r="H10040" s="14"/>
      <c r="I10040" s="14"/>
      <c r="K10040" s="15"/>
      <c r="L10040" s="15"/>
    </row>
    <row r="10041" spans="8:12" x14ac:dyDescent="0.15">
      <c r="H10041" s="14"/>
      <c r="I10041" s="14"/>
      <c r="K10041" s="15"/>
      <c r="L10041" s="15"/>
    </row>
    <row r="10042" spans="8:12" x14ac:dyDescent="0.15">
      <c r="H10042" s="14"/>
      <c r="I10042" s="14"/>
      <c r="K10042" s="15"/>
      <c r="L10042" s="15"/>
    </row>
    <row r="10043" spans="8:12" x14ac:dyDescent="0.15">
      <c r="H10043" s="14"/>
      <c r="I10043" s="14"/>
      <c r="K10043" s="15"/>
      <c r="L10043" s="15"/>
    </row>
    <row r="10044" spans="8:12" x14ac:dyDescent="0.15">
      <c r="H10044" s="14"/>
      <c r="I10044" s="14"/>
      <c r="K10044" s="15"/>
      <c r="L10044" s="15"/>
    </row>
    <row r="10045" spans="8:12" x14ac:dyDescent="0.15">
      <c r="H10045" s="14"/>
      <c r="I10045" s="14"/>
      <c r="K10045" s="15"/>
      <c r="L10045" s="15"/>
    </row>
    <row r="10046" spans="8:12" x14ac:dyDescent="0.15">
      <c r="H10046" s="14"/>
      <c r="I10046" s="14"/>
      <c r="K10046" s="15"/>
      <c r="L10046" s="15"/>
    </row>
    <row r="10047" spans="8:12" x14ac:dyDescent="0.15">
      <c r="H10047" s="14"/>
      <c r="I10047" s="14"/>
      <c r="K10047" s="15"/>
      <c r="L10047" s="15"/>
    </row>
    <row r="10048" spans="8:12" x14ac:dyDescent="0.15">
      <c r="H10048" s="14"/>
      <c r="I10048" s="14"/>
      <c r="K10048" s="15"/>
      <c r="L10048" s="15"/>
    </row>
    <row r="10049" spans="8:12" x14ac:dyDescent="0.15">
      <c r="H10049" s="14"/>
      <c r="I10049" s="14"/>
      <c r="K10049" s="15"/>
      <c r="L10049" s="15"/>
    </row>
    <row r="10050" spans="8:12" x14ac:dyDescent="0.15">
      <c r="H10050" s="14"/>
      <c r="I10050" s="14"/>
      <c r="K10050" s="15"/>
      <c r="L10050" s="15"/>
    </row>
    <row r="10051" spans="8:12" x14ac:dyDescent="0.15">
      <c r="H10051" s="14"/>
      <c r="I10051" s="14"/>
      <c r="K10051" s="15"/>
      <c r="L10051" s="15"/>
    </row>
    <row r="10052" spans="8:12" x14ac:dyDescent="0.15">
      <c r="H10052" s="14"/>
      <c r="I10052" s="14"/>
      <c r="K10052" s="15"/>
      <c r="L10052" s="15"/>
    </row>
    <row r="10053" spans="8:12" x14ac:dyDescent="0.15">
      <c r="H10053" s="14"/>
      <c r="I10053" s="14"/>
      <c r="K10053" s="15"/>
      <c r="L10053" s="15"/>
    </row>
    <row r="10054" spans="8:12" x14ac:dyDescent="0.15">
      <c r="H10054" s="14"/>
      <c r="I10054" s="14"/>
      <c r="K10054" s="15"/>
      <c r="L10054" s="15"/>
    </row>
    <row r="10055" spans="8:12" x14ac:dyDescent="0.15">
      <c r="H10055" s="14"/>
      <c r="I10055" s="14"/>
      <c r="K10055" s="15"/>
      <c r="L10055" s="15"/>
    </row>
    <row r="10056" spans="8:12" x14ac:dyDescent="0.15">
      <c r="H10056" s="14"/>
      <c r="I10056" s="14"/>
      <c r="K10056" s="15"/>
      <c r="L10056" s="15"/>
    </row>
    <row r="10057" spans="8:12" x14ac:dyDescent="0.15">
      <c r="H10057" s="14"/>
      <c r="I10057" s="14"/>
      <c r="K10057" s="15"/>
      <c r="L10057" s="15"/>
    </row>
    <row r="10058" spans="8:12" x14ac:dyDescent="0.15">
      <c r="H10058" s="14"/>
      <c r="I10058" s="14"/>
      <c r="K10058" s="15"/>
      <c r="L10058" s="15"/>
    </row>
    <row r="10059" spans="8:12" x14ac:dyDescent="0.15">
      <c r="H10059" s="14"/>
      <c r="I10059" s="14"/>
      <c r="K10059" s="15"/>
      <c r="L10059" s="15"/>
    </row>
    <row r="10060" spans="8:12" x14ac:dyDescent="0.15">
      <c r="H10060" s="14"/>
      <c r="I10060" s="14"/>
      <c r="K10060" s="15"/>
      <c r="L10060" s="15"/>
    </row>
    <row r="10061" spans="8:12" x14ac:dyDescent="0.15">
      <c r="H10061" s="14"/>
      <c r="I10061" s="14"/>
      <c r="K10061" s="15"/>
      <c r="L10061" s="15"/>
    </row>
    <row r="10062" spans="8:12" x14ac:dyDescent="0.15">
      <c r="H10062" s="14"/>
      <c r="I10062" s="14"/>
      <c r="K10062" s="15"/>
      <c r="L10062" s="15"/>
    </row>
    <row r="10063" spans="8:12" x14ac:dyDescent="0.15">
      <c r="H10063" s="14"/>
      <c r="I10063" s="14"/>
      <c r="K10063" s="15"/>
      <c r="L10063" s="15"/>
    </row>
    <row r="10064" spans="8:12" x14ac:dyDescent="0.15">
      <c r="H10064" s="14"/>
      <c r="I10064" s="14"/>
      <c r="K10064" s="15"/>
      <c r="L10064" s="15"/>
    </row>
    <row r="10065" spans="8:12" x14ac:dyDescent="0.15">
      <c r="H10065" s="14"/>
      <c r="I10065" s="14"/>
      <c r="K10065" s="15"/>
      <c r="L10065" s="15"/>
    </row>
    <row r="10066" spans="8:12" x14ac:dyDescent="0.15">
      <c r="H10066" s="14"/>
      <c r="I10066" s="14"/>
      <c r="K10066" s="15"/>
      <c r="L10066" s="15"/>
    </row>
    <row r="10067" spans="8:12" x14ac:dyDescent="0.15">
      <c r="H10067" s="14"/>
      <c r="I10067" s="14"/>
      <c r="K10067" s="15"/>
      <c r="L10067" s="15"/>
    </row>
    <row r="10068" spans="8:12" x14ac:dyDescent="0.15">
      <c r="H10068" s="14"/>
      <c r="I10068" s="14"/>
      <c r="K10068" s="15"/>
      <c r="L10068" s="15"/>
    </row>
    <row r="10069" spans="8:12" x14ac:dyDescent="0.15">
      <c r="H10069" s="14"/>
      <c r="I10069" s="14"/>
      <c r="K10069" s="15"/>
      <c r="L10069" s="15"/>
    </row>
    <row r="10070" spans="8:12" x14ac:dyDescent="0.15">
      <c r="H10070" s="14"/>
      <c r="I10070" s="14"/>
      <c r="K10070" s="15"/>
      <c r="L10070" s="15"/>
    </row>
    <row r="10071" spans="8:12" x14ac:dyDescent="0.15">
      <c r="H10071" s="14"/>
      <c r="I10071" s="14"/>
      <c r="K10071" s="15"/>
      <c r="L10071" s="15"/>
    </row>
    <row r="10072" spans="8:12" x14ac:dyDescent="0.15">
      <c r="H10072" s="14"/>
      <c r="I10072" s="14"/>
      <c r="K10072" s="15"/>
      <c r="L10072" s="15"/>
    </row>
    <row r="10073" spans="8:12" x14ac:dyDescent="0.15">
      <c r="H10073" s="14"/>
      <c r="I10073" s="14"/>
      <c r="K10073" s="15"/>
      <c r="L10073" s="15"/>
    </row>
    <row r="10074" spans="8:12" x14ac:dyDescent="0.15">
      <c r="H10074" s="14"/>
      <c r="I10074" s="14"/>
      <c r="K10074" s="15"/>
      <c r="L10074" s="15"/>
    </row>
    <row r="10075" spans="8:12" x14ac:dyDescent="0.15">
      <c r="H10075" s="14"/>
      <c r="I10075" s="14"/>
      <c r="K10075" s="15"/>
      <c r="L10075" s="15"/>
    </row>
    <row r="10076" spans="8:12" x14ac:dyDescent="0.15">
      <c r="H10076" s="14"/>
      <c r="I10076" s="14"/>
      <c r="K10076" s="15"/>
      <c r="L10076" s="15"/>
    </row>
    <row r="10077" spans="8:12" x14ac:dyDescent="0.15">
      <c r="H10077" s="14"/>
      <c r="I10077" s="14"/>
      <c r="K10077" s="15"/>
      <c r="L10077" s="15"/>
    </row>
    <row r="10078" spans="8:12" x14ac:dyDescent="0.15">
      <c r="H10078" s="14"/>
      <c r="I10078" s="14"/>
      <c r="K10078" s="15"/>
      <c r="L10078" s="15"/>
    </row>
    <row r="10079" spans="8:12" x14ac:dyDescent="0.15">
      <c r="H10079" s="14"/>
      <c r="I10079" s="14"/>
      <c r="K10079" s="15"/>
      <c r="L10079" s="15"/>
    </row>
    <row r="10080" spans="8:12" x14ac:dyDescent="0.15">
      <c r="H10080" s="14"/>
      <c r="I10080" s="14"/>
      <c r="K10080" s="15"/>
      <c r="L10080" s="15"/>
    </row>
    <row r="10081" spans="8:12" x14ac:dyDescent="0.15">
      <c r="H10081" s="14"/>
      <c r="I10081" s="14"/>
      <c r="K10081" s="15"/>
      <c r="L10081" s="15"/>
    </row>
    <row r="10082" spans="8:12" x14ac:dyDescent="0.15">
      <c r="H10082" s="14"/>
      <c r="I10082" s="14"/>
      <c r="K10082" s="15"/>
      <c r="L10082" s="15"/>
    </row>
    <row r="10083" spans="8:12" x14ac:dyDescent="0.15">
      <c r="H10083" s="14"/>
      <c r="I10083" s="14"/>
      <c r="K10083" s="15"/>
      <c r="L10083" s="15"/>
    </row>
    <row r="10084" spans="8:12" x14ac:dyDescent="0.15">
      <c r="H10084" s="14"/>
      <c r="I10084" s="14"/>
      <c r="K10084" s="15"/>
      <c r="L10084" s="15"/>
    </row>
    <row r="10085" spans="8:12" x14ac:dyDescent="0.15">
      <c r="H10085" s="14"/>
      <c r="I10085" s="14"/>
      <c r="K10085" s="15"/>
      <c r="L10085" s="15"/>
    </row>
    <row r="10086" spans="8:12" x14ac:dyDescent="0.15">
      <c r="H10086" s="14"/>
      <c r="I10086" s="14"/>
      <c r="K10086" s="15"/>
      <c r="L10086" s="15"/>
    </row>
    <row r="10087" spans="8:12" x14ac:dyDescent="0.15">
      <c r="H10087" s="14"/>
      <c r="I10087" s="14"/>
      <c r="K10087" s="15"/>
      <c r="L10087" s="15"/>
    </row>
    <row r="10088" spans="8:12" x14ac:dyDescent="0.15">
      <c r="H10088" s="14"/>
      <c r="I10088" s="14"/>
      <c r="K10088" s="15"/>
      <c r="L10088" s="15"/>
    </row>
    <row r="10089" spans="8:12" x14ac:dyDescent="0.15">
      <c r="H10089" s="14"/>
      <c r="I10089" s="14"/>
      <c r="K10089" s="15"/>
      <c r="L10089" s="15"/>
    </row>
    <row r="10090" spans="8:12" x14ac:dyDescent="0.15">
      <c r="H10090" s="14"/>
      <c r="I10090" s="14"/>
      <c r="K10090" s="15"/>
      <c r="L10090" s="15"/>
    </row>
    <row r="10091" spans="8:12" x14ac:dyDescent="0.15">
      <c r="H10091" s="14"/>
      <c r="I10091" s="14"/>
      <c r="K10091" s="15"/>
      <c r="L10091" s="15"/>
    </row>
    <row r="10092" spans="8:12" x14ac:dyDescent="0.15">
      <c r="H10092" s="14"/>
      <c r="I10092" s="14"/>
      <c r="K10092" s="15"/>
      <c r="L10092" s="15"/>
    </row>
    <row r="10093" spans="8:12" x14ac:dyDescent="0.15">
      <c r="H10093" s="14"/>
      <c r="I10093" s="14"/>
      <c r="K10093" s="15"/>
      <c r="L10093" s="15"/>
    </row>
    <row r="10094" spans="8:12" x14ac:dyDescent="0.15">
      <c r="H10094" s="14"/>
      <c r="I10094" s="14"/>
      <c r="K10094" s="15"/>
      <c r="L10094" s="15"/>
    </row>
    <row r="10095" spans="8:12" x14ac:dyDescent="0.15">
      <c r="H10095" s="14"/>
      <c r="I10095" s="14"/>
      <c r="K10095" s="15"/>
      <c r="L10095" s="15"/>
    </row>
    <row r="10096" spans="8:12" x14ac:dyDescent="0.15">
      <c r="H10096" s="14"/>
      <c r="I10096" s="14"/>
      <c r="K10096" s="15"/>
      <c r="L10096" s="15"/>
    </row>
    <row r="10097" spans="8:12" x14ac:dyDescent="0.15">
      <c r="H10097" s="14"/>
      <c r="I10097" s="14"/>
      <c r="K10097" s="15"/>
      <c r="L10097" s="15"/>
    </row>
    <row r="10098" spans="8:12" x14ac:dyDescent="0.15">
      <c r="H10098" s="14"/>
      <c r="I10098" s="14"/>
      <c r="K10098" s="15"/>
      <c r="L10098" s="15"/>
    </row>
    <row r="10099" spans="8:12" x14ac:dyDescent="0.15">
      <c r="H10099" s="14"/>
      <c r="I10099" s="14"/>
      <c r="K10099" s="15"/>
      <c r="L10099" s="15"/>
    </row>
    <row r="10100" spans="8:12" x14ac:dyDescent="0.15">
      <c r="H10100" s="14"/>
      <c r="I10100" s="14"/>
      <c r="K10100" s="15"/>
      <c r="L10100" s="15"/>
    </row>
    <row r="10101" spans="8:12" x14ac:dyDescent="0.15">
      <c r="H10101" s="14"/>
      <c r="I10101" s="14"/>
      <c r="K10101" s="15"/>
      <c r="L10101" s="15"/>
    </row>
    <row r="10102" spans="8:12" x14ac:dyDescent="0.15">
      <c r="H10102" s="14"/>
      <c r="I10102" s="14"/>
      <c r="K10102" s="15"/>
      <c r="L10102" s="15"/>
    </row>
    <row r="10103" spans="8:12" x14ac:dyDescent="0.15">
      <c r="H10103" s="14"/>
      <c r="I10103" s="14"/>
      <c r="K10103" s="15"/>
      <c r="L10103" s="15"/>
    </row>
    <row r="10104" spans="8:12" x14ac:dyDescent="0.15">
      <c r="H10104" s="14"/>
      <c r="I10104" s="14"/>
      <c r="K10104" s="15"/>
      <c r="L10104" s="15"/>
    </row>
    <row r="10105" spans="8:12" x14ac:dyDescent="0.15">
      <c r="H10105" s="14"/>
      <c r="I10105" s="14"/>
      <c r="K10105" s="15"/>
      <c r="L10105" s="15"/>
    </row>
    <row r="10106" spans="8:12" x14ac:dyDescent="0.15">
      <c r="H10106" s="14"/>
      <c r="I10106" s="14"/>
      <c r="K10106" s="15"/>
      <c r="L10106" s="15"/>
    </row>
    <row r="10107" spans="8:12" x14ac:dyDescent="0.15">
      <c r="H10107" s="14"/>
      <c r="I10107" s="14"/>
      <c r="K10107" s="15"/>
      <c r="L10107" s="15"/>
    </row>
    <row r="10108" spans="8:12" x14ac:dyDescent="0.15">
      <c r="H10108" s="14"/>
      <c r="I10108" s="14"/>
      <c r="K10108" s="15"/>
      <c r="L10108" s="15"/>
    </row>
    <row r="10109" spans="8:12" x14ac:dyDescent="0.15">
      <c r="H10109" s="14"/>
      <c r="I10109" s="14"/>
      <c r="K10109" s="15"/>
      <c r="L10109" s="15"/>
    </row>
    <row r="10110" spans="8:12" x14ac:dyDescent="0.15">
      <c r="H10110" s="14"/>
      <c r="I10110" s="14"/>
      <c r="K10110" s="15"/>
      <c r="L10110" s="15"/>
    </row>
    <row r="10111" spans="8:12" x14ac:dyDescent="0.15">
      <c r="H10111" s="14"/>
      <c r="I10111" s="14"/>
      <c r="K10111" s="15"/>
      <c r="L10111" s="15"/>
    </row>
    <row r="10112" spans="8:12" x14ac:dyDescent="0.15">
      <c r="H10112" s="14"/>
      <c r="I10112" s="14"/>
      <c r="K10112" s="15"/>
      <c r="L10112" s="15"/>
    </row>
    <row r="10113" spans="8:12" x14ac:dyDescent="0.15">
      <c r="H10113" s="14"/>
      <c r="I10113" s="14"/>
      <c r="K10113" s="15"/>
      <c r="L10113" s="15"/>
    </row>
    <row r="10114" spans="8:12" x14ac:dyDescent="0.15">
      <c r="H10114" s="14"/>
      <c r="I10114" s="14"/>
      <c r="K10114" s="15"/>
      <c r="L10114" s="15"/>
    </row>
    <row r="10115" spans="8:12" x14ac:dyDescent="0.15">
      <c r="H10115" s="14"/>
      <c r="I10115" s="14"/>
      <c r="K10115" s="15"/>
      <c r="L10115" s="15"/>
    </row>
    <row r="10116" spans="8:12" x14ac:dyDescent="0.15">
      <c r="H10116" s="14"/>
      <c r="I10116" s="14"/>
      <c r="K10116" s="15"/>
      <c r="L10116" s="15"/>
    </row>
    <row r="10117" spans="8:12" x14ac:dyDescent="0.15">
      <c r="H10117" s="14"/>
      <c r="I10117" s="14"/>
      <c r="K10117" s="15"/>
      <c r="L10117" s="15"/>
    </row>
    <row r="10118" spans="8:12" x14ac:dyDescent="0.15">
      <c r="H10118" s="14"/>
      <c r="I10118" s="14"/>
      <c r="K10118" s="15"/>
      <c r="L10118" s="15"/>
    </row>
    <row r="10119" spans="8:12" x14ac:dyDescent="0.15">
      <c r="H10119" s="14"/>
      <c r="I10119" s="14"/>
      <c r="K10119" s="15"/>
      <c r="L10119" s="15"/>
    </row>
    <row r="10120" spans="8:12" x14ac:dyDescent="0.15">
      <c r="H10120" s="14"/>
      <c r="I10120" s="14"/>
      <c r="K10120" s="15"/>
      <c r="L10120" s="15"/>
    </row>
    <row r="10121" spans="8:12" x14ac:dyDescent="0.15">
      <c r="H10121" s="14"/>
      <c r="I10121" s="14"/>
      <c r="K10121" s="15"/>
      <c r="L10121" s="15"/>
    </row>
    <row r="10122" spans="8:12" x14ac:dyDescent="0.15">
      <c r="H10122" s="14"/>
      <c r="I10122" s="14"/>
      <c r="K10122" s="15"/>
      <c r="L10122" s="15"/>
    </row>
    <row r="10123" spans="8:12" x14ac:dyDescent="0.15">
      <c r="H10123" s="14"/>
      <c r="I10123" s="14"/>
      <c r="K10123" s="15"/>
      <c r="L10123" s="15"/>
    </row>
    <row r="10124" spans="8:12" x14ac:dyDescent="0.15">
      <c r="H10124" s="14"/>
      <c r="I10124" s="14"/>
      <c r="K10124" s="15"/>
      <c r="L10124" s="15"/>
    </row>
    <row r="10125" spans="8:12" x14ac:dyDescent="0.15">
      <c r="H10125" s="14"/>
      <c r="I10125" s="14"/>
      <c r="K10125" s="15"/>
      <c r="L10125" s="15"/>
    </row>
    <row r="10126" spans="8:12" x14ac:dyDescent="0.15">
      <c r="H10126" s="14"/>
      <c r="I10126" s="14"/>
      <c r="K10126" s="15"/>
      <c r="L10126" s="15"/>
    </row>
    <row r="10127" spans="8:12" x14ac:dyDescent="0.15">
      <c r="H10127" s="14"/>
      <c r="I10127" s="14"/>
      <c r="K10127" s="15"/>
      <c r="L10127" s="15"/>
    </row>
    <row r="10128" spans="8:12" x14ac:dyDescent="0.15">
      <c r="H10128" s="14"/>
      <c r="I10128" s="14"/>
      <c r="K10128" s="15"/>
      <c r="L10128" s="15"/>
    </row>
    <row r="10129" spans="8:12" x14ac:dyDescent="0.15">
      <c r="H10129" s="14"/>
      <c r="I10129" s="14"/>
      <c r="K10129" s="15"/>
      <c r="L10129" s="15"/>
    </row>
    <row r="10130" spans="8:12" x14ac:dyDescent="0.15">
      <c r="H10130" s="14"/>
      <c r="I10130" s="14"/>
      <c r="K10130" s="15"/>
      <c r="L10130" s="15"/>
    </row>
    <row r="10131" spans="8:12" x14ac:dyDescent="0.15">
      <c r="H10131" s="14"/>
      <c r="I10131" s="14"/>
      <c r="K10131" s="15"/>
      <c r="L10131" s="15"/>
    </row>
    <row r="10132" spans="8:12" x14ac:dyDescent="0.15">
      <c r="H10132" s="14"/>
      <c r="I10132" s="14"/>
      <c r="K10132" s="15"/>
      <c r="L10132" s="15"/>
    </row>
    <row r="10133" spans="8:12" x14ac:dyDescent="0.15">
      <c r="H10133" s="14"/>
      <c r="I10133" s="14"/>
      <c r="K10133" s="15"/>
      <c r="L10133" s="15"/>
    </row>
    <row r="10134" spans="8:12" x14ac:dyDescent="0.15">
      <c r="H10134" s="14"/>
      <c r="I10134" s="14"/>
      <c r="K10134" s="15"/>
      <c r="L10134" s="15"/>
    </row>
    <row r="10135" spans="8:12" x14ac:dyDescent="0.15">
      <c r="H10135" s="14"/>
      <c r="I10135" s="14"/>
      <c r="K10135" s="15"/>
      <c r="L10135" s="15"/>
    </row>
    <row r="10136" spans="8:12" x14ac:dyDescent="0.15">
      <c r="H10136" s="14"/>
      <c r="I10136" s="14"/>
      <c r="K10136" s="15"/>
      <c r="L10136" s="15"/>
    </row>
    <row r="10137" spans="8:12" x14ac:dyDescent="0.15">
      <c r="H10137" s="14"/>
      <c r="I10137" s="14"/>
      <c r="K10137" s="15"/>
      <c r="L10137" s="15"/>
    </row>
    <row r="10138" spans="8:12" x14ac:dyDescent="0.15">
      <c r="H10138" s="14"/>
      <c r="I10138" s="14"/>
      <c r="K10138" s="15"/>
      <c r="L10138" s="15"/>
    </row>
    <row r="10139" spans="8:12" x14ac:dyDescent="0.15">
      <c r="H10139" s="14"/>
      <c r="I10139" s="14"/>
      <c r="K10139" s="15"/>
      <c r="L10139" s="15"/>
    </row>
    <row r="10140" spans="8:12" x14ac:dyDescent="0.15">
      <c r="H10140" s="14"/>
      <c r="I10140" s="14"/>
      <c r="K10140" s="15"/>
      <c r="L10140" s="15"/>
    </row>
    <row r="10141" spans="8:12" x14ac:dyDescent="0.15">
      <c r="H10141" s="14"/>
      <c r="I10141" s="14"/>
      <c r="K10141" s="15"/>
      <c r="L10141" s="15"/>
    </row>
    <row r="10142" spans="8:12" x14ac:dyDescent="0.15">
      <c r="H10142" s="14"/>
      <c r="I10142" s="14"/>
      <c r="K10142" s="15"/>
      <c r="L10142" s="15"/>
    </row>
    <row r="10143" spans="8:12" x14ac:dyDescent="0.15">
      <c r="H10143" s="14"/>
      <c r="I10143" s="14"/>
      <c r="K10143" s="15"/>
      <c r="L10143" s="15"/>
    </row>
    <row r="10144" spans="8:12" x14ac:dyDescent="0.15">
      <c r="H10144" s="14"/>
      <c r="I10144" s="14"/>
      <c r="K10144" s="15"/>
      <c r="L10144" s="15"/>
    </row>
    <row r="10145" spans="8:12" x14ac:dyDescent="0.15">
      <c r="H10145" s="14"/>
      <c r="I10145" s="14"/>
      <c r="K10145" s="15"/>
      <c r="L10145" s="15"/>
    </row>
    <row r="10146" spans="8:12" x14ac:dyDescent="0.15">
      <c r="H10146" s="14"/>
      <c r="I10146" s="14"/>
      <c r="K10146" s="15"/>
      <c r="L10146" s="15"/>
    </row>
    <row r="10147" spans="8:12" x14ac:dyDescent="0.15">
      <c r="H10147" s="14"/>
      <c r="I10147" s="14"/>
      <c r="K10147" s="15"/>
      <c r="L10147" s="15"/>
    </row>
    <row r="10148" spans="8:12" x14ac:dyDescent="0.15">
      <c r="H10148" s="14"/>
      <c r="I10148" s="14"/>
      <c r="K10148" s="15"/>
      <c r="L10148" s="15"/>
    </row>
    <row r="10149" spans="8:12" x14ac:dyDescent="0.15">
      <c r="H10149" s="14"/>
      <c r="I10149" s="14"/>
      <c r="K10149" s="15"/>
      <c r="L10149" s="15"/>
    </row>
    <row r="10150" spans="8:12" x14ac:dyDescent="0.15">
      <c r="H10150" s="14"/>
      <c r="I10150" s="14"/>
      <c r="K10150" s="15"/>
      <c r="L10150" s="15"/>
    </row>
    <row r="10151" spans="8:12" x14ac:dyDescent="0.15">
      <c r="H10151" s="14"/>
      <c r="I10151" s="14"/>
      <c r="K10151" s="15"/>
      <c r="L10151" s="15"/>
    </row>
    <row r="10152" spans="8:12" x14ac:dyDescent="0.15">
      <c r="H10152" s="14"/>
      <c r="I10152" s="14"/>
      <c r="K10152" s="15"/>
      <c r="L10152" s="15"/>
    </row>
    <row r="10153" spans="8:12" x14ac:dyDescent="0.15">
      <c r="H10153" s="14"/>
      <c r="I10153" s="14"/>
      <c r="K10153" s="15"/>
      <c r="L10153" s="15"/>
    </row>
    <row r="10154" spans="8:12" x14ac:dyDescent="0.15">
      <c r="H10154" s="14"/>
      <c r="I10154" s="14"/>
      <c r="K10154" s="15"/>
      <c r="L10154" s="15"/>
    </row>
    <row r="10155" spans="8:12" x14ac:dyDescent="0.15">
      <c r="H10155" s="14"/>
      <c r="I10155" s="14"/>
      <c r="K10155" s="15"/>
      <c r="L10155" s="15"/>
    </row>
    <row r="10156" spans="8:12" x14ac:dyDescent="0.15">
      <c r="H10156" s="14"/>
      <c r="I10156" s="14"/>
      <c r="K10156" s="15"/>
      <c r="L10156" s="15"/>
    </row>
    <row r="10157" spans="8:12" x14ac:dyDescent="0.15">
      <c r="H10157" s="14"/>
      <c r="I10157" s="14"/>
      <c r="K10157" s="15"/>
      <c r="L10157" s="15"/>
    </row>
    <row r="10158" spans="8:12" x14ac:dyDescent="0.15">
      <c r="H10158" s="14"/>
      <c r="I10158" s="14"/>
      <c r="K10158" s="15"/>
      <c r="L10158" s="15"/>
    </row>
    <row r="10159" spans="8:12" x14ac:dyDescent="0.15">
      <c r="H10159" s="14"/>
      <c r="I10159" s="14"/>
      <c r="K10159" s="15"/>
      <c r="L10159" s="15"/>
    </row>
    <row r="10160" spans="8:12" x14ac:dyDescent="0.15">
      <c r="H10160" s="14"/>
      <c r="I10160" s="14"/>
      <c r="K10160" s="15"/>
      <c r="L10160" s="15"/>
    </row>
    <row r="10161" spans="8:12" x14ac:dyDescent="0.15">
      <c r="H10161" s="14"/>
      <c r="I10161" s="14"/>
      <c r="K10161" s="15"/>
      <c r="L10161" s="15"/>
    </row>
    <row r="10162" spans="8:12" x14ac:dyDescent="0.15">
      <c r="H10162" s="14"/>
      <c r="I10162" s="14"/>
      <c r="K10162" s="15"/>
      <c r="L10162" s="15"/>
    </row>
    <row r="10163" spans="8:12" x14ac:dyDescent="0.15">
      <c r="H10163" s="14"/>
      <c r="I10163" s="14"/>
      <c r="K10163" s="15"/>
      <c r="L10163" s="15"/>
    </row>
    <row r="10164" spans="8:12" x14ac:dyDescent="0.15">
      <c r="H10164" s="14"/>
      <c r="I10164" s="14"/>
      <c r="K10164" s="15"/>
      <c r="L10164" s="15"/>
    </row>
    <row r="10165" spans="8:12" x14ac:dyDescent="0.15">
      <c r="H10165" s="14"/>
      <c r="I10165" s="14"/>
      <c r="K10165" s="15"/>
      <c r="L10165" s="15"/>
    </row>
    <row r="10166" spans="8:12" x14ac:dyDescent="0.15">
      <c r="H10166" s="14"/>
      <c r="I10166" s="14"/>
      <c r="K10166" s="15"/>
      <c r="L10166" s="15"/>
    </row>
    <row r="10167" spans="8:12" x14ac:dyDescent="0.15">
      <c r="H10167" s="14"/>
      <c r="I10167" s="14"/>
      <c r="K10167" s="15"/>
      <c r="L10167" s="15"/>
    </row>
    <row r="10168" spans="8:12" x14ac:dyDescent="0.15">
      <c r="H10168" s="14"/>
      <c r="I10168" s="14"/>
      <c r="K10168" s="15"/>
      <c r="L10168" s="15"/>
    </row>
    <row r="10169" spans="8:12" x14ac:dyDescent="0.15">
      <c r="H10169" s="14"/>
      <c r="I10169" s="14"/>
      <c r="K10169" s="15"/>
      <c r="L10169" s="15"/>
    </row>
    <row r="10170" spans="8:12" x14ac:dyDescent="0.15">
      <c r="H10170" s="14"/>
      <c r="I10170" s="14"/>
      <c r="K10170" s="15"/>
      <c r="L10170" s="15"/>
    </row>
    <row r="10171" spans="8:12" x14ac:dyDescent="0.15">
      <c r="H10171" s="14"/>
      <c r="I10171" s="14"/>
      <c r="K10171" s="15"/>
      <c r="L10171" s="15"/>
    </row>
    <row r="10172" spans="8:12" x14ac:dyDescent="0.15">
      <c r="H10172" s="14"/>
      <c r="I10172" s="14"/>
      <c r="K10172" s="15"/>
      <c r="L10172" s="15"/>
    </row>
    <row r="10173" spans="8:12" x14ac:dyDescent="0.15">
      <c r="H10173" s="14"/>
      <c r="I10173" s="14"/>
      <c r="K10173" s="15"/>
      <c r="L10173" s="15"/>
    </row>
    <row r="10174" spans="8:12" x14ac:dyDescent="0.15">
      <c r="H10174" s="14"/>
      <c r="I10174" s="14"/>
      <c r="K10174" s="15"/>
      <c r="L10174" s="15"/>
    </row>
    <row r="10175" spans="8:12" x14ac:dyDescent="0.15">
      <c r="H10175" s="14"/>
      <c r="I10175" s="14"/>
      <c r="K10175" s="15"/>
      <c r="L10175" s="15"/>
    </row>
    <row r="10176" spans="8:12" x14ac:dyDescent="0.15">
      <c r="H10176" s="14"/>
      <c r="I10176" s="14"/>
      <c r="K10176" s="15"/>
      <c r="L10176" s="15"/>
    </row>
    <row r="10177" spans="8:12" x14ac:dyDescent="0.15">
      <c r="H10177" s="14"/>
      <c r="I10177" s="14"/>
      <c r="K10177" s="15"/>
      <c r="L10177" s="15"/>
    </row>
    <row r="10178" spans="8:12" x14ac:dyDescent="0.15">
      <c r="H10178" s="14"/>
      <c r="I10178" s="14"/>
      <c r="K10178" s="15"/>
      <c r="L10178" s="15"/>
    </row>
    <row r="10179" spans="8:12" x14ac:dyDescent="0.15">
      <c r="H10179" s="14"/>
      <c r="I10179" s="14"/>
      <c r="K10179" s="15"/>
      <c r="L10179" s="15"/>
    </row>
    <row r="10180" spans="8:12" x14ac:dyDescent="0.15">
      <c r="H10180" s="14"/>
      <c r="I10180" s="14"/>
      <c r="K10180" s="15"/>
      <c r="L10180" s="15"/>
    </row>
    <row r="10181" spans="8:12" x14ac:dyDescent="0.15">
      <c r="H10181" s="14"/>
      <c r="I10181" s="14"/>
      <c r="K10181" s="15"/>
      <c r="L10181" s="15"/>
    </row>
    <row r="10182" spans="8:12" x14ac:dyDescent="0.15">
      <c r="H10182" s="14"/>
      <c r="I10182" s="14"/>
      <c r="K10182" s="15"/>
      <c r="L10182" s="15"/>
    </row>
    <row r="10183" spans="8:12" x14ac:dyDescent="0.15">
      <c r="H10183" s="14"/>
      <c r="I10183" s="14"/>
      <c r="K10183" s="15"/>
      <c r="L10183" s="15"/>
    </row>
    <row r="10184" spans="8:12" x14ac:dyDescent="0.15">
      <c r="H10184" s="14"/>
      <c r="I10184" s="14"/>
      <c r="K10184" s="15"/>
      <c r="L10184" s="15"/>
    </row>
    <row r="10185" spans="8:12" x14ac:dyDescent="0.15">
      <c r="H10185" s="14"/>
      <c r="I10185" s="14"/>
      <c r="K10185" s="15"/>
      <c r="L10185" s="15"/>
    </row>
    <row r="10186" spans="8:12" x14ac:dyDescent="0.15">
      <c r="H10186" s="14"/>
      <c r="I10186" s="14"/>
      <c r="K10186" s="15"/>
      <c r="L10186" s="15"/>
    </row>
    <row r="10187" spans="8:12" x14ac:dyDescent="0.15">
      <c r="H10187" s="14"/>
      <c r="I10187" s="14"/>
      <c r="K10187" s="15"/>
      <c r="L10187" s="15"/>
    </row>
    <row r="10188" spans="8:12" x14ac:dyDescent="0.15">
      <c r="H10188" s="14"/>
      <c r="I10188" s="14"/>
      <c r="K10188" s="15"/>
      <c r="L10188" s="15"/>
    </row>
    <row r="10189" spans="8:12" x14ac:dyDescent="0.15">
      <c r="H10189" s="14"/>
      <c r="I10189" s="14"/>
      <c r="K10189" s="15"/>
      <c r="L10189" s="15"/>
    </row>
    <row r="10190" spans="8:12" x14ac:dyDescent="0.15">
      <c r="H10190" s="14"/>
      <c r="I10190" s="14"/>
      <c r="K10190" s="15"/>
      <c r="L10190" s="15"/>
    </row>
    <row r="10191" spans="8:12" x14ac:dyDescent="0.15">
      <c r="H10191" s="14"/>
      <c r="I10191" s="14"/>
      <c r="K10191" s="15"/>
      <c r="L10191" s="15"/>
    </row>
    <row r="10192" spans="8:12" x14ac:dyDescent="0.15">
      <c r="H10192" s="14"/>
      <c r="I10192" s="14"/>
      <c r="K10192" s="15"/>
      <c r="L10192" s="15"/>
    </row>
    <row r="10193" spans="8:12" x14ac:dyDescent="0.15">
      <c r="H10193" s="14"/>
      <c r="I10193" s="14"/>
      <c r="K10193" s="15"/>
      <c r="L10193" s="15"/>
    </row>
    <row r="10194" spans="8:12" x14ac:dyDescent="0.15">
      <c r="H10194" s="14"/>
      <c r="I10194" s="14"/>
      <c r="K10194" s="15"/>
      <c r="L10194" s="15"/>
    </row>
    <row r="10195" spans="8:12" x14ac:dyDescent="0.15">
      <c r="H10195" s="14"/>
      <c r="I10195" s="14"/>
      <c r="K10195" s="15"/>
      <c r="L10195" s="15"/>
    </row>
    <row r="10196" spans="8:12" x14ac:dyDescent="0.15">
      <c r="H10196" s="14"/>
      <c r="I10196" s="14"/>
      <c r="K10196" s="15"/>
      <c r="L10196" s="15"/>
    </row>
    <row r="10197" spans="8:12" x14ac:dyDescent="0.15">
      <c r="H10197" s="14"/>
      <c r="I10197" s="14"/>
      <c r="K10197" s="15"/>
      <c r="L10197" s="15"/>
    </row>
    <row r="10198" spans="8:12" x14ac:dyDescent="0.15">
      <c r="H10198" s="14"/>
      <c r="I10198" s="14"/>
      <c r="K10198" s="15"/>
      <c r="L10198" s="15"/>
    </row>
    <row r="10199" spans="8:12" x14ac:dyDescent="0.15">
      <c r="H10199" s="14"/>
      <c r="I10199" s="14"/>
      <c r="K10199" s="15"/>
      <c r="L10199" s="15"/>
    </row>
    <row r="10200" spans="8:12" x14ac:dyDescent="0.15">
      <c r="H10200" s="14"/>
      <c r="I10200" s="14"/>
      <c r="K10200" s="15"/>
      <c r="L10200" s="15"/>
    </row>
    <row r="10201" spans="8:12" x14ac:dyDescent="0.15">
      <c r="H10201" s="14"/>
      <c r="I10201" s="14"/>
      <c r="K10201" s="15"/>
      <c r="L10201" s="15"/>
    </row>
    <row r="10202" spans="8:12" x14ac:dyDescent="0.15">
      <c r="H10202" s="14"/>
      <c r="I10202" s="14"/>
      <c r="K10202" s="15"/>
      <c r="L10202" s="15"/>
    </row>
    <row r="10203" spans="8:12" x14ac:dyDescent="0.15">
      <c r="H10203" s="14"/>
      <c r="I10203" s="14"/>
      <c r="K10203" s="15"/>
      <c r="L10203" s="15"/>
    </row>
    <row r="10204" spans="8:12" x14ac:dyDescent="0.15">
      <c r="H10204" s="14"/>
      <c r="I10204" s="14"/>
      <c r="K10204" s="15"/>
      <c r="L10204" s="15"/>
    </row>
    <row r="10205" spans="8:12" x14ac:dyDescent="0.15">
      <c r="H10205" s="14"/>
      <c r="I10205" s="14"/>
      <c r="K10205" s="15"/>
      <c r="L10205" s="15"/>
    </row>
    <row r="10206" spans="8:12" x14ac:dyDescent="0.15">
      <c r="H10206" s="14"/>
      <c r="I10206" s="14"/>
      <c r="K10206" s="15"/>
      <c r="L10206" s="15"/>
    </row>
    <row r="10207" spans="8:12" x14ac:dyDescent="0.15">
      <c r="H10207" s="14"/>
      <c r="I10207" s="14"/>
      <c r="K10207" s="15"/>
      <c r="L10207" s="15"/>
    </row>
    <row r="10208" spans="8:12" x14ac:dyDescent="0.15">
      <c r="H10208" s="14"/>
      <c r="I10208" s="14"/>
      <c r="K10208" s="15"/>
      <c r="L10208" s="15"/>
    </row>
    <row r="10209" spans="8:12" x14ac:dyDescent="0.15">
      <c r="H10209" s="14"/>
      <c r="I10209" s="14"/>
      <c r="K10209" s="15"/>
      <c r="L10209" s="15"/>
    </row>
    <row r="10210" spans="8:12" x14ac:dyDescent="0.15">
      <c r="H10210" s="14"/>
      <c r="I10210" s="14"/>
      <c r="K10210" s="15"/>
      <c r="L10210" s="15"/>
    </row>
    <row r="10211" spans="8:12" x14ac:dyDescent="0.15">
      <c r="H10211" s="14"/>
      <c r="I10211" s="14"/>
      <c r="K10211" s="15"/>
      <c r="L10211" s="15"/>
    </row>
    <row r="10212" spans="8:12" x14ac:dyDescent="0.15">
      <c r="H10212" s="14"/>
      <c r="I10212" s="14"/>
      <c r="K10212" s="15"/>
      <c r="L10212" s="15"/>
    </row>
    <row r="10213" spans="8:12" x14ac:dyDescent="0.15">
      <c r="H10213" s="14"/>
      <c r="I10213" s="14"/>
      <c r="K10213" s="15"/>
      <c r="L10213" s="15"/>
    </row>
    <row r="10214" spans="8:12" x14ac:dyDescent="0.15">
      <c r="H10214" s="14"/>
      <c r="I10214" s="14"/>
      <c r="K10214" s="15"/>
      <c r="L10214" s="15"/>
    </row>
    <row r="10215" spans="8:12" x14ac:dyDescent="0.15">
      <c r="H10215" s="14"/>
      <c r="I10215" s="14"/>
      <c r="K10215" s="15"/>
      <c r="L10215" s="15"/>
    </row>
    <row r="10216" spans="8:12" x14ac:dyDescent="0.15">
      <c r="H10216" s="14"/>
      <c r="I10216" s="14"/>
      <c r="K10216" s="15"/>
      <c r="L10216" s="15"/>
    </row>
    <row r="10217" spans="8:12" x14ac:dyDescent="0.15">
      <c r="H10217" s="14"/>
      <c r="I10217" s="14"/>
      <c r="K10217" s="15"/>
      <c r="L10217" s="15"/>
    </row>
    <row r="10218" spans="8:12" x14ac:dyDescent="0.15">
      <c r="H10218" s="14"/>
      <c r="I10218" s="14"/>
      <c r="K10218" s="15"/>
      <c r="L10218" s="15"/>
    </row>
    <row r="10219" spans="8:12" x14ac:dyDescent="0.15">
      <c r="H10219" s="14"/>
      <c r="I10219" s="14"/>
      <c r="K10219" s="15"/>
      <c r="L10219" s="15"/>
    </row>
    <row r="10220" spans="8:12" x14ac:dyDescent="0.15">
      <c r="H10220" s="14"/>
      <c r="I10220" s="14"/>
      <c r="K10220" s="15"/>
      <c r="L10220" s="15"/>
    </row>
    <row r="10221" spans="8:12" x14ac:dyDescent="0.15">
      <c r="H10221" s="14"/>
      <c r="I10221" s="14"/>
      <c r="K10221" s="15"/>
      <c r="L10221" s="15"/>
    </row>
    <row r="10222" spans="8:12" x14ac:dyDescent="0.15">
      <c r="H10222" s="14"/>
      <c r="I10222" s="14"/>
      <c r="K10222" s="15"/>
      <c r="L10222" s="15"/>
    </row>
    <row r="10223" spans="8:12" x14ac:dyDescent="0.15">
      <c r="H10223" s="14"/>
      <c r="I10223" s="14"/>
      <c r="K10223" s="15"/>
      <c r="L10223" s="15"/>
    </row>
    <row r="10224" spans="8:12" x14ac:dyDescent="0.15">
      <c r="H10224" s="14"/>
      <c r="I10224" s="14"/>
      <c r="K10224" s="15"/>
      <c r="L10224" s="15"/>
    </row>
    <row r="10225" spans="2:12" x14ac:dyDescent="0.15">
      <c r="H10225" s="14"/>
      <c r="I10225" s="14"/>
      <c r="K10225" s="15"/>
      <c r="L10225" s="15"/>
    </row>
    <row r="10226" spans="2:12" x14ac:dyDescent="0.15">
      <c r="H10226" s="14"/>
      <c r="I10226" s="14"/>
      <c r="K10226" s="15"/>
      <c r="L10226" s="15"/>
    </row>
    <row r="10227" spans="2:12" x14ac:dyDescent="0.15">
      <c r="H10227" s="14"/>
      <c r="I10227" s="14"/>
      <c r="K10227" s="15"/>
      <c r="L10227" s="15"/>
    </row>
    <row r="10228" spans="2:12" x14ac:dyDescent="0.15">
      <c r="H10228" s="14"/>
      <c r="I10228" s="14"/>
      <c r="K10228" s="15"/>
      <c r="L10228" s="15"/>
    </row>
    <row r="10229" spans="2:12" x14ac:dyDescent="0.15">
      <c r="C10229" s="19"/>
      <c r="D10229" s="19"/>
      <c r="H10229" s="14"/>
      <c r="I10229" s="14"/>
      <c r="K10229" s="15"/>
      <c r="L10229" s="15"/>
    </row>
    <row r="10230" spans="2:12" x14ac:dyDescent="0.15">
      <c r="C10230" s="19"/>
      <c r="D10230" s="19"/>
      <c r="H10230" s="14"/>
      <c r="I10230" s="14"/>
      <c r="K10230" s="15"/>
      <c r="L10230" s="15"/>
    </row>
    <row r="10231" spans="2:12" x14ac:dyDescent="0.15">
      <c r="H10231" s="14"/>
      <c r="I10231" s="14"/>
      <c r="K10231" s="15"/>
      <c r="L10231" s="15"/>
    </row>
    <row r="10232" spans="2:12" x14ac:dyDescent="0.15">
      <c r="H10232" s="14"/>
      <c r="I10232" s="14"/>
      <c r="K10232" s="15"/>
      <c r="L10232" s="15"/>
    </row>
    <row r="10233" spans="2:12" x14ac:dyDescent="0.15">
      <c r="H10233" s="14"/>
      <c r="I10233" s="14"/>
      <c r="K10233" s="15"/>
      <c r="L10233" s="15"/>
    </row>
    <row r="10234" spans="2:12" x14ac:dyDescent="0.15">
      <c r="H10234" s="14"/>
      <c r="I10234" s="14"/>
      <c r="K10234" s="15"/>
      <c r="L10234" s="15"/>
    </row>
    <row r="10235" spans="2:12" x14ac:dyDescent="0.15">
      <c r="H10235" s="14"/>
      <c r="I10235" s="14"/>
      <c r="K10235" s="15"/>
      <c r="L10235" s="15"/>
    </row>
    <row r="10236" spans="2:12" x14ac:dyDescent="0.15">
      <c r="H10236" s="14"/>
      <c r="I10236" s="14"/>
      <c r="K10236" s="15"/>
      <c r="L10236" s="15"/>
    </row>
    <row r="10237" spans="2:12" x14ac:dyDescent="0.15">
      <c r="H10237" s="14"/>
      <c r="I10237" s="14"/>
      <c r="K10237" s="15"/>
      <c r="L10237" s="15"/>
    </row>
    <row r="10238" spans="2:12" x14ac:dyDescent="0.15">
      <c r="H10238" s="14"/>
      <c r="I10238" s="14"/>
      <c r="K10238" s="15"/>
      <c r="L10238" s="15"/>
    </row>
    <row r="10239" spans="2:12" x14ac:dyDescent="0.15">
      <c r="H10239" s="14"/>
      <c r="I10239" s="14"/>
      <c r="K10239" s="15"/>
      <c r="L10239" s="15"/>
    </row>
    <row r="10240" spans="2:12" x14ac:dyDescent="0.15">
      <c r="B10240" s="23"/>
      <c r="H10240" s="14"/>
      <c r="I10240" s="14"/>
      <c r="K10240" s="15"/>
      <c r="L10240" s="15"/>
    </row>
    <row r="10241" spans="8:12" x14ac:dyDescent="0.15">
      <c r="H10241" s="14"/>
      <c r="I10241" s="14"/>
      <c r="K10241" s="15"/>
      <c r="L10241" s="15"/>
    </row>
    <row r="10242" spans="8:12" x14ac:dyDescent="0.15">
      <c r="H10242" s="14"/>
      <c r="I10242" s="14"/>
      <c r="K10242" s="15"/>
      <c r="L10242" s="15"/>
    </row>
    <row r="10243" spans="8:12" x14ac:dyDescent="0.15">
      <c r="H10243" s="14"/>
      <c r="I10243" s="14"/>
      <c r="K10243" s="15"/>
      <c r="L10243" s="15"/>
    </row>
    <row r="10244" spans="8:12" x14ac:dyDescent="0.15">
      <c r="H10244" s="14"/>
      <c r="I10244" s="14"/>
      <c r="K10244" s="15"/>
      <c r="L10244" s="15"/>
    </row>
    <row r="10245" spans="8:12" x14ac:dyDescent="0.15">
      <c r="H10245" s="14"/>
      <c r="I10245" s="14"/>
      <c r="K10245" s="15"/>
      <c r="L10245" s="15"/>
    </row>
    <row r="10246" spans="8:12" x14ac:dyDescent="0.15">
      <c r="H10246" s="14"/>
      <c r="I10246" s="14"/>
      <c r="K10246" s="15"/>
      <c r="L10246" s="15"/>
    </row>
    <row r="10247" spans="8:12" x14ac:dyDescent="0.15">
      <c r="H10247" s="14"/>
      <c r="I10247" s="14"/>
      <c r="K10247" s="15"/>
      <c r="L10247" s="15"/>
    </row>
    <row r="10248" spans="8:12" x14ac:dyDescent="0.15">
      <c r="H10248" s="14"/>
      <c r="I10248" s="14"/>
      <c r="K10248" s="15"/>
      <c r="L10248" s="15"/>
    </row>
    <row r="10249" spans="8:12" x14ac:dyDescent="0.15">
      <c r="H10249" s="14"/>
      <c r="I10249" s="14"/>
      <c r="K10249" s="15"/>
      <c r="L10249" s="15"/>
    </row>
    <row r="10250" spans="8:12" x14ac:dyDescent="0.15">
      <c r="H10250" s="14"/>
      <c r="I10250" s="14"/>
      <c r="K10250" s="15"/>
      <c r="L10250" s="15"/>
    </row>
    <row r="10251" spans="8:12" x14ac:dyDescent="0.15">
      <c r="H10251" s="14"/>
      <c r="I10251" s="14"/>
      <c r="K10251" s="15"/>
      <c r="L10251" s="15"/>
    </row>
    <row r="10252" spans="8:12" x14ac:dyDescent="0.15">
      <c r="H10252" s="14"/>
      <c r="I10252" s="14"/>
      <c r="K10252" s="15"/>
      <c r="L10252" s="15"/>
    </row>
    <row r="10253" spans="8:12" x14ac:dyDescent="0.15">
      <c r="H10253" s="14"/>
      <c r="I10253" s="14"/>
      <c r="K10253" s="15"/>
      <c r="L10253" s="15"/>
    </row>
    <row r="10254" spans="8:12" x14ac:dyDescent="0.15">
      <c r="H10254" s="14"/>
      <c r="I10254" s="14"/>
      <c r="K10254" s="15"/>
      <c r="L10254" s="15"/>
    </row>
    <row r="10255" spans="8:12" x14ac:dyDescent="0.15">
      <c r="H10255" s="14"/>
      <c r="I10255" s="14"/>
      <c r="K10255" s="15"/>
      <c r="L10255" s="15"/>
    </row>
    <row r="10256" spans="8:12" x14ac:dyDescent="0.15">
      <c r="H10256" s="14"/>
      <c r="I10256" s="14"/>
      <c r="K10256" s="15"/>
      <c r="L10256" s="15"/>
    </row>
    <row r="10257" spans="8:12" x14ac:dyDescent="0.15">
      <c r="H10257" s="14"/>
      <c r="I10257" s="14"/>
      <c r="K10257" s="15"/>
      <c r="L10257" s="15"/>
    </row>
    <row r="10258" spans="8:12" x14ac:dyDescent="0.15">
      <c r="H10258" s="14"/>
      <c r="I10258" s="14"/>
      <c r="K10258" s="15"/>
      <c r="L10258" s="15"/>
    </row>
    <row r="10259" spans="8:12" x14ac:dyDescent="0.15">
      <c r="H10259" s="14"/>
      <c r="I10259" s="14"/>
      <c r="K10259" s="15"/>
      <c r="L10259" s="15"/>
    </row>
    <row r="10260" spans="8:12" x14ac:dyDescent="0.15">
      <c r="H10260" s="14"/>
      <c r="I10260" s="14"/>
      <c r="K10260" s="15"/>
      <c r="L10260" s="15"/>
    </row>
    <row r="10261" spans="8:12" x14ac:dyDescent="0.15">
      <c r="H10261" s="14"/>
      <c r="I10261" s="14"/>
      <c r="K10261" s="15"/>
      <c r="L10261" s="15"/>
    </row>
    <row r="10262" spans="8:12" x14ac:dyDescent="0.15">
      <c r="H10262" s="14"/>
      <c r="I10262" s="14"/>
      <c r="K10262" s="15"/>
      <c r="L10262" s="15"/>
    </row>
    <row r="10263" spans="8:12" x14ac:dyDescent="0.15">
      <c r="H10263" s="14"/>
      <c r="I10263" s="14"/>
      <c r="K10263" s="15"/>
      <c r="L10263" s="15"/>
    </row>
    <row r="10264" spans="8:12" x14ac:dyDescent="0.15">
      <c r="H10264" s="14"/>
      <c r="I10264" s="14"/>
      <c r="K10264" s="15"/>
      <c r="L10264" s="15"/>
    </row>
    <row r="10265" spans="8:12" x14ac:dyDescent="0.15">
      <c r="H10265" s="14"/>
      <c r="I10265" s="14"/>
      <c r="K10265" s="15"/>
      <c r="L10265" s="15"/>
    </row>
    <row r="10266" spans="8:12" x14ac:dyDescent="0.15">
      <c r="H10266" s="14"/>
      <c r="I10266" s="14"/>
      <c r="K10266" s="15"/>
      <c r="L10266" s="15"/>
    </row>
    <row r="10267" spans="8:12" x14ac:dyDescent="0.15">
      <c r="H10267" s="14"/>
      <c r="I10267" s="14"/>
      <c r="K10267" s="15"/>
      <c r="L10267" s="15"/>
    </row>
    <row r="10268" spans="8:12" x14ac:dyDescent="0.15">
      <c r="H10268" s="14"/>
      <c r="I10268" s="14"/>
      <c r="K10268" s="15"/>
      <c r="L10268" s="15"/>
    </row>
    <row r="10269" spans="8:12" x14ac:dyDescent="0.15">
      <c r="H10269" s="14"/>
      <c r="I10269" s="14"/>
      <c r="K10269" s="15"/>
      <c r="L10269" s="15"/>
    </row>
    <row r="10270" spans="8:12" x14ac:dyDescent="0.15">
      <c r="H10270" s="14"/>
      <c r="I10270" s="14"/>
      <c r="K10270" s="15"/>
      <c r="L10270" s="15"/>
    </row>
    <row r="10271" spans="8:12" x14ac:dyDescent="0.15">
      <c r="H10271" s="14"/>
      <c r="I10271" s="14"/>
      <c r="K10271" s="15"/>
      <c r="L10271" s="15"/>
    </row>
    <row r="10272" spans="8:12" x14ac:dyDescent="0.15">
      <c r="H10272" s="14"/>
      <c r="I10272" s="14"/>
      <c r="K10272" s="15"/>
      <c r="L10272" s="15"/>
    </row>
    <row r="10273" spans="8:12" x14ac:dyDescent="0.15">
      <c r="H10273" s="14"/>
      <c r="I10273" s="14"/>
      <c r="K10273" s="15"/>
      <c r="L10273" s="15"/>
    </row>
    <row r="10274" spans="8:12" x14ac:dyDescent="0.15">
      <c r="H10274" s="14"/>
      <c r="I10274" s="14"/>
      <c r="K10274" s="15"/>
      <c r="L10274" s="15"/>
    </row>
    <row r="10275" spans="8:12" x14ac:dyDescent="0.15">
      <c r="H10275" s="14"/>
      <c r="I10275" s="14"/>
      <c r="K10275" s="15"/>
      <c r="L10275" s="15"/>
    </row>
    <row r="10276" spans="8:12" x14ac:dyDescent="0.15">
      <c r="H10276" s="14"/>
      <c r="I10276" s="14"/>
      <c r="K10276" s="15"/>
      <c r="L10276" s="15"/>
    </row>
    <row r="10277" spans="8:12" x14ac:dyDescent="0.15">
      <c r="H10277" s="14"/>
      <c r="I10277" s="14"/>
      <c r="K10277" s="15"/>
      <c r="L10277" s="15"/>
    </row>
    <row r="10278" spans="8:12" x14ac:dyDescent="0.15">
      <c r="H10278" s="14"/>
      <c r="I10278" s="14"/>
      <c r="K10278" s="15"/>
      <c r="L10278" s="15"/>
    </row>
    <row r="10279" spans="8:12" x14ac:dyDescent="0.15">
      <c r="H10279" s="14"/>
      <c r="I10279" s="14"/>
      <c r="K10279" s="15"/>
      <c r="L10279" s="15"/>
    </row>
    <row r="10280" spans="8:12" x14ac:dyDescent="0.15">
      <c r="H10280" s="14"/>
      <c r="I10280" s="14"/>
      <c r="K10280" s="15"/>
      <c r="L10280" s="15"/>
    </row>
    <row r="10281" spans="8:12" x14ac:dyDescent="0.15">
      <c r="H10281" s="14"/>
      <c r="I10281" s="14"/>
      <c r="K10281" s="15"/>
      <c r="L10281" s="15"/>
    </row>
    <row r="10282" spans="8:12" x14ac:dyDescent="0.15">
      <c r="H10282" s="14"/>
      <c r="I10282" s="14"/>
      <c r="K10282" s="15"/>
      <c r="L10282" s="15"/>
    </row>
    <row r="10283" spans="8:12" x14ac:dyDescent="0.15">
      <c r="H10283" s="14"/>
      <c r="I10283" s="14"/>
      <c r="K10283" s="15"/>
      <c r="L10283" s="15"/>
    </row>
    <row r="10284" spans="8:12" x14ac:dyDescent="0.15">
      <c r="H10284" s="14"/>
      <c r="I10284" s="14"/>
      <c r="K10284" s="15"/>
      <c r="L10284" s="15"/>
    </row>
    <row r="10285" spans="8:12" x14ac:dyDescent="0.15">
      <c r="H10285" s="14"/>
      <c r="I10285" s="14"/>
      <c r="K10285" s="15"/>
      <c r="L10285" s="15"/>
    </row>
    <row r="10286" spans="8:12" x14ac:dyDescent="0.15">
      <c r="H10286" s="14"/>
      <c r="I10286" s="14"/>
      <c r="K10286" s="15"/>
      <c r="L10286" s="15"/>
    </row>
    <row r="10287" spans="8:12" x14ac:dyDescent="0.15">
      <c r="H10287" s="14"/>
      <c r="I10287" s="14"/>
      <c r="K10287" s="15"/>
      <c r="L10287" s="15"/>
    </row>
    <row r="10288" spans="8:12" x14ac:dyDescent="0.15">
      <c r="H10288" s="14"/>
      <c r="I10288" s="14"/>
      <c r="K10288" s="15"/>
      <c r="L10288" s="15"/>
    </row>
    <row r="10289" spans="3:12" x14ac:dyDescent="0.15">
      <c r="H10289" s="14"/>
      <c r="I10289" s="14"/>
      <c r="K10289" s="15"/>
      <c r="L10289" s="15"/>
    </row>
    <row r="10290" spans="3:12" x14ac:dyDescent="0.15">
      <c r="H10290" s="14"/>
      <c r="I10290" s="14"/>
      <c r="K10290" s="15"/>
      <c r="L10290" s="15"/>
    </row>
    <row r="10291" spans="3:12" x14ac:dyDescent="0.15">
      <c r="H10291" s="14"/>
      <c r="I10291" s="14"/>
      <c r="K10291" s="15"/>
      <c r="L10291" s="15"/>
    </row>
    <row r="10292" spans="3:12" x14ac:dyDescent="0.15">
      <c r="H10292" s="14"/>
      <c r="I10292" s="14"/>
      <c r="K10292" s="15"/>
      <c r="L10292" s="15"/>
    </row>
    <row r="10293" spans="3:12" x14ac:dyDescent="0.15">
      <c r="H10293" s="14"/>
      <c r="I10293" s="14"/>
      <c r="K10293" s="15"/>
      <c r="L10293" s="15"/>
    </row>
    <row r="10294" spans="3:12" x14ac:dyDescent="0.15">
      <c r="H10294" s="14"/>
      <c r="I10294" s="14"/>
      <c r="K10294" s="15"/>
      <c r="L10294" s="15"/>
    </row>
    <row r="10295" spans="3:12" x14ac:dyDescent="0.15">
      <c r="H10295" s="14"/>
      <c r="I10295" s="14"/>
      <c r="K10295" s="15"/>
      <c r="L10295" s="15"/>
    </row>
    <row r="10296" spans="3:12" x14ac:dyDescent="0.15">
      <c r="H10296" s="14"/>
      <c r="I10296" s="14"/>
      <c r="K10296" s="15"/>
      <c r="L10296" s="15"/>
    </row>
    <row r="10297" spans="3:12" x14ac:dyDescent="0.15">
      <c r="H10297" s="14"/>
      <c r="I10297" s="14"/>
      <c r="K10297" s="15"/>
      <c r="L10297" s="15"/>
    </row>
    <row r="10298" spans="3:12" x14ac:dyDescent="0.15">
      <c r="H10298" s="14"/>
      <c r="I10298" s="14"/>
      <c r="K10298" s="15"/>
      <c r="L10298" s="15"/>
    </row>
    <row r="10299" spans="3:12" x14ac:dyDescent="0.15">
      <c r="H10299" s="14"/>
      <c r="I10299" s="14"/>
      <c r="K10299" s="15"/>
      <c r="L10299" s="15"/>
    </row>
    <row r="10300" spans="3:12" x14ac:dyDescent="0.15">
      <c r="H10300" s="14"/>
      <c r="I10300" s="14"/>
      <c r="K10300" s="15"/>
      <c r="L10300" s="15"/>
    </row>
    <row r="10301" spans="3:12" x14ac:dyDescent="0.15">
      <c r="H10301" s="14"/>
      <c r="I10301" s="14"/>
      <c r="K10301" s="15"/>
      <c r="L10301" s="15"/>
    </row>
    <row r="10302" spans="3:12" x14ac:dyDescent="0.15">
      <c r="C10302" s="19"/>
      <c r="D10302" s="19"/>
      <c r="G10302" s="14"/>
      <c r="H10302" s="14"/>
      <c r="I10302" s="14"/>
      <c r="K10302" s="15"/>
      <c r="L10302" s="15"/>
    </row>
    <row r="10303" spans="3:12" x14ac:dyDescent="0.15">
      <c r="H10303" s="14"/>
      <c r="I10303" s="14"/>
      <c r="K10303" s="15"/>
      <c r="L10303" s="15"/>
    </row>
    <row r="10304" spans="3:12" x14ac:dyDescent="0.15">
      <c r="H10304" s="14"/>
      <c r="I10304" s="14"/>
      <c r="K10304" s="15"/>
      <c r="L10304" s="15"/>
    </row>
    <row r="10305" spans="8:12" x14ac:dyDescent="0.15">
      <c r="H10305" s="14"/>
      <c r="I10305" s="14"/>
      <c r="K10305" s="15"/>
      <c r="L10305" s="15"/>
    </row>
    <row r="10306" spans="8:12" x14ac:dyDescent="0.15">
      <c r="H10306" s="14"/>
      <c r="I10306" s="14"/>
      <c r="K10306" s="15"/>
      <c r="L10306" s="15"/>
    </row>
    <row r="10307" spans="8:12" x14ac:dyDescent="0.15">
      <c r="H10307" s="14"/>
      <c r="I10307" s="14"/>
      <c r="K10307" s="15"/>
      <c r="L10307" s="15"/>
    </row>
    <row r="10308" spans="8:12" x14ac:dyDescent="0.15">
      <c r="H10308" s="14"/>
      <c r="I10308" s="14"/>
      <c r="K10308" s="15"/>
      <c r="L10308" s="15"/>
    </row>
    <row r="10309" spans="8:12" x14ac:dyDescent="0.15">
      <c r="H10309" s="14"/>
      <c r="I10309" s="14"/>
      <c r="K10309" s="15"/>
      <c r="L10309" s="15"/>
    </row>
    <row r="10310" spans="8:12" x14ac:dyDescent="0.15">
      <c r="H10310" s="14"/>
      <c r="I10310" s="14"/>
      <c r="K10310" s="15"/>
      <c r="L10310" s="15"/>
    </row>
    <row r="10311" spans="8:12" x14ac:dyDescent="0.15">
      <c r="H10311" s="14"/>
      <c r="I10311" s="14"/>
      <c r="K10311" s="15"/>
      <c r="L10311" s="15"/>
    </row>
    <row r="10312" spans="8:12" x14ac:dyDescent="0.15">
      <c r="H10312" s="14"/>
      <c r="I10312" s="14"/>
      <c r="K10312" s="15"/>
      <c r="L10312" s="15"/>
    </row>
    <row r="10313" spans="8:12" x14ac:dyDescent="0.15">
      <c r="H10313" s="14"/>
      <c r="I10313" s="14"/>
      <c r="K10313" s="15"/>
      <c r="L10313" s="15"/>
    </row>
    <row r="10314" spans="8:12" x14ac:dyDescent="0.15">
      <c r="H10314" s="14"/>
      <c r="I10314" s="14"/>
      <c r="K10314" s="15"/>
      <c r="L10314" s="15"/>
    </row>
    <row r="10315" spans="8:12" x14ac:dyDescent="0.15">
      <c r="H10315" s="14"/>
      <c r="I10315" s="14"/>
      <c r="K10315" s="15"/>
      <c r="L10315" s="15"/>
    </row>
    <row r="10316" spans="8:12" x14ac:dyDescent="0.15">
      <c r="H10316" s="14"/>
      <c r="I10316" s="14"/>
      <c r="K10316" s="15"/>
      <c r="L10316" s="15"/>
    </row>
    <row r="10317" spans="8:12" x14ac:dyDescent="0.15">
      <c r="H10317" s="14"/>
      <c r="I10317" s="14"/>
      <c r="K10317" s="15"/>
      <c r="L10317" s="15"/>
    </row>
    <row r="10318" spans="8:12" x14ac:dyDescent="0.15">
      <c r="H10318" s="14"/>
      <c r="I10318" s="14"/>
      <c r="K10318" s="15"/>
      <c r="L10318" s="15"/>
    </row>
    <row r="10319" spans="8:12" x14ac:dyDescent="0.15">
      <c r="H10319" s="14"/>
      <c r="I10319" s="14"/>
      <c r="K10319" s="15"/>
      <c r="L10319" s="15"/>
    </row>
    <row r="10320" spans="8:12" x14ac:dyDescent="0.15">
      <c r="H10320" s="14"/>
      <c r="I10320" s="14"/>
      <c r="K10320" s="15"/>
      <c r="L10320" s="15"/>
    </row>
    <row r="10321" spans="8:12" x14ac:dyDescent="0.15">
      <c r="H10321" s="14"/>
      <c r="I10321" s="14"/>
      <c r="K10321" s="15"/>
      <c r="L10321" s="15"/>
    </row>
    <row r="10322" spans="8:12" x14ac:dyDescent="0.15">
      <c r="H10322" s="14"/>
      <c r="I10322" s="14"/>
      <c r="K10322" s="15"/>
      <c r="L10322" s="15"/>
    </row>
    <row r="10323" spans="8:12" x14ac:dyDescent="0.15">
      <c r="H10323" s="14"/>
      <c r="I10323" s="14"/>
      <c r="K10323" s="15"/>
      <c r="L10323" s="15"/>
    </row>
    <row r="10324" spans="8:12" x14ac:dyDescent="0.15">
      <c r="H10324" s="14"/>
      <c r="I10324" s="14"/>
      <c r="K10324" s="15"/>
      <c r="L10324" s="15"/>
    </row>
    <row r="10325" spans="8:12" x14ac:dyDescent="0.15">
      <c r="H10325" s="14"/>
      <c r="I10325" s="14"/>
      <c r="K10325" s="15"/>
      <c r="L10325" s="15"/>
    </row>
    <row r="10326" spans="8:12" x14ac:dyDescent="0.15">
      <c r="H10326" s="14"/>
      <c r="I10326" s="14"/>
      <c r="K10326" s="15"/>
      <c r="L10326" s="15"/>
    </row>
    <row r="10327" spans="8:12" x14ac:dyDescent="0.15">
      <c r="H10327" s="14"/>
      <c r="I10327" s="14"/>
      <c r="K10327" s="15"/>
      <c r="L10327" s="15"/>
    </row>
    <row r="10328" spans="8:12" x14ac:dyDescent="0.15">
      <c r="H10328" s="14"/>
      <c r="I10328" s="14"/>
      <c r="K10328" s="15"/>
      <c r="L10328" s="15"/>
    </row>
    <row r="10329" spans="8:12" x14ac:dyDescent="0.15">
      <c r="H10329" s="14"/>
      <c r="I10329" s="14"/>
      <c r="K10329" s="15"/>
      <c r="L10329" s="15"/>
    </row>
    <row r="10330" spans="8:12" x14ac:dyDescent="0.15">
      <c r="H10330" s="14"/>
      <c r="I10330" s="14"/>
      <c r="K10330" s="15"/>
      <c r="L10330" s="15"/>
    </row>
    <row r="10331" spans="8:12" x14ac:dyDescent="0.15">
      <c r="H10331" s="14"/>
      <c r="I10331" s="14"/>
      <c r="K10331" s="15"/>
      <c r="L10331" s="15"/>
    </row>
    <row r="10332" spans="8:12" x14ac:dyDescent="0.15">
      <c r="H10332" s="14"/>
      <c r="I10332" s="14"/>
      <c r="K10332" s="15"/>
      <c r="L10332" s="15"/>
    </row>
    <row r="10333" spans="8:12" x14ac:dyDescent="0.15">
      <c r="H10333" s="14"/>
      <c r="I10333" s="14"/>
      <c r="K10333" s="15"/>
      <c r="L10333" s="15"/>
    </row>
    <row r="10334" spans="8:12" x14ac:dyDescent="0.15">
      <c r="H10334" s="14"/>
      <c r="I10334" s="14"/>
      <c r="K10334" s="15"/>
      <c r="L10334" s="15"/>
    </row>
    <row r="10335" spans="8:12" x14ac:dyDescent="0.15">
      <c r="H10335" s="14"/>
      <c r="I10335" s="14"/>
      <c r="K10335" s="15"/>
      <c r="L10335" s="15"/>
    </row>
    <row r="10336" spans="8:12" x14ac:dyDescent="0.15">
      <c r="H10336" s="14"/>
      <c r="I10336" s="14"/>
      <c r="K10336" s="15"/>
      <c r="L10336" s="15"/>
    </row>
    <row r="10337" spans="8:12" x14ac:dyDescent="0.15">
      <c r="H10337" s="14"/>
      <c r="I10337" s="14"/>
      <c r="K10337" s="15"/>
      <c r="L10337" s="15"/>
    </row>
    <row r="10338" spans="8:12" x14ac:dyDescent="0.15">
      <c r="H10338" s="14"/>
      <c r="I10338" s="14"/>
      <c r="K10338" s="15"/>
      <c r="L10338" s="15"/>
    </row>
    <row r="10339" spans="8:12" x14ac:dyDescent="0.15">
      <c r="H10339" s="14"/>
      <c r="I10339" s="14"/>
      <c r="K10339" s="15"/>
      <c r="L10339" s="15"/>
    </row>
    <row r="10340" spans="8:12" x14ac:dyDescent="0.15">
      <c r="H10340" s="14"/>
      <c r="I10340" s="14"/>
      <c r="K10340" s="15"/>
      <c r="L10340" s="15"/>
    </row>
    <row r="10341" spans="8:12" x14ac:dyDescent="0.15">
      <c r="H10341" s="14"/>
      <c r="I10341" s="14"/>
      <c r="K10341" s="15"/>
      <c r="L10341" s="15"/>
    </row>
    <row r="10342" spans="8:12" x14ac:dyDescent="0.15">
      <c r="H10342" s="14"/>
      <c r="I10342" s="14"/>
      <c r="K10342" s="15"/>
      <c r="L10342" s="15"/>
    </row>
    <row r="10343" spans="8:12" x14ac:dyDescent="0.15">
      <c r="H10343" s="14"/>
      <c r="I10343" s="14"/>
      <c r="K10343" s="15"/>
      <c r="L10343" s="15"/>
    </row>
    <row r="10344" spans="8:12" x14ac:dyDescent="0.15">
      <c r="H10344" s="14"/>
      <c r="I10344" s="14"/>
      <c r="K10344" s="15"/>
      <c r="L10344" s="15"/>
    </row>
    <row r="10345" spans="8:12" x14ac:dyDescent="0.15">
      <c r="H10345" s="14"/>
      <c r="I10345" s="14"/>
      <c r="K10345" s="15"/>
      <c r="L10345" s="15"/>
    </row>
    <row r="10346" spans="8:12" x14ac:dyDescent="0.15">
      <c r="H10346" s="14"/>
      <c r="I10346" s="14"/>
      <c r="K10346" s="15"/>
      <c r="L10346" s="15"/>
    </row>
    <row r="10347" spans="8:12" x14ac:dyDescent="0.15">
      <c r="H10347" s="14"/>
      <c r="I10347" s="14"/>
      <c r="K10347" s="15"/>
      <c r="L10347" s="15"/>
    </row>
    <row r="10348" spans="8:12" x14ac:dyDescent="0.15">
      <c r="H10348" s="14"/>
      <c r="I10348" s="14"/>
      <c r="K10348" s="15"/>
      <c r="L10348" s="15"/>
    </row>
    <row r="10349" spans="8:12" x14ac:dyDescent="0.15">
      <c r="H10349" s="14"/>
      <c r="I10349" s="14"/>
      <c r="K10349" s="15"/>
      <c r="L10349" s="15"/>
    </row>
    <row r="10350" spans="8:12" x14ac:dyDescent="0.15">
      <c r="H10350" s="14"/>
      <c r="I10350" s="14"/>
      <c r="K10350" s="15"/>
      <c r="L10350" s="15"/>
    </row>
    <row r="10351" spans="8:12" x14ac:dyDescent="0.15">
      <c r="H10351" s="14"/>
      <c r="I10351" s="14"/>
      <c r="K10351" s="15"/>
      <c r="L10351" s="15"/>
    </row>
    <row r="10352" spans="8:12" x14ac:dyDescent="0.15">
      <c r="H10352" s="14"/>
      <c r="I10352" s="14"/>
      <c r="K10352" s="15"/>
      <c r="L10352" s="15"/>
    </row>
    <row r="10353" spans="8:12" x14ac:dyDescent="0.15">
      <c r="H10353" s="14"/>
      <c r="I10353" s="14"/>
      <c r="K10353" s="15"/>
      <c r="L10353" s="15"/>
    </row>
    <row r="10354" spans="8:12" x14ac:dyDescent="0.15">
      <c r="H10354" s="14"/>
      <c r="I10354" s="14"/>
      <c r="K10354" s="15"/>
      <c r="L10354" s="15"/>
    </row>
    <row r="10355" spans="8:12" x14ac:dyDescent="0.15">
      <c r="H10355" s="14"/>
      <c r="I10355" s="14"/>
      <c r="K10355" s="15"/>
      <c r="L10355" s="15"/>
    </row>
    <row r="10356" spans="8:12" x14ac:dyDescent="0.15">
      <c r="H10356" s="14"/>
      <c r="I10356" s="14"/>
      <c r="K10356" s="15"/>
      <c r="L10356" s="15"/>
    </row>
    <row r="10357" spans="8:12" x14ac:dyDescent="0.15">
      <c r="H10357" s="14"/>
      <c r="I10357" s="14"/>
      <c r="K10357" s="15"/>
      <c r="L10357" s="15"/>
    </row>
    <row r="10358" spans="8:12" x14ac:dyDescent="0.15">
      <c r="H10358" s="14"/>
      <c r="I10358" s="14"/>
      <c r="K10358" s="15"/>
      <c r="L10358" s="15"/>
    </row>
    <row r="10359" spans="8:12" x14ac:dyDescent="0.15">
      <c r="H10359" s="14"/>
      <c r="I10359" s="14"/>
      <c r="K10359" s="15"/>
      <c r="L10359" s="15"/>
    </row>
    <row r="10360" spans="8:12" x14ac:dyDescent="0.15">
      <c r="H10360" s="14"/>
      <c r="I10360" s="14"/>
      <c r="K10360" s="15"/>
      <c r="L10360" s="15"/>
    </row>
    <row r="10361" spans="8:12" x14ac:dyDescent="0.15">
      <c r="H10361" s="14"/>
      <c r="I10361" s="14"/>
      <c r="K10361" s="15"/>
      <c r="L10361" s="15"/>
    </row>
    <row r="10362" spans="8:12" x14ac:dyDescent="0.15">
      <c r="H10362" s="14"/>
      <c r="I10362" s="14"/>
      <c r="K10362" s="15"/>
      <c r="L10362" s="15"/>
    </row>
    <row r="10363" spans="8:12" x14ac:dyDescent="0.15">
      <c r="H10363" s="14"/>
      <c r="I10363" s="14"/>
      <c r="K10363" s="15"/>
      <c r="L10363" s="15"/>
    </row>
    <row r="10364" spans="8:12" x14ac:dyDescent="0.15">
      <c r="H10364" s="14"/>
      <c r="I10364" s="14"/>
      <c r="K10364" s="15"/>
      <c r="L10364" s="15"/>
    </row>
    <row r="10365" spans="8:12" x14ac:dyDescent="0.15">
      <c r="H10365" s="14"/>
      <c r="I10365" s="14"/>
      <c r="K10365" s="15"/>
      <c r="L10365" s="15"/>
    </row>
    <row r="10366" spans="8:12" x14ac:dyDescent="0.15">
      <c r="H10366" s="14"/>
      <c r="I10366" s="14"/>
      <c r="K10366" s="15"/>
      <c r="L10366" s="15"/>
    </row>
    <row r="10367" spans="8:12" x14ac:dyDescent="0.15">
      <c r="H10367" s="14"/>
      <c r="I10367" s="14"/>
      <c r="K10367" s="15"/>
      <c r="L10367" s="15"/>
    </row>
    <row r="10368" spans="8:12" x14ac:dyDescent="0.15">
      <c r="H10368" s="14"/>
      <c r="I10368" s="14"/>
      <c r="K10368" s="15"/>
      <c r="L10368" s="15"/>
    </row>
    <row r="10369" spans="8:12" x14ac:dyDescent="0.15">
      <c r="H10369" s="14"/>
      <c r="I10369" s="14"/>
      <c r="K10369" s="15"/>
      <c r="L10369" s="15"/>
    </row>
    <row r="10370" spans="8:12" x14ac:dyDescent="0.15">
      <c r="H10370" s="14"/>
      <c r="I10370" s="14"/>
      <c r="K10370" s="15"/>
      <c r="L10370" s="15"/>
    </row>
    <row r="10371" spans="8:12" x14ac:dyDescent="0.15">
      <c r="H10371" s="14"/>
      <c r="I10371" s="14"/>
      <c r="K10371" s="15"/>
      <c r="L10371" s="15"/>
    </row>
    <row r="10372" spans="8:12" x14ac:dyDescent="0.15">
      <c r="H10372" s="14"/>
      <c r="I10372" s="14"/>
      <c r="K10372" s="15"/>
      <c r="L10372" s="15"/>
    </row>
    <row r="10373" spans="8:12" x14ac:dyDescent="0.15">
      <c r="H10373" s="14"/>
      <c r="I10373" s="14"/>
      <c r="K10373" s="15"/>
      <c r="L10373" s="15"/>
    </row>
    <row r="10374" spans="8:12" x14ac:dyDescent="0.15">
      <c r="H10374" s="14"/>
      <c r="I10374" s="14"/>
      <c r="K10374" s="15"/>
      <c r="L10374" s="15"/>
    </row>
    <row r="10375" spans="8:12" x14ac:dyDescent="0.15">
      <c r="H10375" s="14"/>
      <c r="I10375" s="14"/>
      <c r="K10375" s="15"/>
      <c r="L10375" s="15"/>
    </row>
    <row r="10376" spans="8:12" x14ac:dyDescent="0.15">
      <c r="H10376" s="14"/>
      <c r="I10376" s="14"/>
      <c r="K10376" s="15"/>
      <c r="L10376" s="15"/>
    </row>
    <row r="10377" spans="8:12" x14ac:dyDescent="0.15">
      <c r="H10377" s="14"/>
      <c r="I10377" s="14"/>
      <c r="K10377" s="15"/>
      <c r="L10377" s="15"/>
    </row>
    <row r="10378" spans="8:12" x14ac:dyDescent="0.15">
      <c r="H10378" s="14"/>
      <c r="I10378" s="14"/>
      <c r="K10378" s="15"/>
      <c r="L10378" s="15"/>
    </row>
    <row r="10379" spans="8:12" x14ac:dyDescent="0.15">
      <c r="H10379" s="14"/>
      <c r="I10379" s="14"/>
      <c r="K10379" s="15"/>
      <c r="L10379" s="15"/>
    </row>
    <row r="10380" spans="8:12" x14ac:dyDescent="0.15">
      <c r="H10380" s="14"/>
      <c r="I10380" s="14"/>
      <c r="K10380" s="15"/>
      <c r="L10380" s="15"/>
    </row>
    <row r="10381" spans="8:12" x14ac:dyDescent="0.15">
      <c r="H10381" s="14"/>
      <c r="I10381" s="14"/>
      <c r="K10381" s="15"/>
      <c r="L10381" s="15"/>
    </row>
    <row r="10382" spans="8:12" x14ac:dyDescent="0.15">
      <c r="H10382" s="14"/>
      <c r="I10382" s="14"/>
      <c r="K10382" s="15"/>
      <c r="L10382" s="15"/>
    </row>
    <row r="10383" spans="8:12" x14ac:dyDescent="0.15">
      <c r="H10383" s="14"/>
      <c r="I10383" s="14"/>
      <c r="K10383" s="15"/>
      <c r="L10383" s="15"/>
    </row>
    <row r="10384" spans="8:12" x14ac:dyDescent="0.15">
      <c r="H10384" s="14"/>
      <c r="I10384" s="14"/>
      <c r="K10384" s="15"/>
      <c r="L10384" s="15"/>
    </row>
    <row r="10385" spans="8:12" x14ac:dyDescent="0.15">
      <c r="H10385" s="14"/>
      <c r="I10385" s="14"/>
      <c r="K10385" s="15"/>
      <c r="L10385" s="15"/>
    </row>
    <row r="10386" spans="8:12" x14ac:dyDescent="0.15">
      <c r="H10386" s="14"/>
      <c r="I10386" s="14"/>
      <c r="K10386" s="15"/>
      <c r="L10386" s="15"/>
    </row>
    <row r="10387" spans="8:12" x14ac:dyDescent="0.15">
      <c r="H10387" s="14"/>
      <c r="I10387" s="14"/>
      <c r="K10387" s="15"/>
      <c r="L10387" s="15"/>
    </row>
    <row r="10388" spans="8:12" x14ac:dyDescent="0.15">
      <c r="H10388" s="14"/>
      <c r="I10388" s="14"/>
      <c r="K10388" s="15"/>
      <c r="L10388" s="15"/>
    </row>
    <row r="10389" spans="8:12" x14ac:dyDescent="0.15">
      <c r="H10389" s="14"/>
      <c r="I10389" s="14"/>
      <c r="K10389" s="15"/>
      <c r="L10389" s="15"/>
    </row>
    <row r="10390" spans="8:12" x14ac:dyDescent="0.15">
      <c r="H10390" s="14"/>
      <c r="I10390" s="14"/>
      <c r="K10390" s="15"/>
      <c r="L10390" s="15"/>
    </row>
    <row r="10391" spans="8:12" x14ac:dyDescent="0.15">
      <c r="H10391" s="14"/>
      <c r="I10391" s="14"/>
      <c r="K10391" s="15"/>
      <c r="L10391" s="15"/>
    </row>
    <row r="10392" spans="8:12" x14ac:dyDescent="0.15">
      <c r="H10392" s="14"/>
      <c r="I10392" s="14"/>
      <c r="K10392" s="15"/>
      <c r="L10392" s="15"/>
    </row>
    <row r="10393" spans="8:12" x14ac:dyDescent="0.15">
      <c r="H10393" s="14"/>
      <c r="I10393" s="14"/>
      <c r="K10393" s="15"/>
      <c r="L10393" s="15"/>
    </row>
    <row r="10394" spans="8:12" x14ac:dyDescent="0.15">
      <c r="H10394" s="14"/>
      <c r="I10394" s="14"/>
      <c r="K10394" s="15"/>
      <c r="L10394" s="15"/>
    </row>
    <row r="10395" spans="8:12" x14ac:dyDescent="0.15">
      <c r="H10395" s="14"/>
      <c r="I10395" s="14"/>
      <c r="K10395" s="15"/>
      <c r="L10395" s="15"/>
    </row>
    <row r="10396" spans="8:12" x14ac:dyDescent="0.15">
      <c r="H10396" s="14"/>
      <c r="I10396" s="14"/>
      <c r="K10396" s="15"/>
      <c r="L10396" s="15"/>
    </row>
    <row r="10397" spans="8:12" x14ac:dyDescent="0.15">
      <c r="H10397" s="14"/>
      <c r="I10397" s="14"/>
      <c r="K10397" s="15"/>
      <c r="L10397" s="15"/>
    </row>
    <row r="10398" spans="8:12" x14ac:dyDescent="0.15">
      <c r="H10398" s="14"/>
      <c r="I10398" s="14"/>
      <c r="K10398" s="15"/>
      <c r="L10398" s="15"/>
    </row>
    <row r="10399" spans="8:12" x14ac:dyDescent="0.15">
      <c r="H10399" s="14"/>
      <c r="I10399" s="14"/>
      <c r="K10399" s="15"/>
      <c r="L10399" s="15"/>
    </row>
    <row r="10400" spans="8:12" x14ac:dyDescent="0.15">
      <c r="H10400" s="14"/>
      <c r="I10400" s="14"/>
      <c r="K10400" s="15"/>
      <c r="L10400" s="15"/>
    </row>
    <row r="10401" spans="8:12" x14ac:dyDescent="0.15">
      <c r="H10401" s="14"/>
      <c r="I10401" s="14"/>
      <c r="K10401" s="15"/>
      <c r="L10401" s="15"/>
    </row>
    <row r="10402" spans="8:12" x14ac:dyDescent="0.15">
      <c r="H10402" s="14"/>
      <c r="I10402" s="14"/>
      <c r="K10402" s="15"/>
      <c r="L10402" s="15"/>
    </row>
    <row r="10403" spans="8:12" x14ac:dyDescent="0.15">
      <c r="H10403" s="14"/>
      <c r="I10403" s="14"/>
      <c r="K10403" s="15"/>
      <c r="L10403" s="15"/>
    </row>
    <row r="10404" spans="8:12" x14ac:dyDescent="0.15">
      <c r="H10404" s="14"/>
      <c r="I10404" s="14"/>
      <c r="K10404" s="15"/>
      <c r="L10404" s="15"/>
    </row>
    <row r="10405" spans="8:12" x14ac:dyDescent="0.15">
      <c r="H10405" s="14"/>
      <c r="I10405" s="14"/>
      <c r="K10405" s="15"/>
      <c r="L10405" s="15"/>
    </row>
    <row r="10406" spans="8:12" x14ac:dyDescent="0.15">
      <c r="H10406" s="14"/>
      <c r="I10406" s="14"/>
      <c r="K10406" s="15"/>
      <c r="L10406" s="15"/>
    </row>
    <row r="10407" spans="8:12" x14ac:dyDescent="0.15">
      <c r="H10407" s="14"/>
      <c r="I10407" s="14"/>
      <c r="K10407" s="15"/>
      <c r="L10407" s="15"/>
    </row>
    <row r="10408" spans="8:12" x14ac:dyDescent="0.15">
      <c r="H10408" s="14"/>
      <c r="I10408" s="14"/>
      <c r="K10408" s="15"/>
      <c r="L10408" s="15"/>
    </row>
    <row r="10409" spans="8:12" x14ac:dyDescent="0.15">
      <c r="H10409" s="14"/>
      <c r="I10409" s="14"/>
      <c r="K10409" s="15"/>
      <c r="L10409" s="15"/>
    </row>
    <row r="10410" spans="8:12" x14ac:dyDescent="0.15">
      <c r="H10410" s="14"/>
      <c r="I10410" s="14"/>
      <c r="K10410" s="15"/>
      <c r="L10410" s="15"/>
    </row>
    <row r="10411" spans="8:12" x14ac:dyDescent="0.15">
      <c r="H10411" s="14"/>
      <c r="I10411" s="14"/>
      <c r="K10411" s="15"/>
      <c r="L10411" s="15"/>
    </row>
    <row r="10412" spans="8:12" x14ac:dyDescent="0.15">
      <c r="H10412" s="14"/>
      <c r="I10412" s="14"/>
      <c r="K10412" s="15"/>
      <c r="L10412" s="15"/>
    </row>
    <row r="10413" spans="8:12" x14ac:dyDescent="0.15">
      <c r="H10413" s="14"/>
      <c r="I10413" s="14"/>
      <c r="K10413" s="15"/>
      <c r="L10413" s="15"/>
    </row>
    <row r="10414" spans="8:12" x14ac:dyDescent="0.15">
      <c r="H10414" s="14"/>
      <c r="I10414" s="14"/>
      <c r="K10414" s="15"/>
      <c r="L10414" s="15"/>
    </row>
    <row r="10415" spans="8:12" x14ac:dyDescent="0.15">
      <c r="H10415" s="14"/>
      <c r="I10415" s="14"/>
      <c r="K10415" s="15"/>
      <c r="L10415" s="15"/>
    </row>
    <row r="10416" spans="8:12" x14ac:dyDescent="0.15">
      <c r="H10416" s="14"/>
      <c r="I10416" s="14"/>
      <c r="K10416" s="15"/>
      <c r="L10416" s="15"/>
    </row>
    <row r="10417" spans="8:12" x14ac:dyDescent="0.15">
      <c r="H10417" s="14"/>
      <c r="I10417" s="14"/>
      <c r="K10417" s="15"/>
      <c r="L10417" s="15"/>
    </row>
    <row r="10418" spans="8:12" x14ac:dyDescent="0.15">
      <c r="H10418" s="14"/>
      <c r="I10418" s="14"/>
      <c r="K10418" s="15"/>
      <c r="L10418" s="15"/>
    </row>
    <row r="10419" spans="8:12" x14ac:dyDescent="0.15">
      <c r="H10419" s="14"/>
      <c r="I10419" s="14"/>
      <c r="K10419" s="15"/>
      <c r="L10419" s="15"/>
    </row>
    <row r="10420" spans="8:12" x14ac:dyDescent="0.15">
      <c r="H10420" s="14"/>
      <c r="I10420" s="14"/>
      <c r="K10420" s="15"/>
      <c r="L10420" s="15"/>
    </row>
    <row r="10421" spans="8:12" x14ac:dyDescent="0.15">
      <c r="H10421" s="14"/>
      <c r="I10421" s="14"/>
      <c r="K10421" s="15"/>
      <c r="L10421" s="15"/>
    </row>
    <row r="10422" spans="8:12" x14ac:dyDescent="0.15">
      <c r="H10422" s="14"/>
      <c r="I10422" s="14"/>
      <c r="K10422" s="15"/>
      <c r="L10422" s="15"/>
    </row>
    <row r="10423" spans="8:12" x14ac:dyDescent="0.15">
      <c r="H10423" s="14"/>
      <c r="I10423" s="14"/>
      <c r="K10423" s="15"/>
      <c r="L10423" s="15"/>
    </row>
    <row r="10424" spans="8:12" x14ac:dyDescent="0.15">
      <c r="H10424" s="14"/>
      <c r="I10424" s="14"/>
      <c r="K10424" s="15"/>
      <c r="L10424" s="15"/>
    </row>
    <row r="10425" spans="8:12" x14ac:dyDescent="0.15">
      <c r="H10425" s="14"/>
      <c r="I10425" s="14"/>
      <c r="K10425" s="15"/>
      <c r="L10425" s="15"/>
    </row>
    <row r="10426" spans="8:12" x14ac:dyDescent="0.15">
      <c r="H10426" s="14"/>
      <c r="I10426" s="14"/>
      <c r="K10426" s="15"/>
      <c r="L10426" s="15"/>
    </row>
    <row r="10427" spans="8:12" x14ac:dyDescent="0.15">
      <c r="H10427" s="14"/>
      <c r="I10427" s="14"/>
      <c r="K10427" s="15"/>
      <c r="L10427" s="15"/>
    </row>
    <row r="10428" spans="8:12" x14ac:dyDescent="0.15">
      <c r="H10428" s="14"/>
      <c r="I10428" s="14"/>
      <c r="K10428" s="15"/>
      <c r="L10428" s="15"/>
    </row>
    <row r="10429" spans="8:12" x14ac:dyDescent="0.15">
      <c r="H10429" s="14"/>
      <c r="I10429" s="14"/>
      <c r="K10429" s="15"/>
      <c r="L10429" s="15"/>
    </row>
    <row r="10430" spans="8:12" x14ac:dyDescent="0.15">
      <c r="H10430" s="14"/>
      <c r="I10430" s="14"/>
      <c r="K10430" s="15"/>
      <c r="L10430" s="15"/>
    </row>
    <row r="10431" spans="8:12" x14ac:dyDescent="0.15">
      <c r="H10431" s="14"/>
      <c r="I10431" s="14"/>
      <c r="K10431" s="15"/>
      <c r="L10431" s="15"/>
    </row>
    <row r="10432" spans="8:12" x14ac:dyDescent="0.15">
      <c r="H10432" s="14"/>
      <c r="I10432" s="14"/>
      <c r="K10432" s="15"/>
      <c r="L10432" s="15"/>
    </row>
    <row r="10433" spans="8:12" x14ac:dyDescent="0.15">
      <c r="H10433" s="14"/>
      <c r="I10433" s="14"/>
      <c r="K10433" s="15"/>
      <c r="L10433" s="15"/>
    </row>
    <row r="10434" spans="8:12" x14ac:dyDescent="0.15">
      <c r="H10434" s="14"/>
      <c r="I10434" s="14"/>
      <c r="K10434" s="15"/>
      <c r="L10434" s="15"/>
    </row>
    <row r="10435" spans="8:12" x14ac:dyDescent="0.15">
      <c r="H10435" s="14"/>
      <c r="I10435" s="14"/>
      <c r="K10435" s="15"/>
      <c r="L10435" s="15"/>
    </row>
    <row r="10436" spans="8:12" x14ac:dyDescent="0.15">
      <c r="H10436" s="14"/>
      <c r="I10436" s="14"/>
      <c r="K10436" s="15"/>
      <c r="L10436" s="15"/>
    </row>
    <row r="10437" spans="8:12" x14ac:dyDescent="0.15">
      <c r="H10437" s="14"/>
      <c r="I10437" s="14"/>
      <c r="K10437" s="15"/>
      <c r="L10437" s="15"/>
    </row>
    <row r="10438" spans="8:12" x14ac:dyDescent="0.15">
      <c r="H10438" s="14"/>
      <c r="I10438" s="14"/>
      <c r="K10438" s="15"/>
      <c r="L10438" s="15"/>
    </row>
    <row r="10439" spans="8:12" x14ac:dyDescent="0.15">
      <c r="H10439" s="14"/>
      <c r="I10439" s="14"/>
      <c r="K10439" s="15"/>
      <c r="L10439" s="15"/>
    </row>
    <row r="10440" spans="8:12" x14ac:dyDescent="0.15">
      <c r="H10440" s="14"/>
      <c r="I10440" s="14"/>
      <c r="K10440" s="15"/>
      <c r="L10440" s="15"/>
    </row>
    <row r="10441" spans="8:12" x14ac:dyDescent="0.15">
      <c r="H10441" s="14"/>
      <c r="I10441" s="14"/>
      <c r="K10441" s="15"/>
      <c r="L10441" s="15"/>
    </row>
    <row r="10442" spans="8:12" x14ac:dyDescent="0.15">
      <c r="H10442" s="14"/>
      <c r="I10442" s="14"/>
      <c r="K10442" s="15"/>
      <c r="L10442" s="15"/>
    </row>
    <row r="10443" spans="8:12" x14ac:dyDescent="0.15">
      <c r="H10443" s="14"/>
      <c r="I10443" s="14"/>
      <c r="K10443" s="15"/>
      <c r="L10443" s="15"/>
    </row>
    <row r="10444" spans="8:12" x14ac:dyDescent="0.15">
      <c r="H10444" s="14"/>
      <c r="I10444" s="14"/>
      <c r="K10444" s="15"/>
      <c r="L10444" s="15"/>
    </row>
    <row r="10445" spans="8:12" x14ac:dyDescent="0.15">
      <c r="H10445" s="14"/>
      <c r="I10445" s="14"/>
      <c r="K10445" s="15"/>
      <c r="L10445" s="15"/>
    </row>
    <row r="10446" spans="8:12" x14ac:dyDescent="0.15">
      <c r="H10446" s="14"/>
      <c r="I10446" s="14"/>
      <c r="K10446" s="15"/>
      <c r="L10446" s="15"/>
    </row>
    <row r="10447" spans="8:12" x14ac:dyDescent="0.15">
      <c r="H10447" s="14"/>
      <c r="I10447" s="14"/>
      <c r="K10447" s="15"/>
      <c r="L10447" s="15"/>
    </row>
    <row r="10448" spans="8:12" x14ac:dyDescent="0.15">
      <c r="H10448" s="14"/>
      <c r="I10448" s="14"/>
      <c r="K10448" s="15"/>
      <c r="L10448" s="15"/>
    </row>
    <row r="10449" spans="8:12" x14ac:dyDescent="0.15">
      <c r="H10449" s="14"/>
      <c r="I10449" s="14"/>
      <c r="K10449" s="15"/>
      <c r="L10449" s="15"/>
    </row>
    <row r="10450" spans="8:12" x14ac:dyDescent="0.15">
      <c r="H10450" s="14"/>
      <c r="I10450" s="14"/>
      <c r="K10450" s="15"/>
      <c r="L10450" s="15"/>
    </row>
    <row r="10451" spans="8:12" x14ac:dyDescent="0.15">
      <c r="H10451" s="14"/>
      <c r="I10451" s="14"/>
      <c r="K10451" s="15"/>
      <c r="L10451" s="15"/>
    </row>
    <row r="10452" spans="8:12" x14ac:dyDescent="0.15">
      <c r="H10452" s="14"/>
      <c r="I10452" s="14"/>
      <c r="K10452" s="15"/>
      <c r="L10452" s="15"/>
    </row>
    <row r="10453" spans="8:12" x14ac:dyDescent="0.15">
      <c r="H10453" s="14"/>
      <c r="I10453" s="14"/>
      <c r="K10453" s="15"/>
      <c r="L10453" s="15"/>
    </row>
    <row r="10454" spans="8:12" x14ac:dyDescent="0.15">
      <c r="H10454" s="14"/>
      <c r="I10454" s="14"/>
      <c r="K10454" s="15"/>
      <c r="L10454" s="15"/>
    </row>
    <row r="10455" spans="8:12" x14ac:dyDescent="0.15">
      <c r="H10455" s="14"/>
      <c r="I10455" s="14"/>
      <c r="K10455" s="15"/>
      <c r="L10455" s="15"/>
    </row>
    <row r="10456" spans="8:12" x14ac:dyDescent="0.15">
      <c r="H10456" s="14"/>
      <c r="I10456" s="14"/>
      <c r="K10456" s="15"/>
      <c r="L10456" s="15"/>
    </row>
    <row r="10457" spans="8:12" x14ac:dyDescent="0.15">
      <c r="H10457" s="14"/>
      <c r="I10457" s="14"/>
      <c r="K10457" s="15"/>
      <c r="L10457" s="15"/>
    </row>
    <row r="10458" spans="8:12" x14ac:dyDescent="0.15">
      <c r="H10458" s="14"/>
      <c r="I10458" s="14"/>
      <c r="K10458" s="15"/>
      <c r="L10458" s="15"/>
    </row>
    <row r="10459" spans="8:12" x14ac:dyDescent="0.15">
      <c r="H10459" s="14"/>
      <c r="I10459" s="14"/>
      <c r="K10459" s="15"/>
      <c r="L10459" s="15"/>
    </row>
    <row r="10460" spans="8:12" x14ac:dyDescent="0.15">
      <c r="H10460" s="14"/>
      <c r="I10460" s="14"/>
      <c r="K10460" s="15"/>
      <c r="L10460" s="15"/>
    </row>
    <row r="10461" spans="8:12" x14ac:dyDescent="0.15">
      <c r="H10461" s="14"/>
      <c r="I10461" s="14"/>
      <c r="K10461" s="15"/>
      <c r="L10461" s="15"/>
    </row>
    <row r="10462" spans="8:12" x14ac:dyDescent="0.15">
      <c r="H10462" s="14"/>
      <c r="I10462" s="14"/>
      <c r="K10462" s="15"/>
      <c r="L10462" s="15"/>
    </row>
    <row r="10463" spans="8:12" x14ac:dyDescent="0.15">
      <c r="H10463" s="14"/>
      <c r="I10463" s="14"/>
      <c r="K10463" s="15"/>
      <c r="L10463" s="15"/>
    </row>
    <row r="10464" spans="8:12" x14ac:dyDescent="0.15">
      <c r="H10464" s="14"/>
      <c r="I10464" s="14"/>
      <c r="K10464" s="15"/>
      <c r="L10464" s="15"/>
    </row>
    <row r="10465" spans="8:12" x14ac:dyDescent="0.15">
      <c r="H10465" s="14"/>
      <c r="I10465" s="14"/>
      <c r="K10465" s="15"/>
      <c r="L10465" s="15"/>
    </row>
    <row r="10466" spans="8:12" x14ac:dyDescent="0.15">
      <c r="H10466" s="14"/>
      <c r="I10466" s="14"/>
      <c r="K10466" s="15"/>
      <c r="L10466" s="15"/>
    </row>
    <row r="10467" spans="8:12" x14ac:dyDescent="0.15">
      <c r="H10467" s="14"/>
      <c r="I10467" s="14"/>
      <c r="K10467" s="15"/>
      <c r="L10467" s="15"/>
    </row>
    <row r="10468" spans="8:12" x14ac:dyDescent="0.15">
      <c r="H10468" s="14"/>
      <c r="I10468" s="14"/>
      <c r="K10468" s="15"/>
      <c r="L10468" s="15"/>
    </row>
    <row r="10469" spans="8:12" x14ac:dyDescent="0.15">
      <c r="H10469" s="14"/>
      <c r="I10469" s="14"/>
      <c r="K10469" s="15"/>
      <c r="L10469" s="15"/>
    </row>
    <row r="10470" spans="8:12" x14ac:dyDescent="0.15">
      <c r="H10470" s="14"/>
      <c r="I10470" s="14"/>
      <c r="K10470" s="15"/>
      <c r="L10470" s="15"/>
    </row>
    <row r="10471" spans="8:12" x14ac:dyDescent="0.15">
      <c r="H10471" s="14"/>
      <c r="I10471" s="14"/>
      <c r="K10471" s="15"/>
      <c r="L10471" s="15"/>
    </row>
    <row r="10472" spans="8:12" x14ac:dyDescent="0.15">
      <c r="H10472" s="14"/>
      <c r="I10472" s="14"/>
      <c r="K10472" s="15"/>
      <c r="L10472" s="15"/>
    </row>
    <row r="10473" spans="8:12" x14ac:dyDescent="0.15">
      <c r="H10473" s="14"/>
      <c r="I10473" s="14"/>
      <c r="K10473" s="15"/>
      <c r="L10473" s="15"/>
    </row>
    <row r="10474" spans="8:12" x14ac:dyDescent="0.15">
      <c r="H10474" s="14"/>
      <c r="I10474" s="14"/>
      <c r="K10474" s="15"/>
      <c r="L10474" s="15"/>
    </row>
    <row r="10475" spans="8:12" x14ac:dyDescent="0.15">
      <c r="H10475" s="14"/>
      <c r="I10475" s="14"/>
      <c r="K10475" s="15"/>
      <c r="L10475" s="15"/>
    </row>
    <row r="10476" spans="8:12" x14ac:dyDescent="0.15">
      <c r="H10476" s="14"/>
      <c r="I10476" s="14"/>
      <c r="K10476" s="15"/>
      <c r="L10476" s="15"/>
    </row>
    <row r="10477" spans="8:12" x14ac:dyDescent="0.15">
      <c r="H10477" s="14"/>
      <c r="I10477" s="14"/>
      <c r="K10477" s="15"/>
      <c r="L10477" s="15"/>
    </row>
    <row r="10478" spans="8:12" x14ac:dyDescent="0.15">
      <c r="H10478" s="14"/>
      <c r="I10478" s="14"/>
      <c r="K10478" s="15"/>
      <c r="L10478" s="15"/>
    </row>
    <row r="10479" spans="8:12" x14ac:dyDescent="0.15">
      <c r="H10479" s="14"/>
      <c r="I10479" s="14"/>
      <c r="K10479" s="15"/>
      <c r="L10479" s="15"/>
    </row>
    <row r="10480" spans="8:12" x14ac:dyDescent="0.15">
      <c r="H10480" s="14"/>
      <c r="I10480" s="14"/>
      <c r="K10480" s="15"/>
      <c r="L10480" s="15"/>
    </row>
    <row r="10481" spans="8:12" x14ac:dyDescent="0.15">
      <c r="H10481" s="14"/>
      <c r="I10481" s="14"/>
      <c r="K10481" s="15"/>
      <c r="L10481" s="15"/>
    </row>
    <row r="10482" spans="8:12" x14ac:dyDescent="0.15">
      <c r="H10482" s="14"/>
      <c r="I10482" s="14"/>
      <c r="K10482" s="15"/>
      <c r="L10482" s="15"/>
    </row>
    <row r="10483" spans="8:12" x14ac:dyDescent="0.15">
      <c r="H10483" s="14"/>
      <c r="I10483" s="14"/>
      <c r="K10483" s="15"/>
      <c r="L10483" s="15"/>
    </row>
    <row r="10484" spans="8:12" x14ac:dyDescent="0.15">
      <c r="H10484" s="14"/>
      <c r="I10484" s="14"/>
      <c r="K10484" s="15"/>
      <c r="L10484" s="15"/>
    </row>
    <row r="10485" spans="8:12" x14ac:dyDescent="0.15">
      <c r="H10485" s="14"/>
      <c r="I10485" s="14"/>
      <c r="K10485" s="15"/>
      <c r="L10485" s="15"/>
    </row>
    <row r="10486" spans="8:12" x14ac:dyDescent="0.15">
      <c r="H10486" s="14"/>
      <c r="I10486" s="14"/>
      <c r="K10486" s="15"/>
      <c r="L10486" s="15"/>
    </row>
    <row r="10487" spans="8:12" x14ac:dyDescent="0.15">
      <c r="H10487" s="14"/>
      <c r="I10487" s="14"/>
      <c r="K10487" s="15"/>
      <c r="L10487" s="15"/>
    </row>
    <row r="10488" spans="8:12" x14ac:dyDescent="0.15">
      <c r="H10488" s="14"/>
      <c r="I10488" s="14"/>
      <c r="K10488" s="15"/>
      <c r="L10488" s="15"/>
    </row>
    <row r="10489" spans="8:12" x14ac:dyDescent="0.15">
      <c r="H10489" s="14"/>
      <c r="I10489" s="14"/>
      <c r="K10489" s="15"/>
      <c r="L10489" s="15"/>
    </row>
    <row r="10490" spans="8:12" x14ac:dyDescent="0.15">
      <c r="H10490" s="14"/>
      <c r="I10490" s="14"/>
      <c r="K10490" s="15"/>
      <c r="L10490" s="15"/>
    </row>
    <row r="10491" spans="8:12" x14ac:dyDescent="0.15">
      <c r="H10491" s="14"/>
      <c r="I10491" s="14"/>
      <c r="K10491" s="15"/>
      <c r="L10491" s="15"/>
    </row>
    <row r="10492" spans="8:12" x14ac:dyDescent="0.15">
      <c r="H10492" s="14"/>
      <c r="I10492" s="14"/>
      <c r="K10492" s="15"/>
      <c r="L10492" s="15"/>
    </row>
    <row r="10493" spans="8:12" x14ac:dyDescent="0.15">
      <c r="H10493" s="14"/>
      <c r="I10493" s="14"/>
      <c r="K10493" s="15"/>
      <c r="L10493" s="15"/>
    </row>
    <row r="10494" spans="8:12" x14ac:dyDescent="0.15">
      <c r="H10494" s="14"/>
      <c r="I10494" s="14"/>
      <c r="K10494" s="15"/>
      <c r="L10494" s="15"/>
    </row>
    <row r="10495" spans="8:12" x14ac:dyDescent="0.15">
      <c r="H10495" s="14"/>
      <c r="I10495" s="14"/>
      <c r="K10495" s="15"/>
      <c r="L10495" s="15"/>
    </row>
    <row r="10496" spans="8:12" x14ac:dyDescent="0.15">
      <c r="H10496" s="14"/>
      <c r="I10496" s="14"/>
      <c r="K10496" s="15"/>
      <c r="L10496" s="15"/>
    </row>
    <row r="10497" spans="8:12" x14ac:dyDescent="0.15">
      <c r="H10497" s="14"/>
      <c r="I10497" s="14"/>
      <c r="K10497" s="15"/>
      <c r="L10497" s="15"/>
    </row>
    <row r="10498" spans="8:12" x14ac:dyDescent="0.15">
      <c r="H10498" s="14"/>
      <c r="I10498" s="14"/>
      <c r="K10498" s="15"/>
      <c r="L10498" s="15"/>
    </row>
    <row r="10499" spans="8:12" x14ac:dyDescent="0.15">
      <c r="H10499" s="14"/>
      <c r="I10499" s="14"/>
      <c r="K10499" s="15"/>
      <c r="L10499" s="15"/>
    </row>
    <row r="10500" spans="8:12" x14ac:dyDescent="0.15">
      <c r="H10500" s="14"/>
      <c r="I10500" s="14"/>
      <c r="K10500" s="15"/>
      <c r="L10500" s="15"/>
    </row>
    <row r="10501" spans="8:12" x14ac:dyDescent="0.15">
      <c r="H10501" s="14"/>
      <c r="I10501" s="14"/>
      <c r="K10501" s="15"/>
      <c r="L10501" s="15"/>
    </row>
    <row r="10502" spans="8:12" x14ac:dyDescent="0.15">
      <c r="H10502" s="14"/>
      <c r="I10502" s="14"/>
      <c r="K10502" s="15"/>
      <c r="L10502" s="15"/>
    </row>
    <row r="10503" spans="8:12" x14ac:dyDescent="0.15">
      <c r="H10503" s="14"/>
      <c r="I10503" s="14"/>
      <c r="K10503" s="15"/>
      <c r="L10503" s="15"/>
    </row>
    <row r="10504" spans="8:12" x14ac:dyDescent="0.15">
      <c r="H10504" s="14"/>
      <c r="I10504" s="14"/>
      <c r="K10504" s="15"/>
      <c r="L10504" s="15"/>
    </row>
    <row r="10505" spans="8:12" x14ac:dyDescent="0.15">
      <c r="H10505" s="14"/>
      <c r="I10505" s="14"/>
      <c r="K10505" s="15"/>
      <c r="L10505" s="15"/>
    </row>
    <row r="10506" spans="8:12" x14ac:dyDescent="0.15">
      <c r="H10506" s="14"/>
      <c r="I10506" s="14"/>
      <c r="K10506" s="15"/>
      <c r="L10506" s="15"/>
    </row>
    <row r="10507" spans="8:12" x14ac:dyDescent="0.15">
      <c r="H10507" s="14"/>
      <c r="I10507" s="14"/>
      <c r="K10507" s="15"/>
      <c r="L10507" s="15"/>
    </row>
    <row r="10508" spans="8:12" x14ac:dyDescent="0.15">
      <c r="H10508" s="14"/>
      <c r="I10508" s="14"/>
      <c r="K10508" s="15"/>
      <c r="L10508" s="15"/>
    </row>
    <row r="10509" spans="8:12" x14ac:dyDescent="0.15">
      <c r="H10509" s="14"/>
      <c r="I10509" s="14"/>
      <c r="K10509" s="15"/>
      <c r="L10509" s="15"/>
    </row>
    <row r="10510" spans="8:12" x14ac:dyDescent="0.15">
      <c r="H10510" s="14"/>
      <c r="I10510" s="14"/>
      <c r="K10510" s="15"/>
      <c r="L10510" s="15"/>
    </row>
    <row r="10511" spans="8:12" x14ac:dyDescent="0.15">
      <c r="H10511" s="14"/>
      <c r="I10511" s="14"/>
      <c r="K10511" s="15"/>
      <c r="L10511" s="15"/>
    </row>
    <row r="10512" spans="8:12" x14ac:dyDescent="0.15">
      <c r="H10512" s="14"/>
      <c r="I10512" s="14"/>
      <c r="K10512" s="15"/>
      <c r="L10512" s="15"/>
    </row>
    <row r="10513" spans="8:12" x14ac:dyDescent="0.15">
      <c r="H10513" s="14"/>
      <c r="I10513" s="14"/>
      <c r="K10513" s="15"/>
      <c r="L10513" s="15"/>
    </row>
    <row r="10514" spans="8:12" x14ac:dyDescent="0.15">
      <c r="H10514" s="14"/>
      <c r="I10514" s="14"/>
      <c r="K10514" s="15"/>
      <c r="L10514" s="15"/>
    </row>
    <row r="10515" spans="8:12" x14ac:dyDescent="0.15">
      <c r="H10515" s="14"/>
      <c r="I10515" s="14"/>
      <c r="K10515" s="15"/>
      <c r="L10515" s="15"/>
    </row>
    <row r="10516" spans="8:12" x14ac:dyDescent="0.15">
      <c r="H10516" s="14"/>
      <c r="I10516" s="14"/>
      <c r="K10516" s="15"/>
      <c r="L10516" s="15"/>
    </row>
    <row r="10517" spans="8:12" x14ac:dyDescent="0.15">
      <c r="H10517" s="14"/>
      <c r="I10517" s="14"/>
      <c r="K10517" s="15"/>
      <c r="L10517" s="15"/>
    </row>
    <row r="10518" spans="8:12" x14ac:dyDescent="0.15">
      <c r="H10518" s="14"/>
      <c r="I10518" s="14"/>
      <c r="K10518" s="15"/>
      <c r="L10518" s="15"/>
    </row>
    <row r="10519" spans="8:12" x14ac:dyDescent="0.15">
      <c r="H10519" s="14"/>
      <c r="I10519" s="14"/>
      <c r="K10519" s="15"/>
      <c r="L10519" s="15"/>
    </row>
    <row r="10520" spans="8:12" x14ac:dyDescent="0.15">
      <c r="H10520" s="14"/>
      <c r="I10520" s="14"/>
      <c r="K10520" s="15"/>
      <c r="L10520" s="15"/>
    </row>
    <row r="10521" spans="8:12" x14ac:dyDescent="0.15">
      <c r="H10521" s="14"/>
      <c r="I10521" s="14"/>
      <c r="K10521" s="15"/>
      <c r="L10521" s="15"/>
    </row>
    <row r="10522" spans="8:12" x14ac:dyDescent="0.15">
      <c r="H10522" s="14"/>
      <c r="I10522" s="14"/>
      <c r="K10522" s="15"/>
      <c r="L10522" s="15"/>
    </row>
    <row r="10523" spans="8:12" x14ac:dyDescent="0.15">
      <c r="H10523" s="14"/>
      <c r="I10523" s="14"/>
      <c r="K10523" s="15"/>
      <c r="L10523" s="15"/>
    </row>
    <row r="10524" spans="8:12" x14ac:dyDescent="0.15">
      <c r="H10524" s="14"/>
      <c r="I10524" s="14"/>
      <c r="K10524" s="15"/>
      <c r="L10524" s="15"/>
    </row>
    <row r="10525" spans="8:12" x14ac:dyDescent="0.15">
      <c r="H10525" s="14"/>
      <c r="I10525" s="14"/>
      <c r="K10525" s="15"/>
      <c r="L10525" s="15"/>
    </row>
    <row r="10526" spans="8:12" x14ac:dyDescent="0.15">
      <c r="H10526" s="14"/>
      <c r="I10526" s="14"/>
      <c r="K10526" s="15"/>
      <c r="L10526" s="15"/>
    </row>
    <row r="10527" spans="8:12" x14ac:dyDescent="0.15">
      <c r="H10527" s="14"/>
      <c r="I10527" s="14"/>
      <c r="K10527" s="15"/>
      <c r="L10527" s="15"/>
    </row>
    <row r="10528" spans="8:12" x14ac:dyDescent="0.15">
      <c r="H10528" s="14"/>
      <c r="I10528" s="14"/>
      <c r="K10528" s="15"/>
      <c r="L10528" s="15"/>
    </row>
    <row r="10529" spans="8:12" x14ac:dyDescent="0.15">
      <c r="H10529" s="14"/>
      <c r="I10529" s="14"/>
      <c r="K10529" s="15"/>
      <c r="L10529" s="15"/>
    </row>
    <row r="10530" spans="8:12" x14ac:dyDescent="0.15">
      <c r="H10530" s="14"/>
      <c r="I10530" s="14"/>
      <c r="K10530" s="15"/>
      <c r="L10530" s="15"/>
    </row>
    <row r="10531" spans="8:12" x14ac:dyDescent="0.15">
      <c r="H10531" s="14"/>
      <c r="I10531" s="14"/>
      <c r="K10531" s="15"/>
      <c r="L10531" s="15"/>
    </row>
    <row r="10532" spans="8:12" x14ac:dyDescent="0.15">
      <c r="H10532" s="14"/>
      <c r="I10532" s="14"/>
      <c r="K10532" s="15"/>
      <c r="L10532" s="15"/>
    </row>
    <row r="10533" spans="8:12" x14ac:dyDescent="0.15">
      <c r="H10533" s="14"/>
      <c r="I10533" s="14"/>
      <c r="K10533" s="15"/>
      <c r="L10533" s="15"/>
    </row>
    <row r="10534" spans="8:12" x14ac:dyDescent="0.15">
      <c r="H10534" s="14"/>
      <c r="I10534" s="14"/>
      <c r="K10534" s="15"/>
      <c r="L10534" s="15"/>
    </row>
    <row r="10535" spans="8:12" x14ac:dyDescent="0.15">
      <c r="H10535" s="14"/>
      <c r="I10535" s="14"/>
      <c r="K10535" s="15"/>
      <c r="L10535" s="15"/>
    </row>
    <row r="10536" spans="8:12" x14ac:dyDescent="0.15">
      <c r="H10536" s="14"/>
      <c r="I10536" s="14"/>
      <c r="K10536" s="15"/>
      <c r="L10536" s="15"/>
    </row>
    <row r="10537" spans="8:12" x14ac:dyDescent="0.15">
      <c r="H10537" s="14"/>
      <c r="I10537" s="14"/>
      <c r="K10537" s="15"/>
      <c r="L10537" s="15"/>
    </row>
    <row r="10538" spans="8:12" x14ac:dyDescent="0.15">
      <c r="H10538" s="14"/>
      <c r="I10538" s="14"/>
      <c r="K10538" s="15"/>
      <c r="L10538" s="15"/>
    </row>
    <row r="10539" spans="8:12" x14ac:dyDescent="0.15">
      <c r="H10539" s="14"/>
      <c r="I10539" s="14"/>
      <c r="K10539" s="15"/>
      <c r="L10539" s="15"/>
    </row>
    <row r="10540" spans="8:12" x14ac:dyDescent="0.15">
      <c r="H10540" s="14"/>
      <c r="I10540" s="14"/>
      <c r="K10540" s="15"/>
      <c r="L10540" s="15"/>
    </row>
    <row r="10541" spans="8:12" x14ac:dyDescent="0.15">
      <c r="H10541" s="14"/>
      <c r="I10541" s="14"/>
      <c r="K10541" s="15"/>
      <c r="L10541" s="15"/>
    </row>
    <row r="10542" spans="8:12" x14ac:dyDescent="0.15">
      <c r="H10542" s="14"/>
      <c r="I10542" s="14"/>
      <c r="K10542" s="15"/>
      <c r="L10542" s="15"/>
    </row>
    <row r="10543" spans="8:12" x14ac:dyDescent="0.15">
      <c r="H10543" s="14"/>
      <c r="I10543" s="14"/>
      <c r="K10543" s="15"/>
      <c r="L10543" s="15"/>
    </row>
    <row r="10544" spans="8:12" x14ac:dyDescent="0.15">
      <c r="H10544" s="14"/>
      <c r="I10544" s="14"/>
      <c r="K10544" s="15"/>
      <c r="L10544" s="15"/>
    </row>
    <row r="10545" spans="8:12" x14ac:dyDescent="0.15">
      <c r="H10545" s="14"/>
      <c r="I10545" s="14"/>
      <c r="K10545" s="15"/>
      <c r="L10545" s="15"/>
    </row>
    <row r="10546" spans="8:12" x14ac:dyDescent="0.15">
      <c r="H10546" s="14"/>
      <c r="I10546" s="14"/>
      <c r="K10546" s="15"/>
      <c r="L10546" s="15"/>
    </row>
    <row r="10547" spans="8:12" x14ac:dyDescent="0.15">
      <c r="H10547" s="14"/>
      <c r="I10547" s="14"/>
      <c r="K10547" s="15"/>
      <c r="L10547" s="15"/>
    </row>
    <row r="10548" spans="8:12" x14ac:dyDescent="0.15">
      <c r="H10548" s="14"/>
      <c r="I10548" s="14"/>
      <c r="K10548" s="15"/>
      <c r="L10548" s="15"/>
    </row>
    <row r="10549" spans="8:12" x14ac:dyDescent="0.15">
      <c r="H10549" s="14"/>
      <c r="I10549" s="14"/>
      <c r="K10549" s="15"/>
      <c r="L10549" s="15"/>
    </row>
    <row r="10550" spans="8:12" x14ac:dyDescent="0.15">
      <c r="H10550" s="14"/>
      <c r="I10550" s="14"/>
      <c r="K10550" s="15"/>
      <c r="L10550" s="15"/>
    </row>
    <row r="10551" spans="8:12" x14ac:dyDescent="0.15">
      <c r="H10551" s="14"/>
      <c r="I10551" s="14"/>
      <c r="K10551" s="15"/>
      <c r="L10551" s="15"/>
    </row>
    <row r="10552" spans="8:12" x14ac:dyDescent="0.15">
      <c r="H10552" s="14"/>
      <c r="I10552" s="14"/>
      <c r="K10552" s="15"/>
      <c r="L10552" s="15"/>
    </row>
    <row r="10553" spans="8:12" x14ac:dyDescent="0.15">
      <c r="H10553" s="14"/>
      <c r="I10553" s="14"/>
      <c r="K10553" s="15"/>
      <c r="L10553" s="15"/>
    </row>
    <row r="10554" spans="8:12" x14ac:dyDescent="0.15">
      <c r="H10554" s="14"/>
      <c r="I10554" s="14"/>
      <c r="K10554" s="15"/>
      <c r="L10554" s="15"/>
    </row>
    <row r="10555" spans="8:12" x14ac:dyDescent="0.15">
      <c r="H10555" s="14"/>
      <c r="I10555" s="14"/>
      <c r="K10555" s="15"/>
      <c r="L10555" s="15"/>
    </row>
    <row r="10556" spans="8:12" x14ac:dyDescent="0.15">
      <c r="H10556" s="14"/>
      <c r="I10556" s="14"/>
      <c r="K10556" s="15"/>
      <c r="L10556" s="15"/>
    </row>
    <row r="10557" spans="8:12" x14ac:dyDescent="0.15">
      <c r="H10557" s="14"/>
      <c r="I10557" s="14"/>
      <c r="K10557" s="15"/>
      <c r="L10557" s="15"/>
    </row>
    <row r="10558" spans="8:12" x14ac:dyDescent="0.15">
      <c r="H10558" s="14"/>
      <c r="I10558" s="14"/>
      <c r="K10558" s="15"/>
      <c r="L10558" s="15"/>
    </row>
    <row r="10559" spans="8:12" x14ac:dyDescent="0.15">
      <c r="H10559" s="14"/>
      <c r="I10559" s="14"/>
      <c r="K10559" s="15"/>
      <c r="L10559" s="15"/>
    </row>
    <row r="10560" spans="8:12" x14ac:dyDescent="0.15">
      <c r="H10560" s="14"/>
      <c r="I10560" s="14"/>
      <c r="K10560" s="15"/>
      <c r="L10560" s="15"/>
    </row>
    <row r="10561" spans="8:12" x14ac:dyDescent="0.15">
      <c r="H10561" s="14"/>
      <c r="I10561" s="14"/>
      <c r="K10561" s="15"/>
      <c r="L10561" s="15"/>
    </row>
    <row r="10562" spans="8:12" x14ac:dyDescent="0.15">
      <c r="H10562" s="14"/>
      <c r="I10562" s="14"/>
      <c r="K10562" s="15"/>
      <c r="L10562" s="15"/>
    </row>
    <row r="10563" spans="8:12" x14ac:dyDescent="0.15">
      <c r="H10563" s="14"/>
      <c r="I10563" s="14"/>
      <c r="K10563" s="15"/>
      <c r="L10563" s="15"/>
    </row>
    <row r="10564" spans="8:12" x14ac:dyDescent="0.15">
      <c r="H10564" s="14"/>
      <c r="I10564" s="14"/>
      <c r="K10564" s="15"/>
      <c r="L10564" s="15"/>
    </row>
    <row r="10565" spans="8:12" x14ac:dyDescent="0.15">
      <c r="K10565" s="15"/>
      <c r="L10565" s="15"/>
    </row>
    <row r="10566" spans="8:12" x14ac:dyDescent="0.15">
      <c r="H10566" s="14"/>
      <c r="I10566" s="14"/>
      <c r="K10566" s="15"/>
      <c r="L10566" s="15"/>
    </row>
    <row r="10567" spans="8:12" x14ac:dyDescent="0.15">
      <c r="H10567" s="14"/>
      <c r="I10567" s="14"/>
      <c r="K10567" s="15"/>
      <c r="L10567" s="15"/>
    </row>
    <row r="10568" spans="8:12" x14ac:dyDescent="0.15">
      <c r="H10568" s="14"/>
      <c r="I10568" s="14"/>
      <c r="K10568" s="15"/>
      <c r="L10568" s="15"/>
    </row>
    <row r="10569" spans="8:12" x14ac:dyDescent="0.15">
      <c r="H10569" s="14"/>
      <c r="I10569" s="14"/>
      <c r="K10569" s="15"/>
      <c r="L10569" s="15"/>
    </row>
    <row r="10570" spans="8:12" x14ac:dyDescent="0.15">
      <c r="H10570" s="14"/>
      <c r="I10570" s="14"/>
      <c r="K10570" s="15"/>
      <c r="L10570" s="15"/>
    </row>
    <row r="10571" spans="8:12" x14ac:dyDescent="0.15">
      <c r="H10571" s="14"/>
      <c r="I10571" s="14"/>
      <c r="K10571" s="15"/>
      <c r="L10571" s="15"/>
    </row>
    <row r="10572" spans="8:12" x14ac:dyDescent="0.15">
      <c r="H10572" s="14"/>
      <c r="I10572" s="14"/>
      <c r="K10572" s="15"/>
      <c r="L10572" s="15"/>
    </row>
    <row r="10573" spans="8:12" x14ac:dyDescent="0.15">
      <c r="H10573" s="14"/>
      <c r="I10573" s="14"/>
      <c r="K10573" s="15"/>
      <c r="L10573" s="15"/>
    </row>
    <row r="10574" spans="8:12" x14ac:dyDescent="0.15">
      <c r="H10574" s="14"/>
      <c r="I10574" s="14"/>
      <c r="K10574" s="15"/>
      <c r="L10574" s="15"/>
    </row>
    <row r="10575" spans="8:12" x14ac:dyDescent="0.15">
      <c r="H10575" s="14"/>
      <c r="I10575" s="14"/>
      <c r="K10575" s="15"/>
      <c r="L10575" s="15"/>
    </row>
    <row r="10576" spans="8:12" x14ac:dyDescent="0.15">
      <c r="H10576" s="14"/>
      <c r="I10576" s="14"/>
      <c r="K10576" s="15"/>
      <c r="L10576" s="15"/>
    </row>
    <row r="10577" spans="8:12" x14ac:dyDescent="0.15">
      <c r="H10577" s="14"/>
      <c r="I10577" s="14"/>
      <c r="K10577" s="15"/>
      <c r="L10577" s="15"/>
    </row>
    <row r="10578" spans="8:12" x14ac:dyDescent="0.15">
      <c r="H10578" s="14"/>
      <c r="I10578" s="14"/>
      <c r="K10578" s="15"/>
      <c r="L10578" s="15"/>
    </row>
    <row r="10579" spans="8:12" x14ac:dyDescent="0.15">
      <c r="H10579" s="14"/>
      <c r="I10579" s="14"/>
      <c r="K10579" s="15"/>
      <c r="L10579" s="15"/>
    </row>
    <row r="10580" spans="8:12" x14ac:dyDescent="0.15">
      <c r="H10580" s="14"/>
      <c r="I10580" s="14"/>
      <c r="K10580" s="15"/>
      <c r="L10580" s="15"/>
    </row>
    <row r="10581" spans="8:12" x14ac:dyDescent="0.15">
      <c r="H10581" s="14"/>
      <c r="I10581" s="14"/>
      <c r="K10581" s="15"/>
      <c r="L10581" s="15"/>
    </row>
    <row r="10582" spans="8:12" x14ac:dyDescent="0.15">
      <c r="H10582" s="14"/>
      <c r="I10582" s="14"/>
      <c r="K10582" s="15"/>
      <c r="L10582" s="15"/>
    </row>
    <row r="10583" spans="8:12" x14ac:dyDescent="0.15">
      <c r="H10583" s="14"/>
      <c r="I10583" s="14"/>
      <c r="K10583" s="15"/>
      <c r="L10583" s="15"/>
    </row>
    <row r="10584" spans="8:12" x14ac:dyDescent="0.15">
      <c r="H10584" s="14"/>
      <c r="I10584" s="14"/>
      <c r="K10584" s="15"/>
      <c r="L10584" s="15"/>
    </row>
    <row r="10585" spans="8:12" x14ac:dyDescent="0.15">
      <c r="H10585" s="14"/>
      <c r="I10585" s="14"/>
      <c r="K10585" s="15"/>
      <c r="L10585" s="15"/>
    </row>
    <row r="10586" spans="8:12" x14ac:dyDescent="0.15">
      <c r="H10586" s="14"/>
      <c r="I10586" s="14"/>
      <c r="K10586" s="15"/>
      <c r="L10586" s="15"/>
    </row>
    <row r="10587" spans="8:12" x14ac:dyDescent="0.15">
      <c r="H10587" s="14"/>
      <c r="I10587" s="14"/>
      <c r="K10587" s="15"/>
      <c r="L10587" s="15"/>
    </row>
    <row r="10588" spans="8:12" x14ac:dyDescent="0.15">
      <c r="H10588" s="14"/>
      <c r="I10588" s="14"/>
      <c r="K10588" s="15"/>
      <c r="L10588" s="15"/>
    </row>
    <row r="10589" spans="8:12" x14ac:dyDescent="0.15">
      <c r="H10589" s="14"/>
      <c r="I10589" s="14"/>
      <c r="K10589" s="15"/>
      <c r="L10589" s="15"/>
    </row>
    <row r="10590" spans="8:12" x14ac:dyDescent="0.15">
      <c r="H10590" s="14"/>
      <c r="I10590" s="14"/>
      <c r="K10590" s="15"/>
      <c r="L10590" s="15"/>
    </row>
    <row r="10591" spans="8:12" x14ac:dyDescent="0.15">
      <c r="H10591" s="14"/>
      <c r="I10591" s="14"/>
      <c r="K10591" s="15"/>
      <c r="L10591" s="15"/>
    </row>
    <row r="10592" spans="8:12" x14ac:dyDescent="0.15">
      <c r="H10592" s="14"/>
      <c r="I10592" s="14"/>
      <c r="K10592" s="15"/>
      <c r="L10592" s="15"/>
    </row>
    <row r="10593" spans="8:12" x14ac:dyDescent="0.15">
      <c r="H10593" s="14"/>
      <c r="I10593" s="14"/>
      <c r="K10593" s="15"/>
      <c r="L10593" s="15"/>
    </row>
    <row r="10594" spans="8:12" x14ac:dyDescent="0.15">
      <c r="H10594" s="14"/>
      <c r="I10594" s="14"/>
      <c r="K10594" s="15"/>
      <c r="L10594" s="15"/>
    </row>
    <row r="10595" spans="8:12" x14ac:dyDescent="0.15">
      <c r="H10595" s="14"/>
      <c r="I10595" s="14"/>
      <c r="K10595" s="15"/>
      <c r="L10595" s="15"/>
    </row>
    <row r="10596" spans="8:12" x14ac:dyDescent="0.15">
      <c r="H10596" s="14"/>
      <c r="I10596" s="14"/>
      <c r="K10596" s="15"/>
      <c r="L10596" s="15"/>
    </row>
    <row r="10597" spans="8:12" x14ac:dyDescent="0.15">
      <c r="H10597" s="14"/>
      <c r="I10597" s="14"/>
      <c r="K10597" s="15"/>
      <c r="L10597" s="15"/>
    </row>
    <row r="10598" spans="8:12" x14ac:dyDescent="0.15">
      <c r="H10598" s="14"/>
      <c r="I10598" s="14"/>
      <c r="K10598" s="15"/>
      <c r="L10598" s="15"/>
    </row>
    <row r="10599" spans="8:12" x14ac:dyDescent="0.15">
      <c r="H10599" s="14"/>
      <c r="I10599" s="14"/>
      <c r="K10599" s="15"/>
      <c r="L10599" s="15"/>
    </row>
    <row r="10600" spans="8:12" x14ac:dyDescent="0.15">
      <c r="H10600" s="14"/>
      <c r="I10600" s="14"/>
      <c r="K10600" s="15"/>
      <c r="L10600" s="15"/>
    </row>
    <row r="10601" spans="8:12" x14ac:dyDescent="0.15">
      <c r="H10601" s="14"/>
      <c r="I10601" s="14"/>
      <c r="K10601" s="15"/>
      <c r="L10601" s="15"/>
    </row>
    <row r="10602" spans="8:12" x14ac:dyDescent="0.15">
      <c r="H10602" s="14"/>
      <c r="I10602" s="14"/>
      <c r="K10602" s="15"/>
      <c r="L10602" s="15"/>
    </row>
    <row r="10603" spans="8:12" x14ac:dyDescent="0.15">
      <c r="H10603" s="14"/>
      <c r="I10603" s="14"/>
      <c r="K10603" s="15"/>
      <c r="L10603" s="15"/>
    </row>
    <row r="10604" spans="8:12" x14ac:dyDescent="0.15">
      <c r="H10604" s="14"/>
      <c r="I10604" s="14"/>
      <c r="K10604" s="15"/>
      <c r="L10604" s="15"/>
    </row>
    <row r="10605" spans="8:12" x14ac:dyDescent="0.15">
      <c r="H10605" s="14"/>
      <c r="I10605" s="14"/>
      <c r="K10605" s="15"/>
      <c r="L10605" s="15"/>
    </row>
    <row r="10606" spans="8:12" x14ac:dyDescent="0.15">
      <c r="H10606" s="14"/>
      <c r="I10606" s="14"/>
      <c r="K10606" s="15"/>
      <c r="L10606" s="15"/>
    </row>
    <row r="10607" spans="8:12" x14ac:dyDescent="0.15">
      <c r="H10607" s="14"/>
      <c r="I10607" s="14"/>
      <c r="K10607" s="15"/>
      <c r="L10607" s="15"/>
    </row>
    <row r="10608" spans="8:12" x14ac:dyDescent="0.15">
      <c r="H10608" s="14"/>
      <c r="I10608" s="14"/>
      <c r="K10608" s="15"/>
      <c r="L10608" s="15"/>
    </row>
    <row r="10609" spans="8:12" x14ac:dyDescent="0.15">
      <c r="H10609" s="14"/>
      <c r="I10609" s="14"/>
      <c r="K10609" s="15"/>
      <c r="L10609" s="15"/>
    </row>
    <row r="10610" spans="8:12" x14ac:dyDescent="0.15">
      <c r="H10610" s="14"/>
      <c r="I10610" s="14"/>
      <c r="K10610" s="15"/>
      <c r="L10610" s="15"/>
    </row>
    <row r="10611" spans="8:12" x14ac:dyDescent="0.15">
      <c r="H10611" s="14"/>
      <c r="I10611" s="14"/>
      <c r="K10611" s="15"/>
      <c r="L10611" s="15"/>
    </row>
    <row r="10612" spans="8:12" x14ac:dyDescent="0.15">
      <c r="H10612" s="14"/>
      <c r="I10612" s="14"/>
      <c r="K10612" s="15"/>
      <c r="L10612" s="15"/>
    </row>
    <row r="10613" spans="8:12" x14ac:dyDescent="0.15">
      <c r="H10613" s="14"/>
      <c r="I10613" s="14"/>
      <c r="K10613" s="15"/>
      <c r="L10613" s="15"/>
    </row>
    <row r="10614" spans="8:12" x14ac:dyDescent="0.15">
      <c r="H10614" s="14"/>
      <c r="I10614" s="14"/>
      <c r="K10614" s="15"/>
      <c r="L10614" s="15"/>
    </row>
    <row r="10615" spans="8:12" x14ac:dyDescent="0.15">
      <c r="H10615" s="14"/>
      <c r="I10615" s="14"/>
      <c r="K10615" s="15"/>
      <c r="L10615" s="15"/>
    </row>
    <row r="10616" spans="8:12" x14ac:dyDescent="0.15">
      <c r="H10616" s="14"/>
      <c r="I10616" s="14"/>
      <c r="K10616" s="15"/>
      <c r="L10616" s="15"/>
    </row>
    <row r="10617" spans="8:12" x14ac:dyDescent="0.15">
      <c r="H10617" s="14"/>
      <c r="I10617" s="14"/>
      <c r="K10617" s="15"/>
      <c r="L10617" s="15"/>
    </row>
    <row r="10618" spans="8:12" x14ac:dyDescent="0.15">
      <c r="H10618" s="14"/>
      <c r="I10618" s="14"/>
      <c r="K10618" s="15"/>
      <c r="L10618" s="15"/>
    </row>
    <row r="10619" spans="8:12" x14ac:dyDescent="0.15">
      <c r="H10619" s="14"/>
      <c r="I10619" s="14"/>
      <c r="K10619" s="15"/>
      <c r="L10619" s="15"/>
    </row>
    <row r="10620" spans="8:12" x14ac:dyDescent="0.15">
      <c r="H10620" s="14"/>
      <c r="I10620" s="14"/>
      <c r="K10620" s="15"/>
      <c r="L10620" s="15"/>
    </row>
    <row r="10621" spans="8:12" x14ac:dyDescent="0.15">
      <c r="H10621" s="14"/>
      <c r="I10621" s="14"/>
      <c r="K10621" s="15"/>
      <c r="L10621" s="15"/>
    </row>
    <row r="10622" spans="8:12" x14ac:dyDescent="0.15">
      <c r="H10622" s="14"/>
      <c r="I10622" s="14"/>
      <c r="K10622" s="15"/>
      <c r="L10622" s="15"/>
    </row>
    <row r="10623" spans="8:12" x14ac:dyDescent="0.15">
      <c r="H10623" s="14"/>
      <c r="I10623" s="14"/>
      <c r="K10623" s="15"/>
      <c r="L10623" s="15"/>
    </row>
    <row r="10624" spans="8:12" x14ac:dyDescent="0.15">
      <c r="H10624" s="14"/>
      <c r="I10624" s="14"/>
      <c r="K10624" s="15"/>
      <c r="L10624" s="15"/>
    </row>
    <row r="10625" spans="8:12" x14ac:dyDescent="0.15">
      <c r="H10625" s="14"/>
      <c r="I10625" s="14"/>
      <c r="K10625" s="15"/>
      <c r="L10625" s="15"/>
    </row>
    <row r="10626" spans="8:12" x14ac:dyDescent="0.15">
      <c r="H10626" s="14"/>
      <c r="I10626" s="14"/>
      <c r="K10626" s="15"/>
      <c r="L10626" s="15"/>
    </row>
    <row r="10627" spans="8:12" x14ac:dyDescent="0.15">
      <c r="H10627" s="14"/>
      <c r="I10627" s="14"/>
      <c r="K10627" s="15"/>
      <c r="L10627" s="15"/>
    </row>
    <row r="10628" spans="8:12" x14ac:dyDescent="0.15">
      <c r="H10628" s="14"/>
      <c r="I10628" s="14"/>
      <c r="K10628" s="15"/>
      <c r="L10628" s="15"/>
    </row>
    <row r="10629" spans="8:12" x14ac:dyDescent="0.15">
      <c r="H10629" s="14"/>
      <c r="I10629" s="14"/>
      <c r="K10629" s="15"/>
      <c r="L10629" s="15"/>
    </row>
    <row r="10630" spans="8:12" x14ac:dyDescent="0.15">
      <c r="H10630" s="14"/>
      <c r="I10630" s="14"/>
      <c r="K10630" s="15"/>
      <c r="L10630" s="15"/>
    </row>
    <row r="10631" spans="8:12" x14ac:dyDescent="0.15">
      <c r="H10631" s="14"/>
      <c r="I10631" s="14"/>
      <c r="K10631" s="15"/>
      <c r="L10631" s="15"/>
    </row>
    <row r="10632" spans="8:12" x14ac:dyDescent="0.15">
      <c r="H10632" s="14"/>
      <c r="I10632" s="14"/>
      <c r="K10632" s="15"/>
      <c r="L10632" s="15"/>
    </row>
    <row r="10633" spans="8:12" x14ac:dyDescent="0.15">
      <c r="H10633" s="14"/>
      <c r="I10633" s="14"/>
      <c r="K10633" s="15"/>
      <c r="L10633" s="15"/>
    </row>
    <row r="10634" spans="8:12" x14ac:dyDescent="0.15">
      <c r="H10634" s="14"/>
      <c r="I10634" s="14"/>
      <c r="K10634" s="15"/>
      <c r="L10634" s="15"/>
    </row>
    <row r="10635" spans="8:12" x14ac:dyDescent="0.15">
      <c r="H10635" s="14"/>
      <c r="I10635" s="14"/>
      <c r="K10635" s="15"/>
      <c r="L10635" s="15"/>
    </row>
    <row r="10636" spans="8:12" x14ac:dyDescent="0.15">
      <c r="H10636" s="14"/>
      <c r="I10636" s="14"/>
      <c r="K10636" s="15"/>
      <c r="L10636" s="15"/>
    </row>
    <row r="10637" spans="8:12" x14ac:dyDescent="0.15">
      <c r="H10637" s="14"/>
      <c r="I10637" s="14"/>
      <c r="K10637" s="15"/>
      <c r="L10637" s="15"/>
    </row>
    <row r="10638" spans="8:12" x14ac:dyDescent="0.15">
      <c r="H10638" s="14"/>
      <c r="I10638" s="14"/>
      <c r="K10638" s="15"/>
      <c r="L10638" s="15"/>
    </row>
    <row r="10639" spans="8:12" x14ac:dyDescent="0.15">
      <c r="H10639" s="14"/>
      <c r="I10639" s="14"/>
      <c r="K10639" s="15"/>
      <c r="L10639" s="15"/>
    </row>
    <row r="10640" spans="8:12" x14ac:dyDescent="0.15">
      <c r="H10640" s="14"/>
      <c r="I10640" s="14"/>
      <c r="K10640" s="15"/>
      <c r="L10640" s="15"/>
    </row>
    <row r="10641" spans="8:12" x14ac:dyDescent="0.15">
      <c r="H10641" s="14"/>
      <c r="I10641" s="14"/>
      <c r="K10641" s="15"/>
      <c r="L10641" s="15"/>
    </row>
    <row r="10642" spans="8:12" x14ac:dyDescent="0.15">
      <c r="H10642" s="14"/>
      <c r="I10642" s="14"/>
      <c r="K10642" s="15"/>
      <c r="L10642" s="15"/>
    </row>
    <row r="10643" spans="8:12" x14ac:dyDescent="0.15">
      <c r="H10643" s="14"/>
      <c r="I10643" s="14"/>
      <c r="K10643" s="15"/>
      <c r="L10643" s="15"/>
    </row>
    <row r="10644" spans="8:12" x14ac:dyDescent="0.15">
      <c r="H10644" s="14"/>
      <c r="I10644" s="14"/>
      <c r="K10644" s="15"/>
      <c r="L10644" s="15"/>
    </row>
    <row r="10645" spans="8:12" x14ac:dyDescent="0.15">
      <c r="H10645" s="14"/>
      <c r="I10645" s="14"/>
      <c r="K10645" s="15"/>
      <c r="L10645" s="15"/>
    </row>
    <row r="10646" spans="8:12" x14ac:dyDescent="0.15">
      <c r="H10646" s="14"/>
      <c r="I10646" s="14"/>
      <c r="K10646" s="15"/>
      <c r="L10646" s="15"/>
    </row>
    <row r="10647" spans="8:12" x14ac:dyDescent="0.15">
      <c r="H10647" s="14"/>
      <c r="I10647" s="14"/>
      <c r="K10647" s="15"/>
      <c r="L10647" s="15"/>
    </row>
    <row r="10648" spans="8:12" x14ac:dyDescent="0.15">
      <c r="H10648" s="14"/>
      <c r="I10648" s="14"/>
      <c r="K10648" s="15"/>
      <c r="L10648" s="15"/>
    </row>
    <row r="10649" spans="8:12" x14ac:dyDescent="0.15">
      <c r="H10649" s="14"/>
      <c r="I10649" s="14"/>
      <c r="K10649" s="15"/>
      <c r="L10649" s="15"/>
    </row>
    <row r="10650" spans="8:12" x14ac:dyDescent="0.15">
      <c r="H10650" s="14"/>
      <c r="I10650" s="14"/>
      <c r="K10650" s="15"/>
      <c r="L10650" s="15"/>
    </row>
    <row r="10651" spans="8:12" x14ac:dyDescent="0.15">
      <c r="H10651" s="14"/>
      <c r="I10651" s="14"/>
      <c r="K10651" s="15"/>
      <c r="L10651" s="15"/>
    </row>
    <row r="10652" spans="8:12" x14ac:dyDescent="0.15">
      <c r="H10652" s="14"/>
      <c r="I10652" s="14"/>
      <c r="K10652" s="15"/>
      <c r="L10652" s="15"/>
    </row>
    <row r="10653" spans="8:12" x14ac:dyDescent="0.15">
      <c r="H10653" s="14"/>
      <c r="I10653" s="14"/>
      <c r="K10653" s="15"/>
      <c r="L10653" s="15"/>
    </row>
    <row r="10654" spans="8:12" x14ac:dyDescent="0.15">
      <c r="H10654" s="14"/>
      <c r="I10654" s="14"/>
      <c r="K10654" s="15"/>
      <c r="L10654" s="15"/>
    </row>
    <row r="10655" spans="8:12" x14ac:dyDescent="0.15">
      <c r="H10655" s="14"/>
      <c r="I10655" s="14"/>
      <c r="K10655" s="15"/>
      <c r="L10655" s="15"/>
    </row>
    <row r="10656" spans="8:12" x14ac:dyDescent="0.15">
      <c r="H10656" s="14"/>
      <c r="I10656" s="14"/>
      <c r="K10656" s="15"/>
      <c r="L10656" s="15"/>
    </row>
    <row r="10657" spans="8:12" x14ac:dyDescent="0.15">
      <c r="H10657" s="14"/>
      <c r="I10657" s="14"/>
      <c r="K10657" s="15"/>
      <c r="L10657" s="15"/>
    </row>
    <row r="10658" spans="8:12" x14ac:dyDescent="0.15">
      <c r="H10658" s="14"/>
      <c r="I10658" s="14"/>
      <c r="K10658" s="15"/>
      <c r="L10658" s="15"/>
    </row>
    <row r="10659" spans="8:12" x14ac:dyDescent="0.15">
      <c r="H10659" s="14"/>
      <c r="I10659" s="14"/>
      <c r="K10659" s="15"/>
      <c r="L10659" s="15"/>
    </row>
    <row r="10660" spans="8:12" x14ac:dyDescent="0.15">
      <c r="H10660" s="14"/>
      <c r="I10660" s="14"/>
      <c r="K10660" s="15"/>
      <c r="L10660" s="15"/>
    </row>
    <row r="10661" spans="8:12" x14ac:dyDescent="0.15">
      <c r="H10661" s="14"/>
      <c r="I10661" s="14"/>
      <c r="K10661" s="15"/>
      <c r="L10661" s="15"/>
    </row>
    <row r="10662" spans="8:12" x14ac:dyDescent="0.15">
      <c r="H10662" s="14"/>
      <c r="I10662" s="14"/>
      <c r="K10662" s="15"/>
      <c r="L10662" s="15"/>
    </row>
    <row r="10663" spans="8:12" x14ac:dyDescent="0.15">
      <c r="H10663" s="14"/>
      <c r="I10663" s="14"/>
      <c r="K10663" s="15"/>
      <c r="L10663" s="15"/>
    </row>
    <row r="10664" spans="8:12" x14ac:dyDescent="0.15">
      <c r="H10664" s="14"/>
      <c r="I10664" s="14"/>
      <c r="K10664" s="15"/>
      <c r="L10664" s="15"/>
    </row>
    <row r="10665" spans="8:12" x14ac:dyDescent="0.15">
      <c r="H10665" s="14"/>
      <c r="I10665" s="14"/>
      <c r="K10665" s="15"/>
      <c r="L10665" s="15"/>
    </row>
    <row r="10666" spans="8:12" x14ac:dyDescent="0.15">
      <c r="H10666" s="14"/>
      <c r="I10666" s="14"/>
      <c r="K10666" s="15"/>
      <c r="L10666" s="15"/>
    </row>
    <row r="10667" spans="8:12" x14ac:dyDescent="0.15">
      <c r="H10667" s="14"/>
      <c r="I10667" s="14"/>
      <c r="K10667" s="15"/>
      <c r="L10667" s="15"/>
    </row>
    <row r="10668" spans="8:12" x14ac:dyDescent="0.15">
      <c r="H10668" s="14"/>
      <c r="I10668" s="14"/>
      <c r="K10668" s="15"/>
      <c r="L10668" s="15"/>
    </row>
    <row r="10669" spans="8:12" x14ac:dyDescent="0.15">
      <c r="H10669" s="14"/>
      <c r="I10669" s="14"/>
      <c r="K10669" s="15"/>
      <c r="L10669" s="15"/>
    </row>
    <row r="10670" spans="8:12" x14ac:dyDescent="0.15">
      <c r="H10670" s="14"/>
      <c r="I10670" s="14"/>
      <c r="K10670" s="15"/>
      <c r="L10670" s="15"/>
    </row>
    <row r="10671" spans="8:12" x14ac:dyDescent="0.15">
      <c r="H10671" s="14"/>
      <c r="I10671" s="14"/>
      <c r="K10671" s="15"/>
      <c r="L10671" s="15"/>
    </row>
    <row r="10672" spans="8:12" x14ac:dyDescent="0.15">
      <c r="H10672" s="14"/>
      <c r="I10672" s="14"/>
      <c r="K10672" s="15"/>
      <c r="L10672" s="15"/>
    </row>
    <row r="10673" spans="8:12" x14ac:dyDescent="0.15">
      <c r="H10673" s="14"/>
      <c r="I10673" s="14"/>
      <c r="K10673" s="15"/>
      <c r="L10673" s="15"/>
    </row>
    <row r="10674" spans="8:12" x14ac:dyDescent="0.15">
      <c r="H10674" s="14"/>
      <c r="I10674" s="14"/>
      <c r="K10674" s="15"/>
      <c r="L10674" s="15"/>
    </row>
    <row r="10675" spans="8:12" x14ac:dyDescent="0.15">
      <c r="H10675" s="14"/>
      <c r="I10675" s="14"/>
      <c r="K10675" s="15"/>
      <c r="L10675" s="15"/>
    </row>
    <row r="10676" spans="8:12" x14ac:dyDescent="0.15">
      <c r="H10676" s="14"/>
      <c r="I10676" s="14"/>
      <c r="K10676" s="15"/>
      <c r="L10676" s="15"/>
    </row>
    <row r="10677" spans="8:12" x14ac:dyDescent="0.15">
      <c r="H10677" s="14"/>
      <c r="I10677" s="14"/>
      <c r="K10677" s="15"/>
      <c r="L10677" s="15"/>
    </row>
    <row r="10678" spans="8:12" x14ac:dyDescent="0.15">
      <c r="H10678" s="14"/>
      <c r="I10678" s="14"/>
      <c r="K10678" s="15"/>
      <c r="L10678" s="15"/>
    </row>
    <row r="10679" spans="8:12" x14ac:dyDescent="0.15">
      <c r="H10679" s="14"/>
      <c r="I10679" s="14"/>
      <c r="K10679" s="15"/>
      <c r="L10679" s="15"/>
    </row>
    <row r="10680" spans="8:12" x14ac:dyDescent="0.15">
      <c r="H10680" s="14"/>
      <c r="I10680" s="14"/>
      <c r="K10680" s="15"/>
      <c r="L10680" s="15"/>
    </row>
    <row r="10681" spans="8:12" x14ac:dyDescent="0.15">
      <c r="H10681" s="14"/>
      <c r="I10681" s="14"/>
      <c r="K10681" s="15"/>
      <c r="L10681" s="15"/>
    </row>
    <row r="10682" spans="8:12" x14ac:dyDescent="0.15">
      <c r="H10682" s="14"/>
      <c r="I10682" s="14"/>
      <c r="K10682" s="15"/>
      <c r="L10682" s="15"/>
    </row>
    <row r="10683" spans="8:12" x14ac:dyDescent="0.15">
      <c r="H10683" s="14"/>
      <c r="I10683" s="14"/>
      <c r="K10683" s="15"/>
      <c r="L10683" s="15"/>
    </row>
    <row r="10684" spans="8:12" x14ac:dyDescent="0.15">
      <c r="H10684" s="14"/>
      <c r="I10684" s="14"/>
      <c r="K10684" s="15"/>
      <c r="L10684" s="15"/>
    </row>
    <row r="10685" spans="8:12" x14ac:dyDescent="0.15">
      <c r="H10685" s="14"/>
      <c r="I10685" s="14"/>
      <c r="K10685" s="15"/>
      <c r="L10685" s="15"/>
    </row>
    <row r="10686" spans="8:12" x14ac:dyDescent="0.15">
      <c r="H10686" s="14"/>
      <c r="I10686" s="14"/>
      <c r="K10686" s="15"/>
      <c r="L10686" s="15"/>
    </row>
    <row r="10687" spans="8:12" x14ac:dyDescent="0.15">
      <c r="H10687" s="14"/>
      <c r="I10687" s="14"/>
      <c r="K10687" s="15"/>
      <c r="L10687" s="15"/>
    </row>
    <row r="10688" spans="8:12" x14ac:dyDescent="0.15">
      <c r="H10688" s="14"/>
      <c r="I10688" s="14"/>
      <c r="K10688" s="15"/>
      <c r="L10688" s="15"/>
    </row>
    <row r="10689" spans="8:12" x14ac:dyDescent="0.15">
      <c r="H10689" s="14"/>
      <c r="I10689" s="14"/>
      <c r="K10689" s="15"/>
      <c r="L10689" s="15"/>
    </row>
    <row r="10690" spans="8:12" x14ac:dyDescent="0.15">
      <c r="H10690" s="14"/>
      <c r="I10690" s="14"/>
      <c r="K10690" s="15"/>
      <c r="L10690" s="15"/>
    </row>
    <row r="10691" spans="8:12" x14ac:dyDescent="0.15">
      <c r="H10691" s="14"/>
      <c r="I10691" s="14"/>
      <c r="K10691" s="15"/>
      <c r="L10691" s="15"/>
    </row>
    <row r="10692" spans="8:12" x14ac:dyDescent="0.15">
      <c r="H10692" s="14"/>
      <c r="I10692" s="14"/>
      <c r="K10692" s="15"/>
      <c r="L10692" s="15"/>
    </row>
    <row r="10693" spans="8:12" x14ac:dyDescent="0.15">
      <c r="H10693" s="14"/>
      <c r="I10693" s="14"/>
      <c r="K10693" s="15"/>
      <c r="L10693" s="15"/>
    </row>
    <row r="10694" spans="8:12" x14ac:dyDescent="0.15">
      <c r="H10694" s="14"/>
      <c r="I10694" s="14"/>
      <c r="K10694" s="15"/>
      <c r="L10694" s="15"/>
    </row>
    <row r="10695" spans="8:12" x14ac:dyDescent="0.15">
      <c r="H10695" s="14"/>
      <c r="I10695" s="14"/>
      <c r="K10695" s="15"/>
      <c r="L10695" s="15"/>
    </row>
    <row r="10696" spans="8:12" x14ac:dyDescent="0.15">
      <c r="H10696" s="14"/>
      <c r="I10696" s="14"/>
      <c r="K10696" s="15"/>
      <c r="L10696" s="15"/>
    </row>
    <row r="10697" spans="8:12" x14ac:dyDescent="0.15">
      <c r="H10697" s="14"/>
      <c r="I10697" s="14"/>
      <c r="K10697" s="15"/>
      <c r="L10697" s="15"/>
    </row>
    <row r="10698" spans="8:12" x14ac:dyDescent="0.15">
      <c r="H10698" s="14"/>
      <c r="I10698" s="14"/>
      <c r="K10698" s="15"/>
      <c r="L10698" s="15"/>
    </row>
    <row r="10699" spans="8:12" x14ac:dyDescent="0.15">
      <c r="H10699" s="14"/>
      <c r="I10699" s="14"/>
      <c r="K10699" s="15"/>
      <c r="L10699" s="15"/>
    </row>
    <row r="10700" spans="8:12" x14ac:dyDescent="0.15">
      <c r="H10700" s="14"/>
      <c r="I10700" s="14"/>
      <c r="K10700" s="15"/>
      <c r="L10700" s="15"/>
    </row>
    <row r="10701" spans="8:12" x14ac:dyDescent="0.15">
      <c r="H10701" s="14"/>
      <c r="I10701" s="14"/>
      <c r="K10701" s="15"/>
      <c r="L10701" s="15"/>
    </row>
    <row r="10702" spans="8:12" x14ac:dyDescent="0.15">
      <c r="H10702" s="14"/>
      <c r="I10702" s="14"/>
      <c r="K10702" s="15"/>
      <c r="L10702" s="15"/>
    </row>
    <row r="10703" spans="8:12" x14ac:dyDescent="0.15">
      <c r="H10703" s="14"/>
      <c r="I10703" s="14"/>
      <c r="K10703" s="15"/>
      <c r="L10703" s="15"/>
    </row>
    <row r="10704" spans="8:12" x14ac:dyDescent="0.15">
      <c r="H10704" s="14"/>
      <c r="I10704" s="14"/>
      <c r="K10704" s="15"/>
      <c r="L10704" s="15"/>
    </row>
    <row r="10705" spans="8:12" x14ac:dyDescent="0.15">
      <c r="H10705" s="14"/>
      <c r="I10705" s="14"/>
      <c r="K10705" s="15"/>
      <c r="L10705" s="15"/>
    </row>
    <row r="10706" spans="8:12" x14ac:dyDescent="0.15">
      <c r="H10706" s="14"/>
      <c r="I10706" s="14"/>
      <c r="K10706" s="15"/>
      <c r="L10706" s="15"/>
    </row>
    <row r="10707" spans="8:12" x14ac:dyDescent="0.15">
      <c r="H10707" s="14"/>
      <c r="I10707" s="14"/>
      <c r="K10707" s="15"/>
      <c r="L10707" s="15"/>
    </row>
    <row r="10708" spans="8:12" x14ac:dyDescent="0.15">
      <c r="H10708" s="14"/>
      <c r="I10708" s="14"/>
      <c r="K10708" s="15"/>
      <c r="L10708" s="15"/>
    </row>
    <row r="10709" spans="8:12" x14ac:dyDescent="0.15">
      <c r="H10709" s="14"/>
      <c r="I10709" s="14"/>
      <c r="K10709" s="15"/>
      <c r="L10709" s="15"/>
    </row>
    <row r="10710" spans="8:12" x14ac:dyDescent="0.15">
      <c r="H10710" s="14"/>
      <c r="I10710" s="14"/>
      <c r="K10710" s="15"/>
      <c r="L10710" s="15"/>
    </row>
    <row r="10711" spans="8:12" x14ac:dyDescent="0.15">
      <c r="H10711" s="14"/>
      <c r="I10711" s="14"/>
      <c r="K10711" s="15"/>
      <c r="L10711" s="15"/>
    </row>
    <row r="10712" spans="8:12" x14ac:dyDescent="0.15">
      <c r="H10712" s="14"/>
      <c r="I10712" s="14"/>
      <c r="K10712" s="15"/>
      <c r="L10712" s="15"/>
    </row>
    <row r="10713" spans="8:12" x14ac:dyDescent="0.15">
      <c r="H10713" s="14"/>
      <c r="I10713" s="14"/>
      <c r="K10713" s="15"/>
      <c r="L10713" s="15"/>
    </row>
    <row r="10714" spans="8:12" x14ac:dyDescent="0.15">
      <c r="H10714" s="14"/>
      <c r="I10714" s="14"/>
      <c r="K10714" s="15"/>
      <c r="L10714" s="15"/>
    </row>
    <row r="10715" spans="8:12" x14ac:dyDescent="0.15">
      <c r="H10715" s="14"/>
      <c r="I10715" s="14"/>
      <c r="K10715" s="15"/>
      <c r="L10715" s="15"/>
    </row>
    <row r="10716" spans="8:12" x14ac:dyDescent="0.15">
      <c r="H10716" s="14"/>
      <c r="I10716" s="14"/>
      <c r="K10716" s="15"/>
      <c r="L10716" s="15"/>
    </row>
    <row r="10717" spans="8:12" x14ac:dyDescent="0.15">
      <c r="H10717" s="14"/>
      <c r="I10717" s="14"/>
      <c r="K10717" s="15"/>
      <c r="L10717" s="15"/>
    </row>
    <row r="10718" spans="8:12" x14ac:dyDescent="0.15">
      <c r="H10718" s="14"/>
      <c r="I10718" s="14"/>
      <c r="K10718" s="15"/>
      <c r="L10718" s="15"/>
    </row>
    <row r="10719" spans="8:12" x14ac:dyDescent="0.15">
      <c r="H10719" s="14"/>
      <c r="I10719" s="14"/>
      <c r="K10719" s="15"/>
      <c r="L10719" s="15"/>
    </row>
    <row r="10720" spans="8:12" x14ac:dyDescent="0.15">
      <c r="H10720" s="14"/>
      <c r="I10720" s="14"/>
      <c r="K10720" s="15"/>
      <c r="L10720" s="15"/>
    </row>
    <row r="10721" spans="8:12" x14ac:dyDescent="0.15">
      <c r="H10721" s="14"/>
      <c r="I10721" s="14"/>
      <c r="K10721" s="15"/>
      <c r="L10721" s="15"/>
    </row>
    <row r="10722" spans="8:12" x14ac:dyDescent="0.15">
      <c r="H10722" s="14"/>
      <c r="I10722" s="14"/>
      <c r="K10722" s="15"/>
      <c r="L10722" s="15"/>
    </row>
    <row r="10723" spans="8:12" x14ac:dyDescent="0.15">
      <c r="H10723" s="14"/>
      <c r="I10723" s="14"/>
      <c r="K10723" s="15"/>
      <c r="L10723" s="15"/>
    </row>
    <row r="10724" spans="8:12" x14ac:dyDescent="0.15">
      <c r="H10724" s="14"/>
      <c r="I10724" s="14"/>
      <c r="K10724" s="15"/>
      <c r="L10724" s="15"/>
    </row>
    <row r="10725" spans="8:12" x14ac:dyDescent="0.15">
      <c r="H10725" s="14"/>
      <c r="I10725" s="14"/>
      <c r="K10725" s="15"/>
      <c r="L10725" s="15"/>
    </row>
    <row r="10726" spans="8:12" x14ac:dyDescent="0.15">
      <c r="H10726" s="14"/>
      <c r="I10726" s="14"/>
      <c r="K10726" s="15"/>
      <c r="L10726" s="15"/>
    </row>
    <row r="10727" spans="8:12" x14ac:dyDescent="0.15">
      <c r="H10727" s="14"/>
      <c r="I10727" s="14"/>
      <c r="K10727" s="15"/>
      <c r="L10727" s="15"/>
    </row>
    <row r="10728" spans="8:12" x14ac:dyDescent="0.15">
      <c r="H10728" s="14"/>
      <c r="I10728" s="14"/>
      <c r="K10728" s="15"/>
      <c r="L10728" s="15"/>
    </row>
    <row r="10729" spans="8:12" x14ac:dyDescent="0.15">
      <c r="H10729" s="14"/>
      <c r="I10729" s="14"/>
      <c r="K10729" s="15"/>
      <c r="L10729" s="15"/>
    </row>
    <row r="10730" spans="8:12" x14ac:dyDescent="0.15">
      <c r="H10730" s="14"/>
      <c r="I10730" s="14"/>
      <c r="K10730" s="15"/>
      <c r="L10730" s="15"/>
    </row>
    <row r="10731" spans="8:12" x14ac:dyDescent="0.15">
      <c r="H10731" s="14"/>
      <c r="I10731" s="14"/>
      <c r="K10731" s="15"/>
      <c r="L10731" s="15"/>
    </row>
    <row r="10732" spans="8:12" x14ac:dyDescent="0.15">
      <c r="H10732" s="14"/>
      <c r="I10732" s="14"/>
      <c r="K10732" s="15"/>
      <c r="L10732" s="15"/>
    </row>
    <row r="10733" spans="8:12" x14ac:dyDescent="0.15">
      <c r="H10733" s="14"/>
      <c r="I10733" s="14"/>
      <c r="K10733" s="15"/>
      <c r="L10733" s="15"/>
    </row>
    <row r="10734" spans="8:12" x14ac:dyDescent="0.15">
      <c r="H10734" s="14"/>
      <c r="I10734" s="14"/>
      <c r="K10734" s="15"/>
      <c r="L10734" s="15"/>
    </row>
    <row r="10735" spans="8:12" x14ac:dyDescent="0.15">
      <c r="H10735" s="14"/>
      <c r="I10735" s="14"/>
      <c r="K10735" s="15"/>
      <c r="L10735" s="15"/>
    </row>
    <row r="10736" spans="8:12" x14ac:dyDescent="0.15">
      <c r="H10736" s="14"/>
      <c r="I10736" s="14"/>
      <c r="K10736" s="15"/>
      <c r="L10736" s="15"/>
    </row>
    <row r="10737" spans="8:12" x14ac:dyDescent="0.15">
      <c r="H10737" s="14"/>
      <c r="I10737" s="14"/>
      <c r="K10737" s="15"/>
      <c r="L10737" s="15"/>
    </row>
    <row r="10738" spans="8:12" x14ac:dyDescent="0.15">
      <c r="H10738" s="14"/>
      <c r="I10738" s="14"/>
      <c r="K10738" s="15"/>
      <c r="L10738" s="15"/>
    </row>
    <row r="10739" spans="8:12" x14ac:dyDescent="0.15">
      <c r="H10739" s="14"/>
      <c r="I10739" s="14"/>
      <c r="K10739" s="15"/>
      <c r="L10739" s="15"/>
    </row>
    <row r="10740" spans="8:12" x14ac:dyDescent="0.15">
      <c r="H10740" s="14"/>
      <c r="I10740" s="14"/>
      <c r="K10740" s="15"/>
      <c r="L10740" s="15"/>
    </row>
    <row r="10741" spans="8:12" x14ac:dyDescent="0.15">
      <c r="H10741" s="14"/>
      <c r="I10741" s="14"/>
      <c r="K10741" s="15"/>
      <c r="L10741" s="15"/>
    </row>
    <row r="10742" spans="8:12" x14ac:dyDescent="0.15">
      <c r="H10742" s="14"/>
      <c r="I10742" s="14"/>
      <c r="K10742" s="15"/>
      <c r="L10742" s="15"/>
    </row>
    <row r="10743" spans="8:12" x14ac:dyDescent="0.15">
      <c r="H10743" s="14"/>
      <c r="I10743" s="14"/>
      <c r="K10743" s="15"/>
      <c r="L10743" s="15"/>
    </row>
    <row r="10744" spans="8:12" x14ac:dyDescent="0.15">
      <c r="H10744" s="14"/>
      <c r="I10744" s="14"/>
      <c r="K10744" s="15"/>
      <c r="L10744" s="15"/>
    </row>
    <row r="10745" spans="8:12" x14ac:dyDescent="0.15">
      <c r="H10745" s="14"/>
      <c r="I10745" s="14"/>
      <c r="K10745" s="15"/>
      <c r="L10745" s="15"/>
    </row>
    <row r="10746" spans="8:12" x14ac:dyDescent="0.15">
      <c r="H10746" s="14"/>
      <c r="I10746" s="14"/>
      <c r="K10746" s="15"/>
      <c r="L10746" s="15"/>
    </row>
    <row r="10747" spans="8:12" x14ac:dyDescent="0.15">
      <c r="H10747" s="14"/>
      <c r="I10747" s="14"/>
      <c r="K10747" s="15"/>
      <c r="L10747" s="15"/>
    </row>
    <row r="10748" spans="8:12" x14ac:dyDescent="0.15">
      <c r="H10748" s="14"/>
      <c r="I10748" s="14"/>
      <c r="K10748" s="15"/>
      <c r="L10748" s="15"/>
    </row>
    <row r="10749" spans="8:12" x14ac:dyDescent="0.15">
      <c r="H10749" s="14"/>
      <c r="I10749" s="14"/>
      <c r="K10749" s="15"/>
      <c r="L10749" s="15"/>
    </row>
    <row r="10750" spans="8:12" x14ac:dyDescent="0.15">
      <c r="H10750" s="14"/>
      <c r="I10750" s="14"/>
      <c r="K10750" s="15"/>
      <c r="L10750" s="15"/>
    </row>
    <row r="10751" spans="8:12" x14ac:dyDescent="0.15">
      <c r="H10751" s="14"/>
      <c r="I10751" s="14"/>
      <c r="K10751" s="15"/>
      <c r="L10751" s="15"/>
    </row>
    <row r="10752" spans="8:12" x14ac:dyDescent="0.15">
      <c r="H10752" s="14"/>
      <c r="I10752" s="14"/>
      <c r="K10752" s="15"/>
      <c r="L10752" s="15"/>
    </row>
    <row r="10753" spans="8:12" x14ac:dyDescent="0.15">
      <c r="H10753" s="14"/>
      <c r="I10753" s="14"/>
      <c r="K10753" s="15"/>
      <c r="L10753" s="15"/>
    </row>
    <row r="10754" spans="8:12" x14ac:dyDescent="0.15">
      <c r="H10754" s="14"/>
      <c r="I10754" s="14"/>
      <c r="K10754" s="15"/>
      <c r="L10754" s="15"/>
    </row>
    <row r="10755" spans="8:12" x14ac:dyDescent="0.15">
      <c r="H10755" s="14"/>
      <c r="I10755" s="14"/>
      <c r="K10755" s="15"/>
      <c r="L10755" s="15"/>
    </row>
    <row r="10756" spans="8:12" x14ac:dyDescent="0.15">
      <c r="H10756" s="14"/>
      <c r="I10756" s="14"/>
      <c r="K10756" s="15"/>
      <c r="L10756" s="15"/>
    </row>
    <row r="10757" spans="8:12" x14ac:dyDescent="0.15">
      <c r="H10757" s="14"/>
      <c r="I10757" s="14"/>
      <c r="K10757" s="15"/>
      <c r="L10757" s="15"/>
    </row>
    <row r="10758" spans="8:12" x14ac:dyDescent="0.15">
      <c r="H10758" s="14"/>
      <c r="I10758" s="14"/>
      <c r="K10758" s="15"/>
      <c r="L10758" s="15"/>
    </row>
    <row r="10759" spans="8:12" x14ac:dyDescent="0.15">
      <c r="H10759" s="14"/>
      <c r="I10759" s="14"/>
      <c r="K10759" s="15"/>
      <c r="L10759" s="15"/>
    </row>
    <row r="10760" spans="8:12" x14ac:dyDescent="0.15">
      <c r="H10760" s="14"/>
      <c r="I10760" s="14"/>
      <c r="K10760" s="15"/>
      <c r="L10760" s="15"/>
    </row>
    <row r="10761" spans="8:12" x14ac:dyDescent="0.15">
      <c r="H10761" s="14"/>
      <c r="I10761" s="14"/>
      <c r="K10761" s="15"/>
      <c r="L10761" s="15"/>
    </row>
    <row r="10762" spans="8:12" x14ac:dyDescent="0.15">
      <c r="H10762" s="14"/>
      <c r="I10762" s="14"/>
      <c r="K10762" s="15"/>
      <c r="L10762" s="15"/>
    </row>
    <row r="10763" spans="8:12" x14ac:dyDescent="0.15">
      <c r="H10763" s="14"/>
      <c r="I10763" s="14"/>
      <c r="K10763" s="15"/>
      <c r="L10763" s="15"/>
    </row>
    <row r="10764" spans="8:12" x14ac:dyDescent="0.15">
      <c r="H10764" s="14"/>
      <c r="I10764" s="14"/>
      <c r="K10764" s="15"/>
      <c r="L10764" s="15"/>
    </row>
    <row r="10765" spans="8:12" x14ac:dyDescent="0.15">
      <c r="H10765" s="14"/>
      <c r="I10765" s="14"/>
      <c r="K10765" s="15"/>
      <c r="L10765" s="15"/>
    </row>
    <row r="10766" spans="8:12" x14ac:dyDescent="0.15">
      <c r="H10766" s="14"/>
      <c r="I10766" s="14"/>
      <c r="K10766" s="15"/>
      <c r="L10766" s="15"/>
    </row>
    <row r="10767" spans="8:12" x14ac:dyDescent="0.15">
      <c r="H10767" s="14"/>
      <c r="I10767" s="14"/>
      <c r="K10767" s="15"/>
      <c r="L10767" s="15"/>
    </row>
    <row r="10768" spans="8:12" x14ac:dyDescent="0.15">
      <c r="H10768" s="14"/>
      <c r="I10768" s="14"/>
      <c r="K10768" s="15"/>
      <c r="L10768" s="15"/>
    </row>
    <row r="10769" spans="8:12" x14ac:dyDescent="0.15">
      <c r="H10769" s="14"/>
      <c r="I10769" s="14"/>
      <c r="K10769" s="15"/>
      <c r="L10769" s="15"/>
    </row>
    <row r="10770" spans="8:12" x14ac:dyDescent="0.15">
      <c r="H10770" s="14"/>
      <c r="I10770" s="14"/>
      <c r="K10770" s="15"/>
      <c r="L10770" s="15"/>
    </row>
    <row r="10771" spans="8:12" x14ac:dyDescent="0.15">
      <c r="H10771" s="14"/>
      <c r="I10771" s="14"/>
      <c r="K10771" s="15"/>
      <c r="L10771" s="15"/>
    </row>
    <row r="10772" spans="8:12" x14ac:dyDescent="0.15">
      <c r="H10772" s="14"/>
      <c r="I10772" s="14"/>
      <c r="K10772" s="15"/>
      <c r="L10772" s="15"/>
    </row>
    <row r="10773" spans="8:12" x14ac:dyDescent="0.15">
      <c r="H10773" s="14"/>
      <c r="I10773" s="14"/>
      <c r="K10773" s="15"/>
      <c r="L10773" s="15"/>
    </row>
    <row r="10774" spans="8:12" x14ac:dyDescent="0.15">
      <c r="H10774" s="14"/>
      <c r="I10774" s="14"/>
      <c r="K10774" s="15"/>
      <c r="L10774" s="15"/>
    </row>
    <row r="10775" spans="8:12" x14ac:dyDescent="0.15">
      <c r="H10775" s="14"/>
      <c r="I10775" s="14"/>
      <c r="K10775" s="15"/>
      <c r="L10775" s="15"/>
    </row>
    <row r="10776" spans="8:12" x14ac:dyDescent="0.15">
      <c r="H10776" s="14"/>
      <c r="I10776" s="14"/>
      <c r="K10776" s="15"/>
      <c r="L10776" s="15"/>
    </row>
    <row r="10777" spans="8:12" x14ac:dyDescent="0.15">
      <c r="H10777" s="14"/>
      <c r="I10777" s="14"/>
      <c r="K10777" s="15"/>
      <c r="L10777" s="15"/>
    </row>
    <row r="10778" spans="8:12" x14ac:dyDescent="0.15">
      <c r="H10778" s="14"/>
      <c r="I10778" s="14"/>
      <c r="K10778" s="15"/>
      <c r="L10778" s="15"/>
    </row>
    <row r="10779" spans="8:12" x14ac:dyDescent="0.15">
      <c r="H10779" s="14"/>
      <c r="I10779" s="14"/>
      <c r="K10779" s="15"/>
      <c r="L10779" s="15"/>
    </row>
    <row r="10780" spans="8:12" x14ac:dyDescent="0.15">
      <c r="H10780" s="14"/>
      <c r="I10780" s="14"/>
      <c r="K10780" s="15"/>
      <c r="L10780" s="15"/>
    </row>
    <row r="10781" spans="8:12" x14ac:dyDescent="0.15">
      <c r="H10781" s="14"/>
      <c r="I10781" s="14"/>
      <c r="K10781" s="15"/>
      <c r="L10781" s="15"/>
    </row>
    <row r="10782" spans="8:12" x14ac:dyDescent="0.15">
      <c r="H10782" s="14"/>
      <c r="I10782" s="14"/>
      <c r="K10782" s="15"/>
      <c r="L10782" s="15"/>
    </row>
    <row r="10783" spans="8:12" x14ac:dyDescent="0.15">
      <c r="H10783" s="14"/>
      <c r="I10783" s="14"/>
      <c r="K10783" s="15"/>
      <c r="L10783" s="15"/>
    </row>
    <row r="10784" spans="8:12" x14ac:dyDescent="0.15">
      <c r="H10784" s="14"/>
      <c r="I10784" s="14"/>
      <c r="K10784" s="15"/>
      <c r="L10784" s="15"/>
    </row>
    <row r="10785" spans="8:12" x14ac:dyDescent="0.15">
      <c r="H10785" s="14"/>
      <c r="I10785" s="14"/>
      <c r="K10785" s="15"/>
      <c r="L10785" s="15"/>
    </row>
    <row r="10786" spans="8:12" x14ac:dyDescent="0.15">
      <c r="H10786" s="14"/>
      <c r="I10786" s="14"/>
      <c r="K10786" s="15"/>
      <c r="L10786" s="15"/>
    </row>
    <row r="10787" spans="8:12" x14ac:dyDescent="0.15">
      <c r="H10787" s="14"/>
      <c r="I10787" s="14"/>
      <c r="K10787" s="15"/>
      <c r="L10787" s="15"/>
    </row>
    <row r="10788" spans="8:12" x14ac:dyDescent="0.15">
      <c r="H10788" s="14"/>
      <c r="I10788" s="14"/>
      <c r="K10788" s="15"/>
      <c r="L10788" s="15"/>
    </row>
    <row r="10789" spans="8:12" x14ac:dyDescent="0.15">
      <c r="H10789" s="14"/>
      <c r="I10789" s="14"/>
      <c r="K10789" s="15"/>
      <c r="L10789" s="15"/>
    </row>
    <row r="10790" spans="8:12" x14ac:dyDescent="0.15">
      <c r="H10790" s="14"/>
      <c r="I10790" s="14"/>
      <c r="K10790" s="15"/>
      <c r="L10790" s="15"/>
    </row>
    <row r="10791" spans="8:12" x14ac:dyDescent="0.15">
      <c r="H10791" s="14"/>
      <c r="I10791" s="14"/>
      <c r="K10791" s="15"/>
      <c r="L10791" s="15"/>
    </row>
    <row r="10792" spans="8:12" x14ac:dyDescent="0.15">
      <c r="H10792" s="14"/>
      <c r="I10792" s="14"/>
      <c r="K10792" s="15"/>
      <c r="L10792" s="15"/>
    </row>
    <row r="10793" spans="8:12" x14ac:dyDescent="0.15">
      <c r="H10793" s="14"/>
      <c r="I10793" s="14"/>
      <c r="K10793" s="15"/>
      <c r="L10793" s="15"/>
    </row>
    <row r="10794" spans="8:12" x14ac:dyDescent="0.15">
      <c r="H10794" s="14"/>
      <c r="I10794" s="14"/>
      <c r="K10794" s="15"/>
      <c r="L10794" s="15"/>
    </row>
    <row r="10795" spans="8:12" x14ac:dyDescent="0.15">
      <c r="H10795" s="14"/>
      <c r="I10795" s="14"/>
      <c r="K10795" s="15"/>
      <c r="L10795" s="15"/>
    </row>
    <row r="10796" spans="8:12" x14ac:dyDescent="0.15">
      <c r="H10796" s="14"/>
      <c r="I10796" s="14"/>
      <c r="K10796" s="15"/>
      <c r="L10796" s="15"/>
    </row>
    <row r="10797" spans="8:12" x14ac:dyDescent="0.15">
      <c r="H10797" s="14"/>
      <c r="I10797" s="14"/>
      <c r="K10797" s="15"/>
      <c r="L10797" s="15"/>
    </row>
    <row r="10798" spans="8:12" x14ac:dyDescent="0.15">
      <c r="H10798" s="14"/>
      <c r="I10798" s="14"/>
      <c r="K10798" s="15"/>
      <c r="L10798" s="15"/>
    </row>
    <row r="10799" spans="8:12" x14ac:dyDescent="0.15">
      <c r="H10799" s="14"/>
      <c r="I10799" s="14"/>
      <c r="K10799" s="15"/>
      <c r="L10799" s="15"/>
    </row>
    <row r="10800" spans="8:12" x14ac:dyDescent="0.15">
      <c r="H10800" s="14"/>
      <c r="I10800" s="14"/>
      <c r="K10800" s="15"/>
      <c r="L10800" s="15"/>
    </row>
    <row r="10801" spans="8:12" x14ac:dyDescent="0.15">
      <c r="H10801" s="14"/>
      <c r="I10801" s="14"/>
      <c r="K10801" s="15"/>
      <c r="L10801" s="15"/>
    </row>
    <row r="10802" spans="8:12" x14ac:dyDescent="0.15">
      <c r="H10802" s="14"/>
      <c r="I10802" s="14"/>
      <c r="K10802" s="15"/>
      <c r="L10802" s="15"/>
    </row>
    <row r="10803" spans="8:12" x14ac:dyDescent="0.15">
      <c r="H10803" s="14"/>
      <c r="I10803" s="14"/>
      <c r="K10803" s="15"/>
      <c r="L10803" s="15"/>
    </row>
    <row r="10804" spans="8:12" x14ac:dyDescent="0.15">
      <c r="H10804" s="14"/>
      <c r="I10804" s="14"/>
      <c r="K10804" s="15"/>
      <c r="L10804" s="15"/>
    </row>
    <row r="10805" spans="8:12" x14ac:dyDescent="0.15">
      <c r="H10805" s="14"/>
      <c r="I10805" s="14"/>
      <c r="K10805" s="15"/>
      <c r="L10805" s="15"/>
    </row>
    <row r="10806" spans="8:12" x14ac:dyDescent="0.15">
      <c r="H10806" s="14"/>
      <c r="I10806" s="14"/>
      <c r="K10806" s="15"/>
      <c r="L10806" s="15"/>
    </row>
    <row r="10807" spans="8:12" x14ac:dyDescent="0.15">
      <c r="H10807" s="14"/>
      <c r="I10807" s="14"/>
      <c r="K10807" s="15"/>
      <c r="L10807" s="15"/>
    </row>
    <row r="10808" spans="8:12" x14ac:dyDescent="0.15">
      <c r="H10808" s="14"/>
      <c r="I10808" s="14"/>
      <c r="K10808" s="15"/>
      <c r="L10808" s="15"/>
    </row>
    <row r="10809" spans="8:12" x14ac:dyDescent="0.15">
      <c r="H10809" s="14"/>
      <c r="I10809" s="14"/>
      <c r="K10809" s="15"/>
      <c r="L10809" s="15"/>
    </row>
    <row r="10810" spans="8:12" x14ac:dyDescent="0.15">
      <c r="H10810" s="14"/>
      <c r="I10810" s="14"/>
      <c r="K10810" s="15"/>
      <c r="L10810" s="15"/>
    </row>
    <row r="10811" spans="8:12" x14ac:dyDescent="0.15">
      <c r="H10811" s="14"/>
      <c r="I10811" s="14"/>
      <c r="K10811" s="15"/>
      <c r="L10811" s="15"/>
    </row>
    <row r="10812" spans="8:12" x14ac:dyDescent="0.15">
      <c r="H10812" s="14"/>
      <c r="I10812" s="14"/>
      <c r="K10812" s="15"/>
      <c r="L10812" s="15"/>
    </row>
    <row r="10813" spans="8:12" x14ac:dyDescent="0.15">
      <c r="H10813" s="14"/>
      <c r="I10813" s="14"/>
      <c r="K10813" s="15"/>
      <c r="L10813" s="15"/>
    </row>
    <row r="10814" spans="8:12" x14ac:dyDescent="0.15">
      <c r="H10814" s="14"/>
      <c r="I10814" s="14"/>
      <c r="K10814" s="15"/>
      <c r="L10814" s="15"/>
    </row>
    <row r="10815" spans="8:12" x14ac:dyDescent="0.15">
      <c r="H10815" s="14"/>
      <c r="I10815" s="14"/>
      <c r="K10815" s="15"/>
      <c r="L10815" s="15"/>
    </row>
    <row r="10816" spans="8:12" x14ac:dyDescent="0.15">
      <c r="H10816" s="14"/>
      <c r="I10816" s="14"/>
      <c r="K10816" s="15"/>
      <c r="L10816" s="15"/>
    </row>
    <row r="10817" spans="8:12" x14ac:dyDescent="0.15">
      <c r="H10817" s="14"/>
      <c r="I10817" s="14"/>
      <c r="K10817" s="15"/>
      <c r="L10817" s="15"/>
    </row>
    <row r="10818" spans="8:12" x14ac:dyDescent="0.15">
      <c r="H10818" s="14"/>
      <c r="I10818" s="14"/>
      <c r="K10818" s="15"/>
      <c r="L10818" s="15"/>
    </row>
    <row r="10819" spans="8:12" x14ac:dyDescent="0.15">
      <c r="H10819" s="14"/>
      <c r="I10819" s="14"/>
      <c r="K10819" s="15"/>
      <c r="L10819" s="15"/>
    </row>
    <row r="10820" spans="8:12" x14ac:dyDescent="0.15">
      <c r="H10820" s="14"/>
      <c r="I10820" s="14"/>
      <c r="K10820" s="15"/>
      <c r="L10820" s="15"/>
    </row>
    <row r="10821" spans="8:12" x14ac:dyDescent="0.15">
      <c r="H10821" s="14"/>
      <c r="I10821" s="14"/>
      <c r="K10821" s="15"/>
      <c r="L10821" s="15"/>
    </row>
    <row r="10822" spans="8:12" x14ac:dyDescent="0.15">
      <c r="H10822" s="14"/>
      <c r="I10822" s="14"/>
      <c r="K10822" s="15"/>
      <c r="L10822" s="15"/>
    </row>
    <row r="10823" spans="8:12" x14ac:dyDescent="0.15">
      <c r="H10823" s="14"/>
      <c r="I10823" s="14"/>
      <c r="K10823" s="15"/>
      <c r="L10823" s="15"/>
    </row>
    <row r="10824" spans="8:12" x14ac:dyDescent="0.15">
      <c r="H10824" s="14"/>
      <c r="I10824" s="14"/>
      <c r="K10824" s="15"/>
      <c r="L10824" s="15"/>
    </row>
    <row r="10825" spans="8:12" x14ac:dyDescent="0.15">
      <c r="H10825" s="14"/>
      <c r="I10825" s="14"/>
      <c r="K10825" s="15"/>
      <c r="L10825" s="15"/>
    </row>
    <row r="10826" spans="8:12" x14ac:dyDescent="0.15">
      <c r="H10826" s="14"/>
      <c r="I10826" s="14"/>
      <c r="K10826" s="15"/>
      <c r="L10826" s="15"/>
    </row>
    <row r="10827" spans="8:12" x14ac:dyDescent="0.15">
      <c r="H10827" s="14"/>
      <c r="I10827" s="14"/>
      <c r="K10827" s="15"/>
      <c r="L10827" s="15"/>
    </row>
    <row r="10828" spans="8:12" x14ac:dyDescent="0.15">
      <c r="H10828" s="14"/>
      <c r="I10828" s="14"/>
      <c r="K10828" s="15"/>
      <c r="L10828" s="15"/>
    </row>
    <row r="10829" spans="8:12" x14ac:dyDescent="0.15">
      <c r="H10829" s="14"/>
      <c r="I10829" s="14"/>
      <c r="K10829" s="15"/>
      <c r="L10829" s="15"/>
    </row>
    <row r="10830" spans="8:12" x14ac:dyDescent="0.15">
      <c r="H10830" s="14"/>
      <c r="I10830" s="14"/>
      <c r="K10830" s="15"/>
      <c r="L10830" s="15"/>
    </row>
    <row r="10831" spans="8:12" x14ac:dyDescent="0.15">
      <c r="H10831" s="14"/>
      <c r="I10831" s="14"/>
      <c r="K10831" s="15"/>
      <c r="L10831" s="15"/>
    </row>
    <row r="10832" spans="8:12" x14ac:dyDescent="0.15">
      <c r="H10832" s="14"/>
      <c r="I10832" s="14"/>
      <c r="K10832" s="15"/>
      <c r="L10832" s="15"/>
    </row>
    <row r="10833" spans="8:12" x14ac:dyDescent="0.15">
      <c r="H10833" s="14"/>
      <c r="I10833" s="14"/>
      <c r="K10833" s="15"/>
      <c r="L10833" s="15"/>
    </row>
    <row r="10834" spans="8:12" x14ac:dyDescent="0.15">
      <c r="H10834" s="14"/>
      <c r="I10834" s="14"/>
      <c r="K10834" s="15"/>
      <c r="L10834" s="15"/>
    </row>
    <row r="10835" spans="8:12" x14ac:dyDescent="0.15">
      <c r="H10835" s="14"/>
      <c r="I10835" s="14"/>
      <c r="K10835" s="15"/>
      <c r="L10835" s="15"/>
    </row>
    <row r="10836" spans="8:12" x14ac:dyDescent="0.15">
      <c r="H10836" s="14"/>
      <c r="I10836" s="14"/>
      <c r="K10836" s="15"/>
      <c r="L10836" s="15"/>
    </row>
    <row r="10837" spans="8:12" x14ac:dyDescent="0.15">
      <c r="H10837" s="14"/>
      <c r="I10837" s="14"/>
      <c r="K10837" s="15"/>
      <c r="L10837" s="15"/>
    </row>
    <row r="10838" spans="8:12" x14ac:dyDescent="0.15">
      <c r="H10838" s="14"/>
      <c r="I10838" s="14"/>
      <c r="K10838" s="15"/>
      <c r="L10838" s="15"/>
    </row>
    <row r="10839" spans="8:12" x14ac:dyDescent="0.15">
      <c r="H10839" s="14"/>
      <c r="I10839" s="14"/>
      <c r="K10839" s="15"/>
      <c r="L10839" s="15"/>
    </row>
    <row r="10840" spans="8:12" x14ac:dyDescent="0.15">
      <c r="H10840" s="14"/>
      <c r="I10840" s="14"/>
      <c r="K10840" s="15"/>
      <c r="L10840" s="15"/>
    </row>
    <row r="10841" spans="8:12" x14ac:dyDescent="0.15">
      <c r="H10841" s="14"/>
      <c r="I10841" s="14"/>
      <c r="K10841" s="15"/>
      <c r="L10841" s="15"/>
    </row>
    <row r="10842" spans="8:12" x14ac:dyDescent="0.15">
      <c r="H10842" s="14"/>
      <c r="I10842" s="14"/>
      <c r="K10842" s="15"/>
      <c r="L10842" s="15"/>
    </row>
    <row r="10843" spans="8:12" x14ac:dyDescent="0.15">
      <c r="H10843" s="14"/>
      <c r="I10843" s="14"/>
      <c r="K10843" s="15"/>
      <c r="L10843" s="15"/>
    </row>
    <row r="10844" spans="8:12" x14ac:dyDescent="0.15">
      <c r="H10844" s="14"/>
      <c r="I10844" s="14"/>
      <c r="K10844" s="15"/>
      <c r="L10844" s="15"/>
    </row>
    <row r="10845" spans="8:12" x14ac:dyDescent="0.15">
      <c r="H10845" s="14"/>
      <c r="I10845" s="14"/>
      <c r="K10845" s="15"/>
      <c r="L10845" s="15"/>
    </row>
    <row r="10846" spans="8:12" x14ac:dyDescent="0.15">
      <c r="H10846" s="14"/>
      <c r="I10846" s="14"/>
      <c r="K10846" s="15"/>
      <c r="L10846" s="15"/>
    </row>
    <row r="10847" spans="8:12" x14ac:dyDescent="0.15">
      <c r="H10847" s="14"/>
      <c r="I10847" s="14"/>
      <c r="K10847" s="15"/>
      <c r="L10847" s="15"/>
    </row>
    <row r="10848" spans="8:12" x14ac:dyDescent="0.15">
      <c r="H10848" s="14"/>
      <c r="I10848" s="14"/>
      <c r="K10848" s="15"/>
      <c r="L10848" s="15"/>
    </row>
    <row r="10849" spans="8:12" x14ac:dyDescent="0.15">
      <c r="H10849" s="14"/>
      <c r="I10849" s="14"/>
      <c r="K10849" s="15"/>
      <c r="L10849" s="15"/>
    </row>
    <row r="10850" spans="8:12" x14ac:dyDescent="0.15">
      <c r="H10850" s="14"/>
      <c r="I10850" s="14"/>
      <c r="K10850" s="15"/>
      <c r="L10850" s="15"/>
    </row>
    <row r="10851" spans="8:12" x14ac:dyDescent="0.15">
      <c r="H10851" s="14"/>
      <c r="I10851" s="14"/>
      <c r="K10851" s="15"/>
      <c r="L10851" s="15"/>
    </row>
    <row r="10852" spans="8:12" x14ac:dyDescent="0.15">
      <c r="H10852" s="14"/>
      <c r="I10852" s="14"/>
      <c r="K10852" s="15"/>
      <c r="L10852" s="15"/>
    </row>
    <row r="10853" spans="8:12" x14ac:dyDescent="0.15">
      <c r="H10853" s="14"/>
      <c r="I10853" s="14"/>
      <c r="K10853" s="15"/>
      <c r="L10853" s="15"/>
    </row>
    <row r="10854" spans="8:12" x14ac:dyDescent="0.15">
      <c r="H10854" s="14"/>
      <c r="I10854" s="14"/>
      <c r="K10854" s="15"/>
      <c r="L10854" s="15"/>
    </row>
    <row r="10855" spans="8:12" x14ac:dyDescent="0.15">
      <c r="H10855" s="14"/>
      <c r="I10855" s="14"/>
      <c r="K10855" s="15"/>
      <c r="L10855" s="15"/>
    </row>
    <row r="10856" spans="8:12" x14ac:dyDescent="0.15">
      <c r="H10856" s="14"/>
      <c r="I10856" s="14"/>
      <c r="K10856" s="15"/>
      <c r="L10856" s="15"/>
    </row>
    <row r="10857" spans="8:12" x14ac:dyDescent="0.15">
      <c r="H10857" s="14"/>
      <c r="I10857" s="14"/>
      <c r="K10857" s="15"/>
      <c r="L10857" s="15"/>
    </row>
    <row r="10858" spans="8:12" x14ac:dyDescent="0.15">
      <c r="H10858" s="14"/>
      <c r="I10858" s="14"/>
      <c r="K10858" s="15"/>
      <c r="L10858" s="15"/>
    </row>
    <row r="10859" spans="8:12" x14ac:dyDescent="0.15">
      <c r="H10859" s="14"/>
      <c r="I10859" s="14"/>
      <c r="K10859" s="15"/>
      <c r="L10859" s="15"/>
    </row>
    <row r="10860" spans="8:12" x14ac:dyDescent="0.15">
      <c r="H10860" s="14"/>
      <c r="I10860" s="14"/>
      <c r="K10860" s="15"/>
      <c r="L10860" s="15"/>
    </row>
    <row r="10861" spans="8:12" x14ac:dyDescent="0.15">
      <c r="H10861" s="14"/>
      <c r="I10861" s="14"/>
      <c r="K10861" s="15"/>
      <c r="L10861" s="15"/>
    </row>
    <row r="10862" spans="8:12" x14ac:dyDescent="0.15">
      <c r="H10862" s="14"/>
      <c r="I10862" s="14"/>
      <c r="K10862" s="15"/>
      <c r="L10862" s="15"/>
    </row>
    <row r="10863" spans="8:12" x14ac:dyDescent="0.15">
      <c r="H10863" s="14"/>
      <c r="I10863" s="14"/>
      <c r="K10863" s="15"/>
      <c r="L10863" s="15"/>
    </row>
    <row r="10864" spans="8:12" x14ac:dyDescent="0.15">
      <c r="H10864" s="14"/>
      <c r="I10864" s="14"/>
      <c r="K10864" s="15"/>
      <c r="L10864" s="15"/>
    </row>
    <row r="10865" spans="8:12" x14ac:dyDescent="0.15">
      <c r="H10865" s="14"/>
      <c r="I10865" s="14"/>
      <c r="K10865" s="15"/>
      <c r="L10865" s="15"/>
    </row>
    <row r="10866" spans="8:12" x14ac:dyDescent="0.15">
      <c r="H10866" s="14"/>
      <c r="I10866" s="14"/>
      <c r="K10866" s="15"/>
      <c r="L10866" s="15"/>
    </row>
    <row r="10867" spans="8:12" x14ac:dyDescent="0.15">
      <c r="H10867" s="14"/>
      <c r="I10867" s="14"/>
      <c r="K10867" s="15"/>
      <c r="L10867" s="15"/>
    </row>
    <row r="10868" spans="8:12" x14ac:dyDescent="0.15">
      <c r="H10868" s="14"/>
      <c r="I10868" s="14"/>
      <c r="K10868" s="15"/>
      <c r="L10868" s="15"/>
    </row>
    <row r="10869" spans="8:12" x14ac:dyDescent="0.15">
      <c r="H10869" s="14"/>
      <c r="I10869" s="14"/>
      <c r="K10869" s="15"/>
      <c r="L10869" s="15"/>
    </row>
    <row r="10870" spans="8:12" x14ac:dyDescent="0.15">
      <c r="H10870" s="14"/>
      <c r="I10870" s="14"/>
      <c r="K10870" s="15"/>
      <c r="L10870" s="15"/>
    </row>
    <row r="10871" spans="8:12" x14ac:dyDescent="0.15">
      <c r="H10871" s="14"/>
      <c r="I10871" s="14"/>
      <c r="K10871" s="15"/>
      <c r="L10871" s="15"/>
    </row>
    <row r="10872" spans="8:12" x14ac:dyDescent="0.15">
      <c r="H10872" s="14"/>
      <c r="I10872" s="14"/>
      <c r="K10872" s="15"/>
      <c r="L10872" s="15"/>
    </row>
    <row r="10873" spans="8:12" x14ac:dyDescent="0.15">
      <c r="H10873" s="14"/>
      <c r="I10873" s="14"/>
      <c r="K10873" s="15"/>
      <c r="L10873" s="15"/>
    </row>
    <row r="10874" spans="8:12" x14ac:dyDescent="0.15">
      <c r="H10874" s="14"/>
      <c r="I10874" s="14"/>
      <c r="K10874" s="15"/>
      <c r="L10874" s="15"/>
    </row>
    <row r="10875" spans="8:12" x14ac:dyDescent="0.15">
      <c r="H10875" s="14"/>
      <c r="I10875" s="14"/>
      <c r="K10875" s="15"/>
      <c r="L10875" s="15"/>
    </row>
    <row r="10876" spans="8:12" x14ac:dyDescent="0.15">
      <c r="H10876" s="14"/>
      <c r="I10876" s="14"/>
      <c r="K10876" s="15"/>
      <c r="L10876" s="15"/>
    </row>
    <row r="10877" spans="8:12" x14ac:dyDescent="0.15">
      <c r="H10877" s="14"/>
      <c r="I10877" s="14"/>
      <c r="K10877" s="15"/>
      <c r="L10877" s="15"/>
    </row>
    <row r="10878" spans="8:12" x14ac:dyDescent="0.15">
      <c r="H10878" s="14"/>
      <c r="I10878" s="14"/>
      <c r="K10878" s="15"/>
      <c r="L10878" s="15"/>
    </row>
    <row r="10879" spans="8:12" x14ac:dyDescent="0.15">
      <c r="H10879" s="14"/>
      <c r="I10879" s="14"/>
      <c r="K10879" s="15"/>
      <c r="L10879" s="15"/>
    </row>
    <row r="10880" spans="8:12" x14ac:dyDescent="0.15">
      <c r="H10880" s="14"/>
      <c r="I10880" s="14"/>
      <c r="K10880" s="15"/>
      <c r="L10880" s="15"/>
    </row>
    <row r="10881" spans="8:12" x14ac:dyDescent="0.15">
      <c r="H10881" s="14"/>
      <c r="I10881" s="14"/>
      <c r="K10881" s="15"/>
      <c r="L10881" s="15"/>
    </row>
    <row r="10882" spans="8:12" x14ac:dyDescent="0.15">
      <c r="H10882" s="14"/>
      <c r="I10882" s="14"/>
      <c r="K10882" s="15"/>
      <c r="L10882" s="15"/>
    </row>
    <row r="10883" spans="8:12" x14ac:dyDescent="0.15">
      <c r="H10883" s="14"/>
      <c r="I10883" s="14"/>
      <c r="K10883" s="15"/>
      <c r="L10883" s="15"/>
    </row>
    <row r="10884" spans="8:12" x14ac:dyDescent="0.15">
      <c r="H10884" s="14"/>
      <c r="I10884" s="14"/>
      <c r="K10884" s="15"/>
      <c r="L10884" s="15"/>
    </row>
    <row r="10885" spans="8:12" x14ac:dyDescent="0.15">
      <c r="H10885" s="14"/>
      <c r="I10885" s="14"/>
      <c r="K10885" s="15"/>
      <c r="L10885" s="15"/>
    </row>
    <row r="10886" spans="8:12" x14ac:dyDescent="0.15">
      <c r="H10886" s="14"/>
      <c r="I10886" s="14"/>
      <c r="K10886" s="15"/>
      <c r="L10886" s="15"/>
    </row>
    <row r="10887" spans="8:12" x14ac:dyDescent="0.15">
      <c r="H10887" s="14"/>
      <c r="I10887" s="14"/>
      <c r="K10887" s="15"/>
      <c r="L10887" s="15"/>
    </row>
    <row r="10888" spans="8:12" x14ac:dyDescent="0.15">
      <c r="H10888" s="14"/>
      <c r="I10888" s="14"/>
      <c r="K10888" s="15"/>
      <c r="L10888" s="15"/>
    </row>
    <row r="10889" spans="8:12" x14ac:dyDescent="0.15">
      <c r="H10889" s="14"/>
      <c r="I10889" s="14"/>
      <c r="K10889" s="15"/>
      <c r="L10889" s="15"/>
    </row>
    <row r="10890" spans="8:12" x14ac:dyDescent="0.15">
      <c r="H10890" s="14"/>
      <c r="I10890" s="14"/>
      <c r="K10890" s="15"/>
      <c r="L10890" s="15"/>
    </row>
    <row r="10891" spans="8:12" x14ac:dyDescent="0.15">
      <c r="H10891" s="14"/>
      <c r="I10891" s="14"/>
      <c r="K10891" s="15"/>
      <c r="L10891" s="15"/>
    </row>
    <row r="10892" spans="8:12" x14ac:dyDescent="0.15">
      <c r="H10892" s="14"/>
      <c r="I10892" s="14"/>
      <c r="K10892" s="15"/>
      <c r="L10892" s="15"/>
    </row>
    <row r="10893" spans="8:12" x14ac:dyDescent="0.15">
      <c r="H10893" s="14"/>
      <c r="I10893" s="14"/>
      <c r="K10893" s="15"/>
      <c r="L10893" s="15"/>
    </row>
    <row r="10894" spans="8:12" x14ac:dyDescent="0.15">
      <c r="H10894" s="14"/>
      <c r="I10894" s="14"/>
      <c r="K10894" s="15"/>
      <c r="L10894" s="15"/>
    </row>
    <row r="10895" spans="8:12" x14ac:dyDescent="0.15">
      <c r="H10895" s="14"/>
      <c r="I10895" s="14"/>
      <c r="K10895" s="15"/>
      <c r="L10895" s="15"/>
    </row>
    <row r="10896" spans="8:12" x14ac:dyDescent="0.15">
      <c r="H10896" s="14"/>
      <c r="I10896" s="14"/>
      <c r="K10896" s="15"/>
      <c r="L10896" s="15"/>
    </row>
    <row r="10897" spans="8:12" x14ac:dyDescent="0.15">
      <c r="H10897" s="14"/>
      <c r="I10897" s="14"/>
      <c r="K10897" s="15"/>
      <c r="L10897" s="15"/>
    </row>
    <row r="10898" spans="8:12" x14ac:dyDescent="0.15">
      <c r="H10898" s="14"/>
      <c r="I10898" s="14"/>
      <c r="K10898" s="15"/>
      <c r="L10898" s="15"/>
    </row>
    <row r="10899" spans="8:12" x14ac:dyDescent="0.15">
      <c r="H10899" s="14"/>
      <c r="I10899" s="14"/>
      <c r="K10899" s="15"/>
      <c r="L10899" s="15"/>
    </row>
    <row r="10900" spans="8:12" x14ac:dyDescent="0.15">
      <c r="H10900" s="14"/>
      <c r="I10900" s="14"/>
      <c r="K10900" s="15"/>
      <c r="L10900" s="15"/>
    </row>
    <row r="10901" spans="8:12" x14ac:dyDescent="0.15">
      <c r="H10901" s="14"/>
      <c r="I10901" s="14"/>
      <c r="K10901" s="15"/>
      <c r="L10901" s="15"/>
    </row>
    <row r="10902" spans="8:12" x14ac:dyDescent="0.15">
      <c r="H10902" s="14"/>
      <c r="I10902" s="14"/>
      <c r="K10902" s="15"/>
      <c r="L10902" s="15"/>
    </row>
    <row r="10903" spans="8:12" x14ac:dyDescent="0.15">
      <c r="H10903" s="14"/>
      <c r="I10903" s="14"/>
      <c r="K10903" s="15"/>
      <c r="L10903" s="15"/>
    </row>
    <row r="10904" spans="8:12" x14ac:dyDescent="0.15">
      <c r="H10904" s="14"/>
      <c r="I10904" s="14"/>
      <c r="K10904" s="15"/>
      <c r="L10904" s="15"/>
    </row>
    <row r="10905" spans="8:12" x14ac:dyDescent="0.15">
      <c r="H10905" s="14"/>
      <c r="I10905" s="14"/>
      <c r="K10905" s="15"/>
      <c r="L10905" s="15"/>
    </row>
    <row r="10906" spans="8:12" x14ac:dyDescent="0.15">
      <c r="H10906" s="14"/>
      <c r="I10906" s="14"/>
      <c r="K10906" s="15"/>
      <c r="L10906" s="15"/>
    </row>
    <row r="10907" spans="8:12" x14ac:dyDescent="0.15">
      <c r="H10907" s="14"/>
      <c r="I10907" s="14"/>
      <c r="K10907" s="15"/>
      <c r="L10907" s="15"/>
    </row>
    <row r="10908" spans="8:12" x14ac:dyDescent="0.15">
      <c r="H10908" s="14"/>
      <c r="I10908" s="14"/>
      <c r="K10908" s="15"/>
      <c r="L10908" s="15"/>
    </row>
    <row r="10909" spans="8:12" x14ac:dyDescent="0.15">
      <c r="H10909" s="14"/>
      <c r="I10909" s="14"/>
      <c r="K10909" s="15"/>
      <c r="L10909" s="15"/>
    </row>
    <row r="10910" spans="8:12" x14ac:dyDescent="0.15">
      <c r="H10910" s="14"/>
      <c r="I10910" s="14"/>
      <c r="K10910" s="15"/>
      <c r="L10910" s="15"/>
    </row>
    <row r="10911" spans="8:12" x14ac:dyDescent="0.15">
      <c r="H10911" s="14"/>
      <c r="I10911" s="14"/>
      <c r="K10911" s="15"/>
      <c r="L10911" s="15"/>
    </row>
    <row r="10912" spans="8:12" x14ac:dyDescent="0.15">
      <c r="H10912" s="14"/>
      <c r="I10912" s="14"/>
      <c r="K10912" s="15"/>
      <c r="L10912" s="15"/>
    </row>
    <row r="10913" spans="8:12" x14ac:dyDescent="0.15">
      <c r="H10913" s="14"/>
      <c r="I10913" s="14"/>
      <c r="K10913" s="15"/>
      <c r="L10913" s="15"/>
    </row>
    <row r="10914" spans="8:12" x14ac:dyDescent="0.15">
      <c r="H10914" s="14"/>
      <c r="I10914" s="14"/>
      <c r="K10914" s="15"/>
      <c r="L10914" s="15"/>
    </row>
    <row r="10915" spans="8:12" x14ac:dyDescent="0.15">
      <c r="H10915" s="14"/>
      <c r="I10915" s="14"/>
      <c r="K10915" s="15"/>
      <c r="L10915" s="15"/>
    </row>
    <row r="10916" spans="8:12" x14ac:dyDescent="0.15">
      <c r="H10916" s="14"/>
      <c r="I10916" s="14"/>
      <c r="K10916" s="15"/>
      <c r="L10916" s="15"/>
    </row>
    <row r="10917" spans="8:12" x14ac:dyDescent="0.15">
      <c r="H10917" s="14"/>
      <c r="I10917" s="14"/>
      <c r="K10917" s="15"/>
      <c r="L10917" s="15"/>
    </row>
    <row r="10918" spans="8:12" x14ac:dyDescent="0.15">
      <c r="H10918" s="14"/>
      <c r="I10918" s="14"/>
      <c r="K10918" s="15"/>
      <c r="L10918" s="15"/>
    </row>
    <row r="10919" spans="8:12" x14ac:dyDescent="0.15">
      <c r="H10919" s="14"/>
      <c r="I10919" s="14"/>
      <c r="K10919" s="15"/>
      <c r="L10919" s="15"/>
    </row>
    <row r="10920" spans="8:12" x14ac:dyDescent="0.15">
      <c r="H10920" s="14"/>
      <c r="I10920" s="14"/>
      <c r="K10920" s="15"/>
      <c r="L10920" s="15"/>
    </row>
    <row r="10921" spans="8:12" x14ac:dyDescent="0.15">
      <c r="H10921" s="14"/>
      <c r="I10921" s="14"/>
      <c r="K10921" s="15"/>
      <c r="L10921" s="15"/>
    </row>
    <row r="10922" spans="8:12" x14ac:dyDescent="0.15">
      <c r="H10922" s="14"/>
      <c r="I10922" s="14"/>
      <c r="K10922" s="15"/>
      <c r="L10922" s="15"/>
    </row>
    <row r="10923" spans="8:12" x14ac:dyDescent="0.15">
      <c r="H10923" s="14"/>
      <c r="I10923" s="14"/>
      <c r="K10923" s="15"/>
      <c r="L10923" s="15"/>
    </row>
    <row r="10924" spans="8:12" x14ac:dyDescent="0.15">
      <c r="H10924" s="14"/>
      <c r="I10924" s="14"/>
      <c r="K10924" s="15"/>
      <c r="L10924" s="15"/>
    </row>
    <row r="10925" spans="8:12" x14ac:dyDescent="0.15">
      <c r="H10925" s="14"/>
      <c r="I10925" s="14"/>
      <c r="K10925" s="15"/>
      <c r="L10925" s="15"/>
    </row>
    <row r="10926" spans="8:12" x14ac:dyDescent="0.15">
      <c r="H10926" s="14"/>
      <c r="I10926" s="14"/>
      <c r="K10926" s="15"/>
      <c r="L10926" s="15"/>
    </row>
    <row r="10927" spans="8:12" x14ac:dyDescent="0.15">
      <c r="H10927" s="14"/>
      <c r="I10927" s="14"/>
      <c r="K10927" s="15"/>
      <c r="L10927" s="15"/>
    </row>
    <row r="10928" spans="8:12" x14ac:dyDescent="0.15">
      <c r="H10928" s="14"/>
      <c r="I10928" s="14"/>
      <c r="K10928" s="15"/>
      <c r="L10928" s="15"/>
    </row>
    <row r="10929" spans="8:12" x14ac:dyDescent="0.15">
      <c r="H10929" s="14"/>
      <c r="I10929" s="14"/>
      <c r="K10929" s="15"/>
      <c r="L10929" s="15"/>
    </row>
    <row r="10930" spans="8:12" x14ac:dyDescent="0.15">
      <c r="H10930" s="14"/>
      <c r="I10930" s="14"/>
      <c r="K10930" s="15"/>
      <c r="L10930" s="15"/>
    </row>
    <row r="10931" spans="8:12" x14ac:dyDescent="0.15">
      <c r="H10931" s="14"/>
      <c r="I10931" s="14"/>
      <c r="K10931" s="15"/>
      <c r="L10931" s="15"/>
    </row>
    <row r="10932" spans="8:12" x14ac:dyDescent="0.15">
      <c r="H10932" s="14"/>
      <c r="I10932" s="14"/>
      <c r="K10932" s="15"/>
      <c r="L10932" s="15"/>
    </row>
    <row r="10933" spans="8:12" x14ac:dyDescent="0.15">
      <c r="H10933" s="14"/>
      <c r="I10933" s="14"/>
      <c r="K10933" s="15"/>
      <c r="L10933" s="15"/>
    </row>
    <row r="10934" spans="8:12" x14ac:dyDescent="0.15">
      <c r="H10934" s="14"/>
      <c r="I10934" s="14"/>
      <c r="K10934" s="15"/>
      <c r="L10934" s="15"/>
    </row>
    <row r="10935" spans="8:12" x14ac:dyDescent="0.15">
      <c r="H10935" s="14"/>
      <c r="I10935" s="14"/>
      <c r="K10935" s="15"/>
      <c r="L10935" s="15"/>
    </row>
    <row r="10936" spans="8:12" x14ac:dyDescent="0.15">
      <c r="H10936" s="14"/>
      <c r="I10936" s="14"/>
      <c r="K10936" s="15"/>
      <c r="L10936" s="15"/>
    </row>
    <row r="10937" spans="8:12" x14ac:dyDescent="0.15">
      <c r="H10937" s="14"/>
      <c r="I10937" s="14"/>
      <c r="K10937" s="15"/>
      <c r="L10937" s="15"/>
    </row>
    <row r="10938" spans="8:12" x14ac:dyDescent="0.15">
      <c r="H10938" s="14"/>
      <c r="I10938" s="14"/>
      <c r="K10938" s="15"/>
      <c r="L10938" s="15"/>
    </row>
    <row r="10939" spans="8:12" x14ac:dyDescent="0.15">
      <c r="H10939" s="14"/>
      <c r="I10939" s="14"/>
      <c r="K10939" s="15"/>
      <c r="L10939" s="15"/>
    </row>
    <row r="10940" spans="8:12" x14ac:dyDescent="0.15">
      <c r="H10940" s="14"/>
      <c r="I10940" s="14"/>
      <c r="K10940" s="15"/>
      <c r="L10940" s="15"/>
    </row>
    <row r="10941" spans="8:12" x14ac:dyDescent="0.15">
      <c r="H10941" s="14"/>
      <c r="I10941" s="14"/>
      <c r="K10941" s="15"/>
      <c r="L10941" s="15"/>
    </row>
    <row r="10942" spans="8:12" x14ac:dyDescent="0.15">
      <c r="H10942" s="14"/>
      <c r="I10942" s="14"/>
      <c r="K10942" s="15"/>
      <c r="L10942" s="15"/>
    </row>
    <row r="10943" spans="8:12" x14ac:dyDescent="0.15">
      <c r="H10943" s="14"/>
      <c r="I10943" s="14"/>
      <c r="K10943" s="15"/>
      <c r="L10943" s="15"/>
    </row>
    <row r="10944" spans="8:12" x14ac:dyDescent="0.15">
      <c r="H10944" s="14"/>
      <c r="I10944" s="14"/>
      <c r="K10944" s="15"/>
      <c r="L10944" s="15"/>
    </row>
    <row r="10945" spans="8:12" x14ac:dyDescent="0.15">
      <c r="H10945" s="14"/>
      <c r="I10945" s="14"/>
      <c r="K10945" s="15"/>
      <c r="L10945" s="15"/>
    </row>
    <row r="10946" spans="8:12" x14ac:dyDescent="0.15">
      <c r="H10946" s="14"/>
      <c r="I10946" s="14"/>
      <c r="K10946" s="15"/>
      <c r="L10946" s="15"/>
    </row>
    <row r="10947" spans="8:12" x14ac:dyDescent="0.15">
      <c r="H10947" s="14"/>
      <c r="I10947" s="14"/>
      <c r="K10947" s="15"/>
      <c r="L10947" s="15"/>
    </row>
    <row r="10948" spans="8:12" x14ac:dyDescent="0.15">
      <c r="H10948" s="14"/>
      <c r="I10948" s="14"/>
      <c r="K10948" s="15"/>
      <c r="L10948" s="15"/>
    </row>
    <row r="10949" spans="8:12" x14ac:dyDescent="0.15">
      <c r="H10949" s="14"/>
      <c r="I10949" s="14"/>
      <c r="K10949" s="15"/>
      <c r="L10949" s="15"/>
    </row>
    <row r="10950" spans="8:12" x14ac:dyDescent="0.15">
      <c r="H10950" s="14"/>
      <c r="I10950" s="14"/>
      <c r="K10950" s="15"/>
      <c r="L10950" s="15"/>
    </row>
    <row r="10951" spans="8:12" x14ac:dyDescent="0.15">
      <c r="H10951" s="14"/>
      <c r="I10951" s="14"/>
      <c r="K10951" s="15"/>
      <c r="L10951" s="15"/>
    </row>
    <row r="10952" spans="8:12" x14ac:dyDescent="0.15">
      <c r="H10952" s="14"/>
      <c r="I10952" s="14"/>
      <c r="K10952" s="15"/>
      <c r="L10952" s="15"/>
    </row>
    <row r="10953" spans="8:12" x14ac:dyDescent="0.15">
      <c r="H10953" s="14"/>
      <c r="I10953" s="14"/>
      <c r="K10953" s="15"/>
      <c r="L10953" s="15"/>
    </row>
    <row r="10954" spans="8:12" x14ac:dyDescent="0.15">
      <c r="H10954" s="14"/>
      <c r="I10954" s="14"/>
      <c r="K10954" s="15"/>
      <c r="L10954" s="15"/>
    </row>
    <row r="10955" spans="8:12" x14ac:dyDescent="0.15">
      <c r="H10955" s="14"/>
      <c r="I10955" s="14"/>
      <c r="K10955" s="15"/>
      <c r="L10955" s="15"/>
    </row>
    <row r="10956" spans="8:12" x14ac:dyDescent="0.15">
      <c r="H10956" s="14"/>
      <c r="I10956" s="14"/>
      <c r="K10956" s="15"/>
      <c r="L10956" s="15"/>
    </row>
    <row r="10957" spans="8:12" x14ac:dyDescent="0.15">
      <c r="H10957" s="14"/>
      <c r="I10957" s="14"/>
      <c r="K10957" s="15"/>
      <c r="L10957" s="15"/>
    </row>
    <row r="10958" spans="8:12" x14ac:dyDescent="0.15">
      <c r="H10958" s="14"/>
      <c r="I10958" s="14"/>
      <c r="K10958" s="15"/>
      <c r="L10958" s="15"/>
    </row>
    <row r="10959" spans="8:12" x14ac:dyDescent="0.15">
      <c r="H10959" s="14"/>
      <c r="I10959" s="14"/>
      <c r="K10959" s="15"/>
      <c r="L10959" s="15"/>
    </row>
    <row r="10960" spans="8:12" x14ac:dyDescent="0.15">
      <c r="H10960" s="14"/>
      <c r="I10960" s="14"/>
      <c r="K10960" s="15"/>
      <c r="L10960" s="15"/>
    </row>
    <row r="10961" spans="8:12" x14ac:dyDescent="0.15">
      <c r="H10961" s="14"/>
      <c r="I10961" s="14"/>
      <c r="K10961" s="15"/>
      <c r="L10961" s="15"/>
    </row>
    <row r="10962" spans="8:12" x14ac:dyDescent="0.15">
      <c r="H10962" s="14"/>
      <c r="I10962" s="14"/>
      <c r="K10962" s="15"/>
      <c r="L10962" s="15"/>
    </row>
    <row r="10963" spans="8:12" x14ac:dyDescent="0.15">
      <c r="H10963" s="14"/>
      <c r="I10963" s="14"/>
      <c r="K10963" s="15"/>
      <c r="L10963" s="15"/>
    </row>
    <row r="10964" spans="8:12" x14ac:dyDescent="0.15">
      <c r="H10964" s="14"/>
      <c r="I10964" s="14"/>
      <c r="K10964" s="15"/>
      <c r="L10964" s="15"/>
    </row>
    <row r="10965" spans="8:12" x14ac:dyDescent="0.15">
      <c r="H10965" s="14"/>
      <c r="I10965" s="14"/>
      <c r="K10965" s="15"/>
      <c r="L10965" s="15"/>
    </row>
    <row r="10966" spans="8:12" x14ac:dyDescent="0.15">
      <c r="H10966" s="14"/>
      <c r="I10966" s="14"/>
      <c r="K10966" s="15"/>
      <c r="L10966" s="15"/>
    </row>
    <row r="10967" spans="8:12" x14ac:dyDescent="0.15">
      <c r="H10967" s="14"/>
      <c r="I10967" s="14"/>
      <c r="K10967" s="15"/>
      <c r="L10967" s="15"/>
    </row>
    <row r="10968" spans="8:12" x14ac:dyDescent="0.15">
      <c r="H10968" s="14"/>
      <c r="I10968" s="14"/>
      <c r="K10968" s="15"/>
      <c r="L10968" s="15"/>
    </row>
    <row r="10969" spans="8:12" x14ac:dyDescent="0.15">
      <c r="H10969" s="14"/>
      <c r="I10969" s="14"/>
      <c r="K10969" s="15"/>
      <c r="L10969" s="15"/>
    </row>
    <row r="10970" spans="8:12" x14ac:dyDescent="0.15">
      <c r="H10970" s="14"/>
      <c r="I10970" s="14"/>
      <c r="K10970" s="15"/>
      <c r="L10970" s="15"/>
    </row>
    <row r="10971" spans="8:12" x14ac:dyDescent="0.15">
      <c r="H10971" s="14"/>
      <c r="I10971" s="14"/>
      <c r="K10971" s="15"/>
      <c r="L10971" s="15"/>
    </row>
    <row r="10972" spans="8:12" x14ac:dyDescent="0.15">
      <c r="H10972" s="14"/>
      <c r="I10972" s="14"/>
      <c r="K10972" s="15"/>
      <c r="L10972" s="15"/>
    </row>
    <row r="10973" spans="8:12" x14ac:dyDescent="0.15">
      <c r="H10973" s="14"/>
      <c r="I10973" s="14"/>
      <c r="K10973" s="15"/>
      <c r="L10973" s="15"/>
    </row>
    <row r="10974" spans="8:12" x14ac:dyDescent="0.15">
      <c r="H10974" s="14"/>
      <c r="I10974" s="14"/>
      <c r="K10974" s="15"/>
      <c r="L10974" s="15"/>
    </row>
    <row r="10975" spans="8:12" x14ac:dyDescent="0.15">
      <c r="H10975" s="14"/>
      <c r="I10975" s="14"/>
      <c r="K10975" s="15"/>
      <c r="L10975" s="15"/>
    </row>
    <row r="10976" spans="8:12" x14ac:dyDescent="0.15">
      <c r="H10976" s="14"/>
      <c r="I10976" s="14"/>
      <c r="K10976" s="15"/>
      <c r="L10976" s="15"/>
    </row>
    <row r="10977" spans="8:12" x14ac:dyDescent="0.15">
      <c r="H10977" s="14"/>
      <c r="I10977" s="14"/>
      <c r="K10977" s="15"/>
      <c r="L10977" s="15"/>
    </row>
    <row r="10978" spans="8:12" x14ac:dyDescent="0.15">
      <c r="H10978" s="14"/>
      <c r="I10978" s="14"/>
      <c r="K10978" s="15"/>
      <c r="L10978" s="15"/>
    </row>
    <row r="10979" spans="8:12" x14ac:dyDescent="0.15">
      <c r="H10979" s="14"/>
      <c r="I10979" s="14"/>
      <c r="K10979" s="15"/>
      <c r="L10979" s="15"/>
    </row>
    <row r="10980" spans="8:12" x14ac:dyDescent="0.15">
      <c r="H10980" s="14"/>
      <c r="I10980" s="14"/>
      <c r="K10980" s="15"/>
      <c r="L10980" s="15"/>
    </row>
    <row r="10981" spans="8:12" x14ac:dyDescent="0.15">
      <c r="H10981" s="14"/>
      <c r="I10981" s="14"/>
      <c r="K10981" s="15"/>
      <c r="L10981" s="15"/>
    </row>
    <row r="10982" spans="8:12" x14ac:dyDescent="0.15">
      <c r="H10982" s="14"/>
      <c r="I10982" s="14"/>
      <c r="K10982" s="15"/>
      <c r="L10982" s="15"/>
    </row>
    <row r="10983" spans="8:12" x14ac:dyDescent="0.15">
      <c r="H10983" s="14"/>
      <c r="I10983" s="14"/>
      <c r="K10983" s="15"/>
      <c r="L10983" s="15"/>
    </row>
    <row r="10984" spans="8:12" x14ac:dyDescent="0.15">
      <c r="H10984" s="14"/>
      <c r="I10984" s="14"/>
      <c r="K10984" s="15"/>
      <c r="L10984" s="15"/>
    </row>
    <row r="10985" spans="8:12" x14ac:dyDescent="0.15">
      <c r="H10985" s="14"/>
      <c r="I10985" s="14"/>
      <c r="K10985" s="15"/>
      <c r="L10985" s="15"/>
    </row>
    <row r="10986" spans="8:12" x14ac:dyDescent="0.15">
      <c r="H10986" s="14"/>
      <c r="I10986" s="14"/>
      <c r="K10986" s="15"/>
      <c r="L10986" s="15"/>
    </row>
    <row r="10987" spans="8:12" x14ac:dyDescent="0.15">
      <c r="H10987" s="14"/>
      <c r="I10987" s="14"/>
      <c r="K10987" s="15"/>
      <c r="L10987" s="15"/>
    </row>
    <row r="10988" spans="8:12" x14ac:dyDescent="0.15">
      <c r="H10988" s="14"/>
      <c r="I10988" s="14"/>
      <c r="K10988" s="15"/>
      <c r="L10988" s="15"/>
    </row>
    <row r="10989" spans="8:12" x14ac:dyDescent="0.15">
      <c r="H10989" s="14"/>
      <c r="I10989" s="14"/>
      <c r="K10989" s="15"/>
      <c r="L10989" s="15"/>
    </row>
    <row r="10990" spans="8:12" x14ac:dyDescent="0.15">
      <c r="H10990" s="14"/>
      <c r="I10990" s="14"/>
      <c r="K10990" s="15"/>
      <c r="L10990" s="15"/>
    </row>
    <row r="10991" spans="8:12" x14ac:dyDescent="0.15">
      <c r="H10991" s="14"/>
      <c r="I10991" s="14"/>
      <c r="K10991" s="15"/>
      <c r="L10991" s="15"/>
    </row>
    <row r="10992" spans="8:12" x14ac:dyDescent="0.15">
      <c r="H10992" s="14"/>
      <c r="I10992" s="14"/>
      <c r="K10992" s="15"/>
      <c r="L10992" s="15"/>
    </row>
    <row r="10993" spans="8:12" x14ac:dyDescent="0.15">
      <c r="H10993" s="14"/>
      <c r="I10993" s="14"/>
      <c r="K10993" s="15"/>
      <c r="L10993" s="15"/>
    </row>
    <row r="10994" spans="8:12" x14ac:dyDescent="0.15">
      <c r="H10994" s="14"/>
      <c r="I10994" s="14"/>
      <c r="K10994" s="15"/>
      <c r="L10994" s="15"/>
    </row>
    <row r="10995" spans="8:12" x14ac:dyDescent="0.15">
      <c r="H10995" s="14"/>
      <c r="I10995" s="14"/>
      <c r="K10995" s="15"/>
      <c r="L10995" s="15"/>
    </row>
    <row r="10996" spans="8:12" x14ac:dyDescent="0.15">
      <c r="H10996" s="14"/>
      <c r="I10996" s="14"/>
      <c r="K10996" s="15"/>
      <c r="L10996" s="15"/>
    </row>
    <row r="10997" spans="8:12" x14ac:dyDescent="0.15">
      <c r="H10997" s="14"/>
      <c r="I10997" s="14"/>
      <c r="K10997" s="15"/>
      <c r="L10997" s="15"/>
    </row>
    <row r="10998" spans="8:12" x14ac:dyDescent="0.15">
      <c r="H10998" s="14"/>
      <c r="I10998" s="14"/>
      <c r="K10998" s="15"/>
      <c r="L10998" s="15"/>
    </row>
    <row r="10999" spans="8:12" x14ac:dyDescent="0.15">
      <c r="H10999" s="14"/>
      <c r="I10999" s="14"/>
      <c r="K10999" s="15"/>
      <c r="L10999" s="15"/>
    </row>
    <row r="11000" spans="8:12" x14ac:dyDescent="0.15">
      <c r="H11000" s="14"/>
      <c r="I11000" s="14"/>
      <c r="K11000" s="15"/>
      <c r="L11000" s="15"/>
    </row>
    <row r="11001" spans="8:12" x14ac:dyDescent="0.15">
      <c r="H11001" s="14"/>
      <c r="I11001" s="14"/>
      <c r="K11001" s="15"/>
      <c r="L11001" s="15"/>
    </row>
    <row r="11002" spans="8:12" x14ac:dyDescent="0.15">
      <c r="H11002" s="14"/>
      <c r="I11002" s="14"/>
      <c r="K11002" s="15"/>
      <c r="L11002" s="15"/>
    </row>
    <row r="11003" spans="8:12" x14ac:dyDescent="0.15">
      <c r="H11003" s="14"/>
      <c r="I11003" s="14"/>
      <c r="K11003" s="15"/>
      <c r="L11003" s="15"/>
    </row>
    <row r="11004" spans="8:12" x14ac:dyDescent="0.15">
      <c r="H11004" s="14"/>
      <c r="I11004" s="14"/>
      <c r="K11004" s="15"/>
      <c r="L11004" s="15"/>
    </row>
    <row r="11005" spans="8:12" x14ac:dyDescent="0.15">
      <c r="H11005" s="14"/>
      <c r="I11005" s="14"/>
      <c r="K11005" s="15"/>
      <c r="L11005" s="15"/>
    </row>
    <row r="11006" spans="8:12" x14ac:dyDescent="0.15">
      <c r="H11006" s="14"/>
      <c r="I11006" s="14"/>
      <c r="K11006" s="15"/>
      <c r="L11006" s="15"/>
    </row>
    <row r="11007" spans="8:12" x14ac:dyDescent="0.15">
      <c r="H11007" s="14"/>
      <c r="I11007" s="14"/>
      <c r="K11007" s="15"/>
      <c r="L11007" s="15"/>
    </row>
    <row r="11008" spans="8:12" x14ac:dyDescent="0.15">
      <c r="H11008" s="14"/>
      <c r="I11008" s="14"/>
      <c r="K11008" s="15"/>
      <c r="L11008" s="15"/>
    </row>
    <row r="11009" spans="8:12" x14ac:dyDescent="0.15">
      <c r="H11009" s="14"/>
      <c r="I11009" s="14"/>
      <c r="K11009" s="15"/>
      <c r="L11009" s="15"/>
    </row>
    <row r="11010" spans="8:12" x14ac:dyDescent="0.15">
      <c r="H11010" s="14"/>
      <c r="I11010" s="14"/>
      <c r="K11010" s="15"/>
      <c r="L11010" s="15"/>
    </row>
    <row r="11011" spans="8:12" x14ac:dyDescent="0.15">
      <c r="H11011" s="14"/>
      <c r="I11011" s="14"/>
      <c r="K11011" s="15"/>
      <c r="L11011" s="15"/>
    </row>
    <row r="11012" spans="8:12" x14ac:dyDescent="0.15">
      <c r="H11012" s="14"/>
      <c r="I11012" s="14"/>
      <c r="K11012" s="15"/>
      <c r="L11012" s="15"/>
    </row>
    <row r="11013" spans="8:12" x14ac:dyDescent="0.15">
      <c r="H11013" s="14"/>
      <c r="I11013" s="14"/>
      <c r="K11013" s="15"/>
      <c r="L11013" s="15"/>
    </row>
    <row r="11014" spans="8:12" x14ac:dyDescent="0.15">
      <c r="H11014" s="14"/>
      <c r="I11014" s="14"/>
      <c r="K11014" s="15"/>
      <c r="L11014" s="15"/>
    </row>
    <row r="11015" spans="8:12" x14ac:dyDescent="0.15">
      <c r="H11015" s="14"/>
      <c r="I11015" s="14"/>
      <c r="K11015" s="15"/>
      <c r="L11015" s="15"/>
    </row>
    <row r="11016" spans="8:12" x14ac:dyDescent="0.15">
      <c r="H11016" s="14"/>
      <c r="I11016" s="14"/>
      <c r="K11016" s="15"/>
      <c r="L11016" s="15"/>
    </row>
    <row r="11017" spans="8:12" x14ac:dyDescent="0.15">
      <c r="H11017" s="14"/>
      <c r="I11017" s="14"/>
      <c r="K11017" s="15"/>
      <c r="L11017" s="15"/>
    </row>
    <row r="11018" spans="8:12" x14ac:dyDescent="0.15">
      <c r="H11018" s="14"/>
      <c r="I11018" s="14"/>
      <c r="K11018" s="15"/>
      <c r="L11018" s="15"/>
    </row>
    <row r="11019" spans="8:12" x14ac:dyDescent="0.15">
      <c r="H11019" s="14"/>
      <c r="I11019" s="14"/>
      <c r="K11019" s="15"/>
      <c r="L11019" s="15"/>
    </row>
    <row r="11020" spans="8:12" x14ac:dyDescent="0.15">
      <c r="H11020" s="14"/>
      <c r="I11020" s="14"/>
      <c r="K11020" s="15"/>
      <c r="L11020" s="15"/>
    </row>
    <row r="11021" spans="8:12" x14ac:dyDescent="0.15">
      <c r="H11021" s="14"/>
      <c r="I11021" s="14"/>
      <c r="K11021" s="15"/>
      <c r="L11021" s="15"/>
    </row>
    <row r="11022" spans="8:12" x14ac:dyDescent="0.15">
      <c r="H11022" s="14"/>
      <c r="I11022" s="14"/>
      <c r="K11022" s="15"/>
      <c r="L11022" s="15"/>
    </row>
    <row r="11023" spans="8:12" x14ac:dyDescent="0.15">
      <c r="H11023" s="14"/>
      <c r="I11023" s="14"/>
      <c r="K11023" s="15"/>
      <c r="L11023" s="15"/>
    </row>
    <row r="11024" spans="8:12" x14ac:dyDescent="0.15">
      <c r="H11024" s="14"/>
      <c r="I11024" s="14"/>
      <c r="K11024" s="15"/>
      <c r="L11024" s="15"/>
    </row>
    <row r="11025" spans="8:12" x14ac:dyDescent="0.15">
      <c r="H11025" s="14"/>
      <c r="I11025" s="14"/>
      <c r="K11025" s="15"/>
      <c r="L11025" s="15"/>
    </row>
    <row r="11026" spans="8:12" x14ac:dyDescent="0.15">
      <c r="H11026" s="14"/>
      <c r="I11026" s="14"/>
      <c r="K11026" s="15"/>
      <c r="L11026" s="15"/>
    </row>
    <row r="11027" spans="8:12" x14ac:dyDescent="0.15">
      <c r="H11027" s="14"/>
      <c r="I11027" s="14"/>
      <c r="K11027" s="15"/>
      <c r="L11027" s="15"/>
    </row>
    <row r="11028" spans="8:12" x14ac:dyDescent="0.15">
      <c r="H11028" s="14"/>
      <c r="I11028" s="14"/>
      <c r="K11028" s="15"/>
      <c r="L11028" s="15"/>
    </row>
    <row r="11029" spans="8:12" x14ac:dyDescent="0.15">
      <c r="H11029" s="14"/>
      <c r="I11029" s="14"/>
      <c r="K11029" s="15"/>
      <c r="L11029" s="15"/>
    </row>
    <row r="11030" spans="8:12" x14ac:dyDescent="0.15">
      <c r="H11030" s="14"/>
      <c r="I11030" s="14"/>
      <c r="K11030" s="15"/>
      <c r="L11030" s="15"/>
    </row>
    <row r="11031" spans="8:12" x14ac:dyDescent="0.15">
      <c r="H11031" s="14"/>
      <c r="I11031" s="14"/>
      <c r="K11031" s="15"/>
      <c r="L11031" s="15"/>
    </row>
    <row r="11032" spans="8:12" x14ac:dyDescent="0.15">
      <c r="H11032" s="14"/>
      <c r="I11032" s="14"/>
      <c r="K11032" s="15"/>
      <c r="L11032" s="15"/>
    </row>
    <row r="11033" spans="8:12" x14ac:dyDescent="0.15">
      <c r="H11033" s="14"/>
      <c r="I11033" s="14"/>
      <c r="K11033" s="15"/>
      <c r="L11033" s="15"/>
    </row>
    <row r="11034" spans="8:12" x14ac:dyDescent="0.15">
      <c r="H11034" s="14"/>
      <c r="I11034" s="14"/>
      <c r="K11034" s="15"/>
      <c r="L11034" s="15"/>
    </row>
    <row r="11035" spans="8:12" x14ac:dyDescent="0.15">
      <c r="H11035" s="14"/>
      <c r="I11035" s="14"/>
      <c r="K11035" s="15"/>
      <c r="L11035" s="15"/>
    </row>
    <row r="11036" spans="8:12" x14ac:dyDescent="0.15">
      <c r="H11036" s="14"/>
      <c r="I11036" s="14"/>
      <c r="K11036" s="15"/>
      <c r="L11036" s="15"/>
    </row>
    <row r="11037" spans="8:12" x14ac:dyDescent="0.15">
      <c r="H11037" s="14"/>
      <c r="I11037" s="14"/>
      <c r="K11037" s="15"/>
      <c r="L11037" s="15"/>
    </row>
    <row r="11038" spans="8:12" x14ac:dyDescent="0.15">
      <c r="H11038" s="14"/>
      <c r="I11038" s="14"/>
      <c r="K11038" s="15"/>
      <c r="L11038" s="15"/>
    </row>
    <row r="11039" spans="8:12" x14ac:dyDescent="0.15">
      <c r="H11039" s="14"/>
      <c r="I11039" s="14"/>
      <c r="K11039" s="15"/>
      <c r="L11039" s="15"/>
    </row>
    <row r="11040" spans="8:12" x14ac:dyDescent="0.15">
      <c r="H11040" s="14"/>
      <c r="I11040" s="14"/>
      <c r="K11040" s="15"/>
      <c r="L11040" s="15"/>
    </row>
    <row r="11041" spans="8:12" x14ac:dyDescent="0.15">
      <c r="H11041" s="14"/>
      <c r="I11041" s="14"/>
      <c r="K11041" s="15"/>
      <c r="L11041" s="15"/>
    </row>
    <row r="11042" spans="8:12" x14ac:dyDescent="0.15">
      <c r="H11042" s="14"/>
      <c r="I11042" s="14"/>
      <c r="K11042" s="15"/>
      <c r="L11042" s="15"/>
    </row>
    <row r="11043" spans="8:12" x14ac:dyDescent="0.15">
      <c r="H11043" s="14"/>
      <c r="I11043" s="14"/>
      <c r="K11043" s="15"/>
      <c r="L11043" s="15"/>
    </row>
    <row r="11044" spans="8:12" x14ac:dyDescent="0.15">
      <c r="H11044" s="14"/>
      <c r="I11044" s="14"/>
      <c r="K11044" s="15"/>
      <c r="L11044" s="15"/>
    </row>
    <row r="11045" spans="8:12" x14ac:dyDescent="0.15">
      <c r="H11045" s="14"/>
      <c r="I11045" s="14"/>
      <c r="K11045" s="15"/>
      <c r="L11045" s="15"/>
    </row>
    <row r="11046" spans="8:12" x14ac:dyDescent="0.15">
      <c r="H11046" s="14"/>
      <c r="I11046" s="14"/>
      <c r="K11046" s="15"/>
      <c r="L11046" s="15"/>
    </row>
    <row r="11047" spans="8:12" x14ac:dyDescent="0.15">
      <c r="H11047" s="14"/>
      <c r="I11047" s="14"/>
      <c r="K11047" s="15"/>
      <c r="L11047" s="15"/>
    </row>
    <row r="11048" spans="8:12" x14ac:dyDescent="0.15">
      <c r="H11048" s="14"/>
      <c r="I11048" s="14"/>
      <c r="K11048" s="15"/>
      <c r="L11048" s="15"/>
    </row>
    <row r="11049" spans="8:12" x14ac:dyDescent="0.15">
      <c r="H11049" s="14"/>
      <c r="I11049" s="14"/>
      <c r="K11049" s="15"/>
      <c r="L11049" s="15"/>
    </row>
    <row r="11050" spans="8:12" x14ac:dyDescent="0.15">
      <c r="H11050" s="14"/>
      <c r="I11050" s="14"/>
      <c r="K11050" s="15"/>
      <c r="L11050" s="15"/>
    </row>
    <row r="11051" spans="8:12" x14ac:dyDescent="0.15">
      <c r="H11051" s="14"/>
      <c r="I11051" s="14"/>
      <c r="K11051" s="15"/>
      <c r="L11051" s="15"/>
    </row>
    <row r="11052" spans="8:12" x14ac:dyDescent="0.15">
      <c r="H11052" s="14"/>
      <c r="I11052" s="14"/>
      <c r="K11052" s="15"/>
      <c r="L11052" s="15"/>
    </row>
    <row r="11053" spans="8:12" x14ac:dyDescent="0.15">
      <c r="H11053" s="14"/>
      <c r="I11053" s="14"/>
      <c r="K11053" s="15"/>
      <c r="L11053" s="15"/>
    </row>
    <row r="11054" spans="8:12" x14ac:dyDescent="0.15">
      <c r="H11054" s="14"/>
      <c r="I11054" s="14"/>
      <c r="K11054" s="15"/>
      <c r="L11054" s="15"/>
    </row>
    <row r="11055" spans="8:12" x14ac:dyDescent="0.15">
      <c r="H11055" s="14"/>
      <c r="I11055" s="14"/>
      <c r="K11055" s="15"/>
      <c r="L11055" s="15"/>
    </row>
    <row r="11056" spans="8:12" x14ac:dyDescent="0.15">
      <c r="H11056" s="14"/>
      <c r="I11056" s="14"/>
      <c r="K11056" s="15"/>
      <c r="L11056" s="15"/>
    </row>
    <row r="11057" spans="8:12" x14ac:dyDescent="0.15">
      <c r="H11057" s="14"/>
      <c r="I11057" s="14"/>
      <c r="K11057" s="15"/>
      <c r="L11057" s="15"/>
    </row>
    <row r="11058" spans="8:12" x14ac:dyDescent="0.15">
      <c r="H11058" s="14"/>
      <c r="I11058" s="14"/>
      <c r="K11058" s="15"/>
      <c r="L11058" s="15"/>
    </row>
    <row r="11059" spans="8:12" x14ac:dyDescent="0.15">
      <c r="H11059" s="14"/>
      <c r="I11059" s="14"/>
      <c r="K11059" s="15"/>
      <c r="L11059" s="15"/>
    </row>
    <row r="11060" spans="8:12" x14ac:dyDescent="0.15">
      <c r="H11060" s="14"/>
      <c r="I11060" s="14"/>
      <c r="K11060" s="15"/>
      <c r="L11060" s="15"/>
    </row>
    <row r="11061" spans="8:12" x14ac:dyDescent="0.15">
      <c r="H11061" s="14"/>
      <c r="I11061" s="14"/>
      <c r="K11061" s="15"/>
      <c r="L11061" s="15"/>
    </row>
    <row r="11062" spans="8:12" x14ac:dyDescent="0.15">
      <c r="H11062" s="14"/>
      <c r="I11062" s="14"/>
      <c r="K11062" s="15"/>
      <c r="L11062" s="15"/>
    </row>
    <row r="11063" spans="8:12" x14ac:dyDescent="0.15">
      <c r="H11063" s="14"/>
      <c r="I11063" s="14"/>
      <c r="K11063" s="15"/>
      <c r="L11063" s="15"/>
    </row>
    <row r="11064" spans="8:12" x14ac:dyDescent="0.15">
      <c r="H11064" s="14"/>
      <c r="I11064" s="14"/>
      <c r="K11064" s="15"/>
      <c r="L11064" s="15"/>
    </row>
    <row r="11065" spans="8:12" x14ac:dyDescent="0.15">
      <c r="H11065" s="14"/>
      <c r="I11065" s="14"/>
      <c r="K11065" s="15"/>
      <c r="L11065" s="15"/>
    </row>
    <row r="11066" spans="8:12" x14ac:dyDescent="0.15">
      <c r="H11066" s="14"/>
      <c r="I11066" s="14"/>
      <c r="K11066" s="15"/>
      <c r="L11066" s="15"/>
    </row>
    <row r="11067" spans="8:12" x14ac:dyDescent="0.15">
      <c r="H11067" s="14"/>
      <c r="I11067" s="14"/>
      <c r="K11067" s="15"/>
      <c r="L11067" s="15"/>
    </row>
    <row r="11068" spans="8:12" x14ac:dyDescent="0.15">
      <c r="H11068" s="14"/>
      <c r="I11068" s="14"/>
      <c r="K11068" s="15"/>
      <c r="L11068" s="15"/>
    </row>
    <row r="11069" spans="8:12" x14ac:dyDescent="0.15">
      <c r="H11069" s="14"/>
      <c r="I11069" s="14"/>
      <c r="K11069" s="15"/>
      <c r="L11069" s="15"/>
    </row>
    <row r="11070" spans="8:12" x14ac:dyDescent="0.15">
      <c r="H11070" s="14"/>
      <c r="I11070" s="14"/>
      <c r="K11070" s="15"/>
      <c r="L11070" s="15"/>
    </row>
    <row r="11071" spans="8:12" x14ac:dyDescent="0.15">
      <c r="H11071" s="14"/>
      <c r="I11071" s="14"/>
      <c r="K11071" s="15"/>
      <c r="L11071" s="15"/>
    </row>
    <row r="11072" spans="8:12" x14ac:dyDescent="0.15">
      <c r="H11072" s="14"/>
      <c r="I11072" s="14"/>
      <c r="K11072" s="15"/>
      <c r="L11072" s="15"/>
    </row>
    <row r="11073" spans="8:12" x14ac:dyDescent="0.15">
      <c r="H11073" s="14"/>
      <c r="I11073" s="14"/>
      <c r="K11073" s="15"/>
      <c r="L11073" s="15"/>
    </row>
    <row r="11074" spans="8:12" x14ac:dyDescent="0.15">
      <c r="H11074" s="14"/>
      <c r="I11074" s="14"/>
      <c r="K11074" s="15"/>
      <c r="L11074" s="15"/>
    </row>
    <row r="11075" spans="8:12" x14ac:dyDescent="0.15">
      <c r="H11075" s="14"/>
      <c r="I11075" s="14"/>
      <c r="K11075" s="15"/>
      <c r="L11075" s="15"/>
    </row>
    <row r="11076" spans="8:12" x14ac:dyDescent="0.15">
      <c r="H11076" s="14"/>
      <c r="I11076" s="14"/>
      <c r="K11076" s="15"/>
      <c r="L11076" s="15"/>
    </row>
    <row r="11077" spans="8:12" x14ac:dyDescent="0.15">
      <c r="H11077" s="14"/>
      <c r="I11077" s="14"/>
      <c r="K11077" s="15"/>
      <c r="L11077" s="15"/>
    </row>
    <row r="11078" spans="8:12" x14ac:dyDescent="0.15">
      <c r="H11078" s="14"/>
      <c r="I11078" s="14"/>
      <c r="K11078" s="15"/>
      <c r="L11078" s="15"/>
    </row>
    <row r="11079" spans="8:12" x14ac:dyDescent="0.15">
      <c r="H11079" s="14"/>
      <c r="I11079" s="14"/>
      <c r="K11079" s="15"/>
      <c r="L11079" s="15"/>
    </row>
    <row r="11080" spans="8:12" x14ac:dyDescent="0.15">
      <c r="H11080" s="14"/>
      <c r="I11080" s="14"/>
      <c r="K11080" s="15"/>
      <c r="L11080" s="15"/>
    </row>
    <row r="11081" spans="8:12" x14ac:dyDescent="0.15">
      <c r="H11081" s="14"/>
      <c r="I11081" s="14"/>
      <c r="K11081" s="15"/>
      <c r="L11081" s="15"/>
    </row>
    <row r="11082" spans="8:12" x14ac:dyDescent="0.15">
      <c r="H11082" s="14"/>
      <c r="I11082" s="14"/>
      <c r="K11082" s="15"/>
      <c r="L11082" s="15"/>
    </row>
    <row r="11083" spans="8:12" x14ac:dyDescent="0.15">
      <c r="H11083" s="14"/>
      <c r="I11083" s="14"/>
      <c r="K11083" s="15"/>
      <c r="L11083" s="15"/>
    </row>
    <row r="11084" spans="8:12" x14ac:dyDescent="0.15">
      <c r="H11084" s="14"/>
      <c r="I11084" s="14"/>
      <c r="K11084" s="15"/>
      <c r="L11084" s="15"/>
    </row>
    <row r="11085" spans="8:12" x14ac:dyDescent="0.15">
      <c r="H11085" s="14"/>
      <c r="I11085" s="14"/>
      <c r="K11085" s="15"/>
      <c r="L11085" s="15"/>
    </row>
    <row r="11086" spans="8:12" x14ac:dyDescent="0.15">
      <c r="H11086" s="14"/>
      <c r="I11086" s="14"/>
      <c r="K11086" s="15"/>
      <c r="L11086" s="15"/>
    </row>
    <row r="11087" spans="8:12" x14ac:dyDescent="0.15">
      <c r="H11087" s="14"/>
      <c r="I11087" s="14"/>
      <c r="K11087" s="15"/>
      <c r="L11087" s="15"/>
    </row>
    <row r="11088" spans="8:12" x14ac:dyDescent="0.15">
      <c r="H11088" s="14"/>
      <c r="I11088" s="14"/>
      <c r="K11088" s="15"/>
      <c r="L11088" s="15"/>
    </row>
    <row r="11089" spans="8:12" x14ac:dyDescent="0.15">
      <c r="H11089" s="14"/>
      <c r="I11089" s="14"/>
      <c r="K11089" s="15"/>
      <c r="L11089" s="15"/>
    </row>
    <row r="11090" spans="8:12" x14ac:dyDescent="0.15">
      <c r="H11090" s="14"/>
      <c r="I11090" s="14"/>
      <c r="K11090" s="15"/>
      <c r="L11090" s="15"/>
    </row>
    <row r="11091" spans="8:12" x14ac:dyDescent="0.15">
      <c r="H11091" s="14"/>
      <c r="I11091" s="14"/>
      <c r="K11091" s="15"/>
      <c r="L11091" s="15"/>
    </row>
    <row r="11092" spans="8:12" x14ac:dyDescent="0.15">
      <c r="H11092" s="14"/>
      <c r="I11092" s="14"/>
      <c r="K11092" s="15"/>
      <c r="L11092" s="15"/>
    </row>
    <row r="11093" spans="8:12" x14ac:dyDescent="0.15">
      <c r="H11093" s="14"/>
      <c r="I11093" s="14"/>
      <c r="K11093" s="15"/>
      <c r="L11093" s="15"/>
    </row>
    <row r="11094" spans="8:12" x14ac:dyDescent="0.15">
      <c r="H11094" s="14"/>
      <c r="I11094" s="14"/>
      <c r="K11094" s="15"/>
      <c r="L11094" s="15"/>
    </row>
    <row r="11095" spans="8:12" x14ac:dyDescent="0.15">
      <c r="H11095" s="14"/>
      <c r="I11095" s="14"/>
      <c r="K11095" s="15"/>
      <c r="L11095" s="15"/>
    </row>
    <row r="11096" spans="8:12" x14ac:dyDescent="0.15">
      <c r="H11096" s="14"/>
      <c r="I11096" s="14"/>
      <c r="K11096" s="15"/>
      <c r="L11096" s="15"/>
    </row>
    <row r="11097" spans="8:12" x14ac:dyDescent="0.15">
      <c r="H11097" s="14"/>
      <c r="I11097" s="14"/>
      <c r="K11097" s="15"/>
      <c r="L11097" s="15"/>
    </row>
    <row r="11098" spans="8:12" x14ac:dyDescent="0.15">
      <c r="H11098" s="14"/>
      <c r="I11098" s="14"/>
      <c r="K11098" s="15"/>
      <c r="L11098" s="15"/>
    </row>
    <row r="11099" spans="8:12" x14ac:dyDescent="0.15">
      <c r="H11099" s="14"/>
      <c r="I11099" s="14"/>
      <c r="K11099" s="15"/>
      <c r="L11099" s="15"/>
    </row>
    <row r="11100" spans="8:12" x14ac:dyDescent="0.15">
      <c r="H11100" s="14"/>
      <c r="I11100" s="14"/>
      <c r="K11100" s="15"/>
      <c r="L11100" s="15"/>
    </row>
    <row r="11101" spans="8:12" x14ac:dyDescent="0.15">
      <c r="H11101" s="14"/>
      <c r="I11101" s="14"/>
      <c r="K11101" s="15"/>
      <c r="L11101" s="15"/>
    </row>
    <row r="11102" spans="8:12" x14ac:dyDescent="0.15">
      <c r="H11102" s="14"/>
      <c r="I11102" s="14"/>
      <c r="K11102" s="15"/>
      <c r="L11102" s="15"/>
    </row>
    <row r="11103" spans="8:12" x14ac:dyDescent="0.15">
      <c r="H11103" s="14"/>
      <c r="I11103" s="14"/>
      <c r="K11103" s="15"/>
      <c r="L11103" s="15"/>
    </row>
    <row r="11104" spans="8:12" x14ac:dyDescent="0.15">
      <c r="H11104" s="14"/>
      <c r="I11104" s="14"/>
      <c r="K11104" s="15"/>
      <c r="L11104" s="15"/>
    </row>
    <row r="11105" spans="8:12" x14ac:dyDescent="0.15">
      <c r="H11105" s="14"/>
      <c r="I11105" s="14"/>
      <c r="K11105" s="15"/>
      <c r="L11105" s="15"/>
    </row>
    <row r="11106" spans="8:12" x14ac:dyDescent="0.15">
      <c r="H11106" s="14"/>
      <c r="I11106" s="14"/>
      <c r="K11106" s="15"/>
      <c r="L11106" s="15"/>
    </row>
    <row r="11107" spans="8:12" x14ac:dyDescent="0.15">
      <c r="H11107" s="14"/>
      <c r="I11107" s="14"/>
      <c r="K11107" s="15"/>
      <c r="L11107" s="15"/>
    </row>
    <row r="11108" spans="8:12" x14ac:dyDescent="0.15">
      <c r="H11108" s="14"/>
      <c r="I11108" s="14"/>
      <c r="K11108" s="15"/>
      <c r="L11108" s="15"/>
    </row>
    <row r="11109" spans="8:12" x14ac:dyDescent="0.15">
      <c r="H11109" s="14"/>
      <c r="I11109" s="14"/>
      <c r="K11109" s="15"/>
      <c r="L11109" s="15"/>
    </row>
    <row r="11110" spans="8:12" x14ac:dyDescent="0.15">
      <c r="H11110" s="14"/>
      <c r="I11110" s="14"/>
      <c r="K11110" s="15"/>
      <c r="L11110" s="15"/>
    </row>
    <row r="11111" spans="8:12" x14ac:dyDescent="0.15">
      <c r="H11111" s="14"/>
      <c r="I11111" s="14"/>
      <c r="K11111" s="15"/>
      <c r="L11111" s="15"/>
    </row>
    <row r="11112" spans="8:12" x14ac:dyDescent="0.15">
      <c r="H11112" s="14"/>
      <c r="I11112" s="14"/>
      <c r="K11112" s="15"/>
      <c r="L11112" s="15"/>
    </row>
    <row r="11113" spans="8:12" x14ac:dyDescent="0.15">
      <c r="H11113" s="14"/>
      <c r="I11113" s="14"/>
      <c r="K11113" s="15"/>
      <c r="L11113" s="15"/>
    </row>
    <row r="11114" spans="8:12" x14ac:dyDescent="0.15">
      <c r="H11114" s="14"/>
      <c r="I11114" s="14"/>
      <c r="K11114" s="15"/>
      <c r="L11114" s="15"/>
    </row>
    <row r="11115" spans="8:12" x14ac:dyDescent="0.15">
      <c r="H11115" s="14"/>
      <c r="I11115" s="14"/>
      <c r="K11115" s="15"/>
      <c r="L11115" s="15"/>
    </row>
    <row r="11116" spans="8:12" x14ac:dyDescent="0.15">
      <c r="H11116" s="14"/>
      <c r="I11116" s="14"/>
      <c r="K11116" s="15"/>
      <c r="L11116" s="15"/>
    </row>
    <row r="11117" spans="8:12" x14ac:dyDescent="0.15">
      <c r="H11117" s="14"/>
      <c r="I11117" s="14"/>
      <c r="K11117" s="15"/>
      <c r="L11117" s="15"/>
    </row>
    <row r="11118" spans="8:12" x14ac:dyDescent="0.15">
      <c r="H11118" s="14"/>
      <c r="I11118" s="14"/>
      <c r="K11118" s="15"/>
      <c r="L11118" s="15"/>
    </row>
    <row r="11119" spans="8:12" x14ac:dyDescent="0.15">
      <c r="H11119" s="14"/>
      <c r="I11119" s="14"/>
      <c r="K11119" s="15"/>
      <c r="L11119" s="15"/>
    </row>
    <row r="11120" spans="8:12" x14ac:dyDescent="0.15">
      <c r="H11120" s="14"/>
      <c r="I11120" s="14"/>
      <c r="K11120" s="15"/>
      <c r="L11120" s="15"/>
    </row>
    <row r="11121" spans="8:12" x14ac:dyDescent="0.15">
      <c r="H11121" s="14"/>
      <c r="I11121" s="14"/>
      <c r="K11121" s="15"/>
      <c r="L11121" s="15"/>
    </row>
    <row r="11122" spans="8:12" x14ac:dyDescent="0.15">
      <c r="H11122" s="14"/>
      <c r="I11122" s="14"/>
      <c r="K11122" s="15"/>
      <c r="L11122" s="15"/>
    </row>
    <row r="11123" spans="8:12" x14ac:dyDescent="0.15">
      <c r="H11123" s="14"/>
      <c r="I11123" s="14"/>
      <c r="K11123" s="15"/>
      <c r="L11123" s="15"/>
    </row>
    <row r="11124" spans="8:12" x14ac:dyDescent="0.15">
      <c r="H11124" s="14"/>
      <c r="I11124" s="14"/>
      <c r="K11124" s="15"/>
      <c r="L11124" s="15"/>
    </row>
    <row r="11125" spans="8:12" x14ac:dyDescent="0.15">
      <c r="H11125" s="14"/>
      <c r="I11125" s="14"/>
      <c r="K11125" s="15"/>
      <c r="L11125" s="15"/>
    </row>
    <row r="11126" spans="8:12" x14ac:dyDescent="0.15">
      <c r="H11126" s="14"/>
      <c r="I11126" s="14"/>
      <c r="K11126" s="15"/>
      <c r="L11126" s="15"/>
    </row>
    <row r="11127" spans="8:12" x14ac:dyDescent="0.15">
      <c r="H11127" s="14"/>
      <c r="I11127" s="14"/>
      <c r="K11127" s="15"/>
      <c r="L11127" s="15"/>
    </row>
    <row r="11128" spans="8:12" x14ac:dyDescent="0.15">
      <c r="H11128" s="14"/>
      <c r="I11128" s="14"/>
      <c r="K11128" s="15"/>
      <c r="L11128" s="15"/>
    </row>
    <row r="11129" spans="8:12" x14ac:dyDescent="0.15">
      <c r="H11129" s="14"/>
      <c r="I11129" s="14"/>
      <c r="K11129" s="15"/>
      <c r="L11129" s="15"/>
    </row>
    <row r="11130" spans="8:12" x14ac:dyDescent="0.15">
      <c r="H11130" s="14"/>
      <c r="I11130" s="14"/>
      <c r="K11130" s="15"/>
      <c r="L11130" s="15"/>
    </row>
    <row r="11131" spans="8:12" x14ac:dyDescent="0.15">
      <c r="H11131" s="14"/>
      <c r="I11131" s="14"/>
      <c r="K11131" s="15"/>
      <c r="L11131" s="15"/>
    </row>
    <row r="11132" spans="8:12" x14ac:dyDescent="0.15">
      <c r="H11132" s="14"/>
      <c r="I11132" s="14"/>
      <c r="K11132" s="15"/>
      <c r="L11132" s="15"/>
    </row>
    <row r="11133" spans="8:12" x14ac:dyDescent="0.15">
      <c r="H11133" s="14"/>
      <c r="I11133" s="14"/>
      <c r="K11133" s="15"/>
      <c r="L11133" s="15"/>
    </row>
    <row r="11134" spans="8:12" x14ac:dyDescent="0.15">
      <c r="H11134" s="14"/>
      <c r="I11134" s="14"/>
      <c r="K11134" s="15"/>
      <c r="L11134" s="15"/>
    </row>
    <row r="11135" spans="8:12" x14ac:dyDescent="0.15">
      <c r="H11135" s="14"/>
      <c r="I11135" s="14"/>
      <c r="K11135" s="15"/>
      <c r="L11135" s="15"/>
    </row>
    <row r="11136" spans="8:12" x14ac:dyDescent="0.15">
      <c r="H11136" s="14"/>
      <c r="I11136" s="14"/>
      <c r="K11136" s="15"/>
      <c r="L11136" s="15"/>
    </row>
    <row r="11137" spans="8:12" x14ac:dyDescent="0.15">
      <c r="H11137" s="14"/>
      <c r="I11137" s="14"/>
      <c r="K11137" s="15"/>
      <c r="L11137" s="15"/>
    </row>
    <row r="11138" spans="8:12" x14ac:dyDescent="0.15">
      <c r="H11138" s="14"/>
      <c r="I11138" s="14"/>
      <c r="K11138" s="15"/>
      <c r="L11138" s="15"/>
    </row>
    <row r="11139" spans="8:12" x14ac:dyDescent="0.15">
      <c r="H11139" s="14"/>
      <c r="I11139" s="14"/>
      <c r="K11139" s="15"/>
      <c r="L11139" s="15"/>
    </row>
    <row r="11140" spans="8:12" x14ac:dyDescent="0.15">
      <c r="H11140" s="14"/>
      <c r="I11140" s="14"/>
      <c r="K11140" s="15"/>
      <c r="L11140" s="15"/>
    </row>
    <row r="11141" spans="8:12" x14ac:dyDescent="0.15">
      <c r="H11141" s="14"/>
      <c r="I11141" s="14"/>
      <c r="K11141" s="15"/>
      <c r="L11141" s="15"/>
    </row>
    <row r="11142" spans="8:12" x14ac:dyDescent="0.15">
      <c r="H11142" s="14"/>
      <c r="I11142" s="14"/>
      <c r="K11142" s="15"/>
      <c r="L11142" s="15"/>
    </row>
    <row r="11143" spans="8:12" x14ac:dyDescent="0.15">
      <c r="H11143" s="14"/>
      <c r="I11143" s="14"/>
      <c r="K11143" s="15"/>
      <c r="L11143" s="15"/>
    </row>
    <row r="11144" spans="8:12" x14ac:dyDescent="0.15">
      <c r="H11144" s="14"/>
      <c r="I11144" s="14"/>
      <c r="K11144" s="15"/>
      <c r="L11144" s="15"/>
    </row>
    <row r="11145" spans="8:12" x14ac:dyDescent="0.15">
      <c r="H11145" s="14"/>
      <c r="I11145" s="14"/>
      <c r="K11145" s="15"/>
      <c r="L11145" s="15"/>
    </row>
    <row r="11146" spans="8:12" x14ac:dyDescent="0.15">
      <c r="H11146" s="14"/>
      <c r="I11146" s="14"/>
      <c r="K11146" s="15"/>
      <c r="L11146" s="15"/>
    </row>
    <row r="11147" spans="8:12" x14ac:dyDescent="0.15">
      <c r="H11147" s="14"/>
      <c r="I11147" s="14"/>
      <c r="K11147" s="15"/>
      <c r="L11147" s="15"/>
    </row>
    <row r="11148" spans="8:12" x14ac:dyDescent="0.15">
      <c r="H11148" s="14"/>
      <c r="I11148" s="14"/>
      <c r="K11148" s="15"/>
      <c r="L11148" s="15"/>
    </row>
    <row r="11149" spans="8:12" x14ac:dyDescent="0.15">
      <c r="H11149" s="14"/>
      <c r="I11149" s="14"/>
      <c r="K11149" s="15"/>
      <c r="L11149" s="15"/>
    </row>
    <row r="11150" spans="8:12" x14ac:dyDescent="0.15">
      <c r="H11150" s="14"/>
      <c r="I11150" s="14"/>
      <c r="K11150" s="15"/>
      <c r="L11150" s="15"/>
    </row>
    <row r="11151" spans="8:12" x14ac:dyDescent="0.15">
      <c r="H11151" s="14"/>
      <c r="I11151" s="14"/>
      <c r="K11151" s="15"/>
      <c r="L11151" s="15"/>
    </row>
    <row r="11152" spans="8:12" x14ac:dyDescent="0.15">
      <c r="H11152" s="14"/>
      <c r="I11152" s="14"/>
      <c r="K11152" s="15"/>
      <c r="L11152" s="15"/>
    </row>
    <row r="11153" spans="8:12" x14ac:dyDescent="0.15">
      <c r="H11153" s="14"/>
      <c r="I11153" s="14"/>
      <c r="K11153" s="15"/>
      <c r="L11153" s="15"/>
    </row>
    <row r="11154" spans="8:12" x14ac:dyDescent="0.15">
      <c r="H11154" s="14"/>
      <c r="I11154" s="14"/>
      <c r="K11154" s="15"/>
      <c r="L11154" s="15"/>
    </row>
    <row r="11155" spans="8:12" x14ac:dyDescent="0.15">
      <c r="H11155" s="14"/>
      <c r="I11155" s="14"/>
      <c r="K11155" s="15"/>
      <c r="L11155" s="15"/>
    </row>
    <row r="11156" spans="8:12" x14ac:dyDescent="0.15">
      <c r="H11156" s="14"/>
      <c r="I11156" s="14"/>
      <c r="K11156" s="15"/>
      <c r="L11156" s="15"/>
    </row>
    <row r="11157" spans="8:12" x14ac:dyDescent="0.15">
      <c r="H11157" s="14"/>
      <c r="I11157" s="14"/>
      <c r="K11157" s="15"/>
      <c r="L11157" s="15"/>
    </row>
    <row r="11158" spans="8:12" x14ac:dyDescent="0.15">
      <c r="H11158" s="14"/>
      <c r="I11158" s="14"/>
      <c r="K11158" s="15"/>
      <c r="L11158" s="15"/>
    </row>
    <row r="11159" spans="8:12" x14ac:dyDescent="0.15">
      <c r="H11159" s="14"/>
      <c r="I11159" s="14"/>
      <c r="K11159" s="15"/>
      <c r="L11159" s="15"/>
    </row>
    <row r="11160" spans="8:12" x14ac:dyDescent="0.15">
      <c r="H11160" s="14"/>
      <c r="I11160" s="14"/>
      <c r="K11160" s="15"/>
      <c r="L11160" s="15"/>
    </row>
    <row r="11161" spans="8:12" x14ac:dyDescent="0.15">
      <c r="H11161" s="14"/>
      <c r="I11161" s="14"/>
      <c r="K11161" s="15"/>
      <c r="L11161" s="15"/>
    </row>
    <row r="11162" spans="8:12" x14ac:dyDescent="0.15">
      <c r="H11162" s="14"/>
      <c r="I11162" s="14"/>
      <c r="K11162" s="15"/>
      <c r="L11162" s="15"/>
    </row>
    <row r="11163" spans="8:12" x14ac:dyDescent="0.15">
      <c r="H11163" s="14"/>
      <c r="I11163" s="14"/>
      <c r="K11163" s="15"/>
      <c r="L11163" s="15"/>
    </row>
    <row r="11164" spans="8:12" x14ac:dyDescent="0.15">
      <c r="H11164" s="14"/>
      <c r="I11164" s="14"/>
      <c r="K11164" s="15"/>
      <c r="L11164" s="15"/>
    </row>
    <row r="11165" spans="8:12" x14ac:dyDescent="0.15">
      <c r="H11165" s="14"/>
      <c r="I11165" s="14"/>
      <c r="K11165" s="15"/>
      <c r="L11165" s="15"/>
    </row>
    <row r="11166" spans="8:12" x14ac:dyDescent="0.15">
      <c r="H11166" s="14"/>
      <c r="I11166" s="14"/>
      <c r="K11166" s="15"/>
      <c r="L11166" s="15"/>
    </row>
    <row r="11167" spans="8:12" x14ac:dyDescent="0.15">
      <c r="H11167" s="14"/>
      <c r="I11167" s="14"/>
      <c r="K11167" s="15"/>
      <c r="L11167" s="15"/>
    </row>
    <row r="11168" spans="8:12" x14ac:dyDescent="0.15">
      <c r="H11168" s="14"/>
      <c r="I11168" s="14"/>
      <c r="K11168" s="15"/>
      <c r="L11168" s="15"/>
    </row>
    <row r="11169" spans="8:12" x14ac:dyDescent="0.15">
      <c r="H11169" s="14"/>
      <c r="I11169" s="14"/>
      <c r="K11169" s="15"/>
      <c r="L11169" s="15"/>
    </row>
    <row r="11170" spans="8:12" x14ac:dyDescent="0.15">
      <c r="H11170" s="14"/>
      <c r="I11170" s="14"/>
      <c r="K11170" s="15"/>
      <c r="L11170" s="15"/>
    </row>
    <row r="11171" spans="8:12" x14ac:dyDescent="0.15">
      <c r="H11171" s="14"/>
      <c r="I11171" s="14"/>
      <c r="K11171" s="15"/>
      <c r="L11171" s="15"/>
    </row>
    <row r="11172" spans="8:12" x14ac:dyDescent="0.15">
      <c r="H11172" s="14"/>
      <c r="I11172" s="14"/>
      <c r="K11172" s="15"/>
      <c r="L11172" s="15"/>
    </row>
    <row r="11173" spans="8:12" x14ac:dyDescent="0.15">
      <c r="H11173" s="14"/>
      <c r="I11173" s="14"/>
      <c r="K11173" s="15"/>
      <c r="L11173" s="15"/>
    </row>
    <row r="11174" spans="8:12" x14ac:dyDescent="0.15">
      <c r="H11174" s="14"/>
      <c r="I11174" s="14"/>
      <c r="K11174" s="15"/>
      <c r="L11174" s="15"/>
    </row>
    <row r="11175" spans="8:12" x14ac:dyDescent="0.15">
      <c r="H11175" s="14"/>
      <c r="I11175" s="14"/>
      <c r="K11175" s="15"/>
      <c r="L11175" s="15"/>
    </row>
    <row r="11176" spans="8:12" x14ac:dyDescent="0.15">
      <c r="H11176" s="14"/>
      <c r="I11176" s="14"/>
      <c r="K11176" s="15"/>
      <c r="L11176" s="15"/>
    </row>
    <row r="11177" spans="8:12" x14ac:dyDescent="0.15">
      <c r="H11177" s="14"/>
      <c r="I11177" s="14"/>
      <c r="K11177" s="15"/>
      <c r="L11177" s="15"/>
    </row>
    <row r="11178" spans="8:12" x14ac:dyDescent="0.15">
      <c r="H11178" s="14"/>
      <c r="I11178" s="14"/>
      <c r="K11178" s="15"/>
      <c r="L11178" s="15"/>
    </row>
    <row r="11179" spans="8:12" x14ac:dyDescent="0.15">
      <c r="H11179" s="14"/>
      <c r="I11179" s="14"/>
      <c r="K11179" s="15"/>
      <c r="L11179" s="15"/>
    </row>
    <row r="11180" spans="8:12" x14ac:dyDescent="0.15">
      <c r="H11180" s="14"/>
      <c r="I11180" s="14"/>
      <c r="K11180" s="15"/>
      <c r="L11180" s="15"/>
    </row>
    <row r="11181" spans="8:12" x14ac:dyDescent="0.15">
      <c r="H11181" s="14"/>
      <c r="I11181" s="14"/>
      <c r="K11181" s="15"/>
      <c r="L11181" s="15"/>
    </row>
    <row r="11182" spans="8:12" x14ac:dyDescent="0.15">
      <c r="H11182" s="14"/>
      <c r="I11182" s="14"/>
      <c r="K11182" s="15"/>
      <c r="L11182" s="15"/>
    </row>
    <row r="11183" spans="8:12" x14ac:dyDescent="0.15">
      <c r="H11183" s="14"/>
      <c r="I11183" s="14"/>
      <c r="K11183" s="15"/>
      <c r="L11183" s="15"/>
    </row>
    <row r="11184" spans="8:12" x14ac:dyDescent="0.15">
      <c r="H11184" s="14"/>
      <c r="I11184" s="14"/>
      <c r="K11184" s="15"/>
      <c r="L11184" s="15"/>
    </row>
    <row r="11185" spans="8:12" x14ac:dyDescent="0.15">
      <c r="H11185" s="14"/>
      <c r="I11185" s="14"/>
      <c r="K11185" s="15"/>
      <c r="L11185" s="15"/>
    </row>
    <row r="11186" spans="8:12" x14ac:dyDescent="0.15">
      <c r="K11186" s="15"/>
      <c r="L11186" s="15"/>
    </row>
    <row r="11187" spans="8:12" x14ac:dyDescent="0.15">
      <c r="K11187" s="15"/>
      <c r="L11187" s="15"/>
    </row>
    <row r="11188" spans="8:12" x14ac:dyDescent="0.15">
      <c r="K11188" s="15"/>
      <c r="L11188" s="15"/>
    </row>
    <row r="11189" spans="8:12" x14ac:dyDescent="0.15">
      <c r="K11189" s="15"/>
      <c r="L11189" s="15"/>
    </row>
    <row r="11190" spans="8:12" x14ac:dyDescent="0.15">
      <c r="K11190" s="15"/>
      <c r="L11190" s="15"/>
    </row>
    <row r="11191" spans="8:12" x14ac:dyDescent="0.15">
      <c r="H11191" s="14"/>
      <c r="I11191" s="14"/>
      <c r="K11191" s="15"/>
      <c r="L11191" s="15"/>
    </row>
    <row r="11192" spans="8:12" x14ac:dyDescent="0.15">
      <c r="H11192" s="14"/>
      <c r="I11192" s="14"/>
      <c r="K11192" s="15"/>
      <c r="L11192" s="15"/>
    </row>
    <row r="11193" spans="8:12" x14ac:dyDescent="0.15">
      <c r="H11193" s="14"/>
      <c r="I11193" s="14"/>
      <c r="K11193" s="15"/>
      <c r="L11193" s="15"/>
    </row>
    <row r="11194" spans="8:12" x14ac:dyDescent="0.15">
      <c r="H11194" s="14"/>
      <c r="I11194" s="14"/>
      <c r="K11194" s="15"/>
      <c r="L11194" s="15"/>
    </row>
    <row r="11195" spans="8:12" x14ac:dyDescent="0.15">
      <c r="H11195" s="14"/>
      <c r="I11195" s="14"/>
      <c r="K11195" s="15"/>
      <c r="L11195" s="15"/>
    </row>
    <row r="11196" spans="8:12" x14ac:dyDescent="0.15">
      <c r="H11196" s="14"/>
      <c r="I11196" s="14"/>
      <c r="K11196" s="15"/>
      <c r="L11196" s="15"/>
    </row>
    <row r="11197" spans="8:12" x14ac:dyDescent="0.15">
      <c r="H11197" s="14"/>
      <c r="I11197" s="14"/>
      <c r="K11197" s="15"/>
      <c r="L11197" s="15"/>
    </row>
    <row r="11198" spans="8:12" x14ac:dyDescent="0.15">
      <c r="H11198" s="14"/>
      <c r="I11198" s="14"/>
      <c r="K11198" s="15"/>
      <c r="L11198" s="15"/>
    </row>
    <row r="11199" spans="8:12" x14ac:dyDescent="0.15">
      <c r="H11199" s="14"/>
      <c r="I11199" s="14"/>
      <c r="K11199" s="15"/>
      <c r="L11199" s="15"/>
    </row>
    <row r="11200" spans="8:12" x14ac:dyDescent="0.15">
      <c r="H11200" s="14"/>
      <c r="I11200" s="14"/>
      <c r="K11200" s="15"/>
      <c r="L11200" s="15"/>
    </row>
    <row r="11201" spans="8:12" x14ac:dyDescent="0.15">
      <c r="H11201" s="14"/>
      <c r="I11201" s="14"/>
      <c r="K11201" s="15"/>
      <c r="L11201" s="15"/>
    </row>
    <row r="11202" spans="8:12" x14ac:dyDescent="0.15">
      <c r="H11202" s="14"/>
      <c r="I11202" s="14"/>
      <c r="K11202" s="15"/>
      <c r="L11202" s="15"/>
    </row>
    <row r="11203" spans="8:12" x14ac:dyDescent="0.15">
      <c r="H11203" s="14"/>
      <c r="I11203" s="14"/>
      <c r="K11203" s="15"/>
      <c r="L11203" s="15"/>
    </row>
    <row r="11204" spans="8:12" x14ac:dyDescent="0.15">
      <c r="H11204" s="14"/>
      <c r="I11204" s="14"/>
      <c r="K11204" s="15"/>
      <c r="L11204" s="15"/>
    </row>
    <row r="11205" spans="8:12" x14ac:dyDescent="0.15">
      <c r="H11205" s="14"/>
      <c r="I11205" s="14"/>
      <c r="K11205" s="15"/>
      <c r="L11205" s="15"/>
    </row>
    <row r="11206" spans="8:12" x14ac:dyDescent="0.15">
      <c r="H11206" s="14"/>
      <c r="I11206" s="14"/>
      <c r="K11206" s="15"/>
      <c r="L11206" s="15"/>
    </row>
    <row r="11207" spans="8:12" x14ac:dyDescent="0.15">
      <c r="H11207" s="14"/>
      <c r="I11207" s="14"/>
      <c r="K11207" s="15"/>
      <c r="L11207" s="15"/>
    </row>
    <row r="11208" spans="8:12" x14ac:dyDescent="0.15">
      <c r="H11208" s="14"/>
      <c r="I11208" s="14"/>
      <c r="K11208" s="15"/>
      <c r="L11208" s="15"/>
    </row>
    <row r="11209" spans="8:12" x14ac:dyDescent="0.15">
      <c r="H11209" s="14"/>
      <c r="I11209" s="14"/>
      <c r="K11209" s="15"/>
      <c r="L11209" s="15"/>
    </row>
    <row r="11210" spans="8:12" x14ac:dyDescent="0.15">
      <c r="H11210" s="14"/>
      <c r="I11210" s="14"/>
      <c r="K11210" s="15"/>
      <c r="L11210" s="15"/>
    </row>
    <row r="11211" spans="8:12" x14ac:dyDescent="0.15">
      <c r="H11211" s="14"/>
      <c r="I11211" s="14"/>
      <c r="K11211" s="15"/>
      <c r="L11211" s="15"/>
    </row>
    <row r="11212" spans="8:12" x14ac:dyDescent="0.15">
      <c r="H11212" s="14"/>
      <c r="I11212" s="14"/>
      <c r="K11212" s="15"/>
      <c r="L11212" s="15"/>
    </row>
    <row r="11213" spans="8:12" x14ac:dyDescent="0.15">
      <c r="H11213" s="14"/>
      <c r="I11213" s="14"/>
      <c r="K11213" s="15"/>
      <c r="L11213" s="15"/>
    </row>
    <row r="11214" spans="8:12" x14ac:dyDescent="0.15">
      <c r="H11214" s="14"/>
      <c r="I11214" s="14"/>
      <c r="K11214" s="15"/>
      <c r="L11214" s="15"/>
    </row>
    <row r="11215" spans="8:12" x14ac:dyDescent="0.15">
      <c r="H11215" s="14"/>
      <c r="I11215" s="14"/>
      <c r="K11215" s="15"/>
      <c r="L11215" s="15"/>
    </row>
    <row r="11216" spans="8:12" x14ac:dyDescent="0.15">
      <c r="H11216" s="14"/>
      <c r="I11216" s="14"/>
      <c r="K11216" s="15"/>
      <c r="L11216" s="15"/>
    </row>
    <row r="11217" spans="8:12" x14ac:dyDescent="0.15">
      <c r="H11217" s="14"/>
      <c r="I11217" s="14"/>
      <c r="K11217" s="15"/>
      <c r="L11217" s="15"/>
    </row>
    <row r="11218" spans="8:12" x14ac:dyDescent="0.15">
      <c r="H11218" s="14"/>
      <c r="I11218" s="14"/>
      <c r="K11218" s="15"/>
      <c r="L11218" s="15"/>
    </row>
    <row r="11219" spans="8:12" x14ac:dyDescent="0.15">
      <c r="H11219" s="14"/>
      <c r="I11219" s="14"/>
      <c r="K11219" s="15"/>
      <c r="L11219" s="15"/>
    </row>
    <row r="11220" spans="8:12" x14ac:dyDescent="0.15">
      <c r="H11220" s="14"/>
      <c r="I11220" s="14"/>
      <c r="K11220" s="15"/>
      <c r="L11220" s="15"/>
    </row>
    <row r="11221" spans="8:12" x14ac:dyDescent="0.15">
      <c r="H11221" s="14"/>
      <c r="I11221" s="14"/>
      <c r="K11221" s="15"/>
      <c r="L11221" s="15"/>
    </row>
    <row r="11222" spans="8:12" x14ac:dyDescent="0.15">
      <c r="H11222" s="14"/>
      <c r="I11222" s="14"/>
      <c r="K11222" s="15"/>
      <c r="L11222" s="15"/>
    </row>
    <row r="11223" spans="8:12" x14ac:dyDescent="0.15">
      <c r="H11223" s="14"/>
      <c r="I11223" s="14"/>
      <c r="K11223" s="15"/>
      <c r="L11223" s="15"/>
    </row>
    <row r="11224" spans="8:12" x14ac:dyDescent="0.15">
      <c r="H11224" s="14"/>
      <c r="I11224" s="14"/>
      <c r="K11224" s="15"/>
      <c r="L11224" s="15"/>
    </row>
    <row r="11225" spans="8:12" x14ac:dyDescent="0.15">
      <c r="H11225" s="14"/>
      <c r="I11225" s="14"/>
      <c r="K11225" s="15"/>
      <c r="L11225" s="15"/>
    </row>
    <row r="11226" spans="8:12" x14ac:dyDescent="0.15">
      <c r="H11226" s="14"/>
      <c r="I11226" s="14"/>
      <c r="K11226" s="15"/>
      <c r="L11226" s="15"/>
    </row>
    <row r="11227" spans="8:12" x14ac:dyDescent="0.15">
      <c r="H11227" s="14"/>
      <c r="I11227" s="14"/>
      <c r="K11227" s="15"/>
      <c r="L11227" s="15"/>
    </row>
    <row r="11228" spans="8:12" x14ac:dyDescent="0.15">
      <c r="H11228" s="14"/>
      <c r="I11228" s="14"/>
      <c r="K11228" s="15"/>
      <c r="L11228" s="15"/>
    </row>
    <row r="11229" spans="8:12" x14ac:dyDescent="0.15">
      <c r="H11229" s="14"/>
      <c r="I11229" s="14"/>
      <c r="K11229" s="15"/>
      <c r="L11229" s="15"/>
    </row>
    <row r="11230" spans="8:12" x14ac:dyDescent="0.15">
      <c r="H11230" s="14"/>
      <c r="I11230" s="14"/>
      <c r="K11230" s="15"/>
      <c r="L11230" s="15"/>
    </row>
    <row r="11231" spans="8:12" x14ac:dyDescent="0.15">
      <c r="H11231" s="14"/>
      <c r="I11231" s="14"/>
      <c r="K11231" s="15"/>
      <c r="L11231" s="15"/>
    </row>
    <row r="11232" spans="8:12" x14ac:dyDescent="0.15">
      <c r="H11232" s="14"/>
      <c r="I11232" s="14"/>
      <c r="K11232" s="15"/>
      <c r="L11232" s="15"/>
    </row>
    <row r="11233" spans="8:12" x14ac:dyDescent="0.15">
      <c r="H11233" s="14"/>
      <c r="I11233" s="14"/>
      <c r="K11233" s="15"/>
      <c r="L11233" s="15"/>
    </row>
    <row r="11234" spans="8:12" x14ac:dyDescent="0.15">
      <c r="H11234" s="14"/>
      <c r="I11234" s="14"/>
      <c r="K11234" s="15"/>
      <c r="L11234" s="15"/>
    </row>
    <row r="11235" spans="8:12" x14ac:dyDescent="0.15">
      <c r="H11235" s="14"/>
      <c r="I11235" s="14"/>
      <c r="K11235" s="15"/>
      <c r="L11235" s="15"/>
    </row>
    <row r="11236" spans="8:12" x14ac:dyDescent="0.15">
      <c r="H11236" s="14"/>
      <c r="I11236" s="14"/>
      <c r="K11236" s="15"/>
      <c r="L11236" s="15"/>
    </row>
    <row r="11237" spans="8:12" x14ac:dyDescent="0.15">
      <c r="H11237" s="14"/>
      <c r="I11237" s="14"/>
      <c r="K11237" s="15"/>
      <c r="L11237" s="15"/>
    </row>
    <row r="11238" spans="8:12" x14ac:dyDescent="0.15">
      <c r="H11238" s="14"/>
      <c r="I11238" s="14"/>
      <c r="K11238" s="15"/>
      <c r="L11238" s="15"/>
    </row>
    <row r="11239" spans="8:12" x14ac:dyDescent="0.15">
      <c r="H11239" s="14"/>
      <c r="I11239" s="14"/>
      <c r="K11239" s="15"/>
      <c r="L11239" s="15"/>
    </row>
    <row r="11240" spans="8:12" x14ac:dyDescent="0.15">
      <c r="H11240" s="14"/>
      <c r="I11240" s="14"/>
      <c r="K11240" s="15"/>
      <c r="L11240" s="15"/>
    </row>
    <row r="11241" spans="8:12" x14ac:dyDescent="0.15">
      <c r="H11241" s="14"/>
      <c r="I11241" s="14"/>
      <c r="K11241" s="15"/>
      <c r="L11241" s="15"/>
    </row>
    <row r="11242" spans="8:12" x14ac:dyDescent="0.15">
      <c r="H11242" s="14"/>
      <c r="I11242" s="14"/>
      <c r="K11242" s="15"/>
      <c r="L11242" s="15"/>
    </row>
    <row r="11243" spans="8:12" x14ac:dyDescent="0.15">
      <c r="H11243" s="14"/>
      <c r="I11243" s="14"/>
      <c r="K11243" s="15"/>
      <c r="L11243" s="15"/>
    </row>
    <row r="11244" spans="8:12" x14ac:dyDescent="0.15">
      <c r="H11244" s="14"/>
      <c r="I11244" s="14"/>
      <c r="K11244" s="15"/>
      <c r="L11244" s="15"/>
    </row>
    <row r="11245" spans="8:12" x14ac:dyDescent="0.15">
      <c r="H11245" s="14"/>
      <c r="I11245" s="14"/>
      <c r="K11245" s="15"/>
      <c r="L11245" s="15"/>
    </row>
    <row r="11246" spans="8:12" x14ac:dyDescent="0.15">
      <c r="H11246" s="14"/>
      <c r="I11246" s="14"/>
      <c r="K11246" s="15"/>
      <c r="L11246" s="15"/>
    </row>
    <row r="11247" spans="8:12" x14ac:dyDescent="0.15">
      <c r="H11247" s="14"/>
      <c r="I11247" s="14"/>
      <c r="K11247" s="15"/>
      <c r="L11247" s="15"/>
    </row>
    <row r="11248" spans="8:12" x14ac:dyDescent="0.15">
      <c r="H11248" s="14"/>
      <c r="I11248" s="14"/>
      <c r="K11248" s="15"/>
      <c r="L11248" s="15"/>
    </row>
    <row r="11249" spans="8:12" x14ac:dyDescent="0.15">
      <c r="H11249" s="14"/>
      <c r="I11249" s="14"/>
      <c r="K11249" s="15"/>
      <c r="L11249" s="15"/>
    </row>
    <row r="11250" spans="8:12" x14ac:dyDescent="0.15">
      <c r="H11250" s="14"/>
      <c r="I11250" s="14"/>
      <c r="K11250" s="15"/>
      <c r="L11250" s="15"/>
    </row>
    <row r="11251" spans="8:12" x14ac:dyDescent="0.15">
      <c r="H11251" s="14"/>
      <c r="I11251" s="14"/>
      <c r="K11251" s="15"/>
      <c r="L11251" s="15"/>
    </row>
    <row r="11252" spans="8:12" x14ac:dyDescent="0.15">
      <c r="H11252" s="14"/>
      <c r="I11252" s="14"/>
      <c r="K11252" s="15"/>
      <c r="L11252" s="15"/>
    </row>
    <row r="11253" spans="8:12" x14ac:dyDescent="0.15">
      <c r="H11253" s="14"/>
      <c r="I11253" s="14"/>
      <c r="K11253" s="15"/>
      <c r="L11253" s="15"/>
    </row>
    <row r="11254" spans="8:12" x14ac:dyDescent="0.15">
      <c r="H11254" s="14"/>
      <c r="I11254" s="14"/>
      <c r="K11254" s="15"/>
      <c r="L11254" s="15"/>
    </row>
    <row r="11255" spans="8:12" x14ac:dyDescent="0.15">
      <c r="H11255" s="14"/>
      <c r="I11255" s="14"/>
      <c r="K11255" s="15"/>
      <c r="L11255" s="15"/>
    </row>
    <row r="11256" spans="8:12" x14ac:dyDescent="0.15">
      <c r="H11256" s="14"/>
      <c r="I11256" s="14"/>
      <c r="K11256" s="15"/>
      <c r="L11256" s="15"/>
    </row>
    <row r="11257" spans="8:12" x14ac:dyDescent="0.15">
      <c r="H11257" s="14"/>
      <c r="I11257" s="14"/>
      <c r="K11257" s="15"/>
      <c r="L11257" s="15"/>
    </row>
    <row r="11258" spans="8:12" x14ac:dyDescent="0.15">
      <c r="H11258" s="14"/>
      <c r="I11258" s="14"/>
      <c r="K11258" s="15"/>
      <c r="L11258" s="15"/>
    </row>
    <row r="11259" spans="8:12" x14ac:dyDescent="0.15">
      <c r="H11259" s="14"/>
      <c r="I11259" s="14"/>
      <c r="K11259" s="15"/>
      <c r="L11259" s="15"/>
    </row>
    <row r="11260" spans="8:12" x14ac:dyDescent="0.15">
      <c r="H11260" s="14"/>
      <c r="I11260" s="14"/>
      <c r="K11260" s="15"/>
      <c r="L11260" s="15"/>
    </row>
    <row r="11261" spans="8:12" x14ac:dyDescent="0.15">
      <c r="H11261" s="14"/>
      <c r="I11261" s="14"/>
      <c r="K11261" s="15"/>
      <c r="L11261" s="15"/>
    </row>
    <row r="11262" spans="8:12" x14ac:dyDescent="0.15">
      <c r="H11262" s="14"/>
      <c r="I11262" s="14"/>
      <c r="K11262" s="15"/>
      <c r="L11262" s="15"/>
    </row>
    <row r="11263" spans="8:12" x14ac:dyDescent="0.15">
      <c r="H11263" s="14"/>
      <c r="I11263" s="14"/>
      <c r="K11263" s="15"/>
      <c r="L11263" s="15"/>
    </row>
    <row r="11264" spans="8:12" x14ac:dyDescent="0.15">
      <c r="H11264" s="14"/>
      <c r="I11264" s="14"/>
      <c r="K11264" s="15"/>
      <c r="L11264" s="15"/>
    </row>
    <row r="11265" spans="8:12" x14ac:dyDescent="0.15">
      <c r="H11265" s="14"/>
      <c r="I11265" s="14"/>
      <c r="K11265" s="15"/>
      <c r="L11265" s="15"/>
    </row>
    <row r="11266" spans="8:12" x14ac:dyDescent="0.15">
      <c r="H11266" s="14"/>
      <c r="I11266" s="14"/>
      <c r="K11266" s="15"/>
      <c r="L11266" s="15"/>
    </row>
    <row r="11267" spans="8:12" x14ac:dyDescent="0.15">
      <c r="H11267" s="14"/>
      <c r="I11267" s="14"/>
      <c r="K11267" s="15"/>
      <c r="L11267" s="15"/>
    </row>
    <row r="11268" spans="8:12" x14ac:dyDescent="0.15">
      <c r="H11268" s="14"/>
      <c r="I11268" s="14"/>
      <c r="K11268" s="15"/>
      <c r="L11268" s="15"/>
    </row>
    <row r="11269" spans="8:12" x14ac:dyDescent="0.15">
      <c r="H11269" s="14"/>
      <c r="I11269" s="14"/>
      <c r="K11269" s="15"/>
      <c r="L11269" s="15"/>
    </row>
    <row r="11270" spans="8:12" x14ac:dyDescent="0.15">
      <c r="H11270" s="14"/>
      <c r="I11270" s="14"/>
      <c r="K11270" s="15"/>
      <c r="L11270" s="15"/>
    </row>
    <row r="11271" spans="8:12" x14ac:dyDescent="0.15">
      <c r="H11271" s="14"/>
      <c r="I11271" s="14"/>
      <c r="K11271" s="15"/>
      <c r="L11271" s="15"/>
    </row>
    <row r="11272" spans="8:12" x14ac:dyDescent="0.15">
      <c r="H11272" s="14"/>
      <c r="I11272" s="14"/>
      <c r="K11272" s="15"/>
      <c r="L11272" s="15"/>
    </row>
    <row r="11273" spans="8:12" x14ac:dyDescent="0.15">
      <c r="H11273" s="14"/>
      <c r="I11273" s="14"/>
      <c r="K11273" s="15"/>
      <c r="L11273" s="15"/>
    </row>
    <row r="11274" spans="8:12" x14ac:dyDescent="0.15">
      <c r="H11274" s="14"/>
      <c r="I11274" s="14"/>
      <c r="K11274" s="15"/>
      <c r="L11274" s="15"/>
    </row>
    <row r="11275" spans="8:12" x14ac:dyDescent="0.15">
      <c r="H11275" s="14"/>
      <c r="I11275" s="14"/>
      <c r="K11275" s="15"/>
      <c r="L11275" s="15"/>
    </row>
    <row r="11276" spans="8:12" x14ac:dyDescent="0.15">
      <c r="H11276" s="14"/>
      <c r="I11276" s="14"/>
      <c r="K11276" s="15"/>
      <c r="L11276" s="15"/>
    </row>
    <row r="11277" spans="8:12" x14ac:dyDescent="0.15">
      <c r="H11277" s="14"/>
      <c r="I11277" s="14"/>
      <c r="K11277" s="15"/>
      <c r="L11277" s="15"/>
    </row>
    <row r="11278" spans="8:12" x14ac:dyDescent="0.15">
      <c r="H11278" s="14"/>
      <c r="I11278" s="14"/>
      <c r="K11278" s="15"/>
      <c r="L11278" s="15"/>
    </row>
    <row r="11279" spans="8:12" x14ac:dyDescent="0.15">
      <c r="H11279" s="14"/>
      <c r="I11279" s="14"/>
      <c r="K11279" s="15"/>
      <c r="L11279" s="15"/>
    </row>
    <row r="11280" spans="8:12" x14ac:dyDescent="0.15">
      <c r="H11280" s="14"/>
      <c r="I11280" s="14"/>
      <c r="K11280" s="15"/>
      <c r="L11280" s="15"/>
    </row>
    <row r="11281" spans="8:12" x14ac:dyDescent="0.15">
      <c r="H11281" s="14"/>
      <c r="I11281" s="14"/>
      <c r="K11281" s="15"/>
      <c r="L11281" s="15"/>
    </row>
    <row r="11282" spans="8:12" x14ac:dyDescent="0.15">
      <c r="H11282" s="14"/>
      <c r="I11282" s="14"/>
      <c r="K11282" s="15"/>
      <c r="L11282" s="15"/>
    </row>
    <row r="11283" spans="8:12" x14ac:dyDescent="0.15">
      <c r="H11283" s="14"/>
      <c r="I11283" s="14"/>
      <c r="K11283" s="15"/>
      <c r="L11283" s="15"/>
    </row>
    <row r="11284" spans="8:12" x14ac:dyDescent="0.15">
      <c r="H11284" s="14"/>
      <c r="I11284" s="14"/>
      <c r="K11284" s="15"/>
      <c r="L11284" s="15"/>
    </row>
    <row r="11285" spans="8:12" x14ac:dyDescent="0.15">
      <c r="H11285" s="14"/>
      <c r="I11285" s="14"/>
      <c r="K11285" s="15"/>
      <c r="L11285" s="15"/>
    </row>
    <row r="11286" spans="8:12" x14ac:dyDescent="0.15">
      <c r="H11286" s="14"/>
      <c r="I11286" s="14"/>
      <c r="K11286" s="15"/>
      <c r="L11286" s="15"/>
    </row>
    <row r="11287" spans="8:12" x14ac:dyDescent="0.15">
      <c r="H11287" s="14"/>
      <c r="I11287" s="14"/>
      <c r="K11287" s="15"/>
      <c r="L11287" s="15"/>
    </row>
    <row r="11288" spans="8:12" x14ac:dyDescent="0.15">
      <c r="H11288" s="14"/>
      <c r="I11288" s="14"/>
      <c r="K11288" s="15"/>
      <c r="L11288" s="15"/>
    </row>
    <row r="11289" spans="8:12" x14ac:dyDescent="0.15">
      <c r="H11289" s="14"/>
      <c r="I11289" s="14"/>
      <c r="K11289" s="15"/>
      <c r="L11289" s="15"/>
    </row>
    <row r="11290" spans="8:12" x14ac:dyDescent="0.15">
      <c r="H11290" s="14"/>
      <c r="I11290" s="14"/>
      <c r="K11290" s="15"/>
      <c r="L11290" s="15"/>
    </row>
    <row r="11291" spans="8:12" x14ac:dyDescent="0.15">
      <c r="H11291" s="14"/>
      <c r="I11291" s="14"/>
      <c r="K11291" s="15"/>
      <c r="L11291" s="15"/>
    </row>
    <row r="11292" spans="8:12" x14ac:dyDescent="0.15">
      <c r="H11292" s="14"/>
      <c r="I11292" s="14"/>
      <c r="K11292" s="15"/>
      <c r="L11292" s="15"/>
    </row>
    <row r="11293" spans="8:12" x14ac:dyDescent="0.15">
      <c r="H11293" s="14"/>
      <c r="I11293" s="14"/>
      <c r="K11293" s="15"/>
      <c r="L11293" s="15"/>
    </row>
    <row r="11294" spans="8:12" x14ac:dyDescent="0.15">
      <c r="H11294" s="14"/>
      <c r="I11294" s="14"/>
      <c r="K11294" s="15"/>
      <c r="L11294" s="15"/>
    </row>
    <row r="11295" spans="8:12" x14ac:dyDescent="0.15">
      <c r="H11295" s="14"/>
      <c r="I11295" s="14"/>
      <c r="K11295" s="15"/>
      <c r="L11295" s="15"/>
    </row>
    <row r="11296" spans="8:12" x14ac:dyDescent="0.15">
      <c r="H11296" s="14"/>
      <c r="I11296" s="14"/>
      <c r="K11296" s="15"/>
      <c r="L11296" s="15"/>
    </row>
    <row r="11297" spans="8:12" x14ac:dyDescent="0.15">
      <c r="H11297" s="14"/>
      <c r="I11297" s="14"/>
      <c r="K11297" s="15"/>
      <c r="L11297" s="15"/>
    </row>
    <row r="11298" spans="8:12" x14ac:dyDescent="0.15">
      <c r="H11298" s="14"/>
      <c r="I11298" s="14"/>
      <c r="K11298" s="15"/>
      <c r="L11298" s="15"/>
    </row>
    <row r="11299" spans="8:12" x14ac:dyDescent="0.15">
      <c r="H11299" s="14"/>
      <c r="I11299" s="14"/>
      <c r="K11299" s="15"/>
      <c r="L11299" s="15"/>
    </row>
    <row r="11300" spans="8:12" x14ac:dyDescent="0.15">
      <c r="H11300" s="14"/>
      <c r="I11300" s="14"/>
      <c r="K11300" s="15"/>
      <c r="L11300" s="15"/>
    </row>
    <row r="11301" spans="8:12" x14ac:dyDescent="0.15">
      <c r="H11301" s="14"/>
      <c r="I11301" s="14"/>
      <c r="K11301" s="15"/>
      <c r="L11301" s="15"/>
    </row>
    <row r="11302" spans="8:12" x14ac:dyDescent="0.15">
      <c r="H11302" s="14"/>
      <c r="I11302" s="14"/>
      <c r="K11302" s="15"/>
      <c r="L11302" s="15"/>
    </row>
    <row r="11303" spans="8:12" x14ac:dyDescent="0.15">
      <c r="H11303" s="14"/>
      <c r="I11303" s="14"/>
      <c r="K11303" s="15"/>
      <c r="L11303" s="15"/>
    </row>
    <row r="11304" spans="8:12" x14ac:dyDescent="0.15">
      <c r="H11304" s="14"/>
      <c r="I11304" s="14"/>
      <c r="K11304" s="15"/>
      <c r="L11304" s="15"/>
    </row>
    <row r="11305" spans="8:12" x14ac:dyDescent="0.15">
      <c r="H11305" s="14"/>
      <c r="I11305" s="14"/>
      <c r="K11305" s="15"/>
      <c r="L11305" s="15"/>
    </row>
    <row r="11306" spans="8:12" x14ac:dyDescent="0.15">
      <c r="H11306" s="14"/>
      <c r="I11306" s="14"/>
      <c r="K11306" s="15"/>
      <c r="L11306" s="15"/>
    </row>
    <row r="11307" spans="8:12" x14ac:dyDescent="0.15">
      <c r="H11307" s="14"/>
      <c r="I11307" s="14"/>
      <c r="K11307" s="15"/>
      <c r="L11307" s="15"/>
    </row>
    <row r="11308" spans="8:12" x14ac:dyDescent="0.15">
      <c r="H11308" s="14"/>
      <c r="I11308" s="14"/>
      <c r="K11308" s="15"/>
      <c r="L11308" s="15"/>
    </row>
    <row r="11309" spans="8:12" x14ac:dyDescent="0.15">
      <c r="H11309" s="14"/>
      <c r="I11309" s="14"/>
      <c r="K11309" s="15"/>
      <c r="L11309" s="15"/>
    </row>
    <row r="11310" spans="8:12" x14ac:dyDescent="0.15">
      <c r="H11310" s="14"/>
      <c r="I11310" s="14"/>
      <c r="K11310" s="15"/>
      <c r="L11310" s="15"/>
    </row>
    <row r="11311" spans="8:12" x14ac:dyDescent="0.15">
      <c r="H11311" s="14"/>
      <c r="I11311" s="14"/>
      <c r="K11311" s="15"/>
      <c r="L11311" s="15"/>
    </row>
    <row r="11312" spans="8:12" x14ac:dyDescent="0.15">
      <c r="H11312" s="14"/>
      <c r="I11312" s="14"/>
      <c r="K11312" s="15"/>
      <c r="L11312" s="15"/>
    </row>
    <row r="11313" spans="8:12" x14ac:dyDescent="0.15">
      <c r="H11313" s="14"/>
      <c r="I11313" s="14"/>
      <c r="K11313" s="15"/>
      <c r="L11313" s="15"/>
    </row>
    <row r="11314" spans="8:12" x14ac:dyDescent="0.15">
      <c r="H11314" s="14"/>
      <c r="I11314" s="14"/>
      <c r="K11314" s="15"/>
      <c r="L11314" s="15"/>
    </row>
    <row r="11315" spans="8:12" x14ac:dyDescent="0.15">
      <c r="H11315" s="14"/>
      <c r="I11315" s="14"/>
      <c r="K11315" s="15"/>
      <c r="L11315" s="15"/>
    </row>
    <row r="11316" spans="8:12" x14ac:dyDescent="0.15">
      <c r="H11316" s="14"/>
      <c r="I11316" s="14"/>
      <c r="K11316" s="15"/>
      <c r="L11316" s="15"/>
    </row>
    <row r="11317" spans="8:12" x14ac:dyDescent="0.15">
      <c r="H11317" s="14"/>
      <c r="I11317" s="14"/>
      <c r="K11317" s="15"/>
      <c r="L11317" s="15"/>
    </row>
    <row r="11318" spans="8:12" x14ac:dyDescent="0.15">
      <c r="H11318" s="14"/>
      <c r="I11318" s="14"/>
      <c r="K11318" s="15"/>
      <c r="L11318" s="15"/>
    </row>
    <row r="11319" spans="8:12" x14ac:dyDescent="0.15">
      <c r="H11319" s="14"/>
      <c r="I11319" s="14"/>
      <c r="K11319" s="15"/>
      <c r="L11319" s="15"/>
    </row>
    <row r="11320" spans="8:12" x14ac:dyDescent="0.15">
      <c r="H11320" s="14"/>
      <c r="I11320" s="14"/>
      <c r="K11320" s="15"/>
      <c r="L11320" s="15"/>
    </row>
    <row r="11321" spans="8:12" x14ac:dyDescent="0.15">
      <c r="H11321" s="14"/>
      <c r="I11321" s="14"/>
      <c r="K11321" s="15"/>
      <c r="L11321" s="15"/>
    </row>
    <row r="11322" spans="8:12" x14ac:dyDescent="0.15">
      <c r="H11322" s="14"/>
      <c r="I11322" s="14"/>
      <c r="K11322" s="15"/>
      <c r="L11322" s="15"/>
    </row>
    <row r="11323" spans="8:12" x14ac:dyDescent="0.15">
      <c r="H11323" s="14"/>
      <c r="I11323" s="14"/>
      <c r="K11323" s="15"/>
      <c r="L11323" s="15"/>
    </row>
    <row r="11324" spans="8:12" x14ac:dyDescent="0.15">
      <c r="H11324" s="14"/>
      <c r="I11324" s="14"/>
      <c r="K11324" s="15"/>
      <c r="L11324" s="15"/>
    </row>
    <row r="11325" spans="8:12" x14ac:dyDescent="0.15">
      <c r="H11325" s="14"/>
      <c r="I11325" s="14"/>
      <c r="K11325" s="15"/>
      <c r="L11325" s="15"/>
    </row>
    <row r="11326" spans="8:12" x14ac:dyDescent="0.15">
      <c r="H11326" s="14"/>
      <c r="I11326" s="14"/>
      <c r="K11326" s="15"/>
      <c r="L11326" s="15"/>
    </row>
    <row r="11327" spans="8:12" x14ac:dyDescent="0.15">
      <c r="H11327" s="14"/>
      <c r="I11327" s="14"/>
      <c r="K11327" s="15"/>
      <c r="L11327" s="15"/>
    </row>
    <row r="11328" spans="8:12" x14ac:dyDescent="0.15">
      <c r="H11328" s="14"/>
      <c r="I11328" s="14"/>
      <c r="K11328" s="15"/>
      <c r="L11328" s="15"/>
    </row>
    <row r="11329" spans="8:12" x14ac:dyDescent="0.15">
      <c r="H11329" s="14"/>
      <c r="I11329" s="14"/>
      <c r="K11329" s="15"/>
      <c r="L11329" s="15"/>
    </row>
    <row r="11330" spans="8:12" x14ac:dyDescent="0.15">
      <c r="H11330" s="14"/>
      <c r="I11330" s="14"/>
      <c r="K11330" s="15"/>
      <c r="L11330" s="15"/>
    </row>
    <row r="11331" spans="8:12" x14ac:dyDescent="0.15">
      <c r="H11331" s="14"/>
      <c r="I11331" s="14"/>
      <c r="K11331" s="15"/>
      <c r="L11331" s="15"/>
    </row>
    <row r="11332" spans="8:12" x14ac:dyDescent="0.15">
      <c r="H11332" s="14"/>
      <c r="I11332" s="14"/>
      <c r="K11332" s="15"/>
      <c r="L11332" s="15"/>
    </row>
    <row r="11333" spans="8:12" x14ac:dyDescent="0.15">
      <c r="H11333" s="14"/>
      <c r="I11333" s="14"/>
      <c r="K11333" s="15"/>
      <c r="L11333" s="15"/>
    </row>
    <row r="11334" spans="8:12" x14ac:dyDescent="0.15">
      <c r="H11334" s="14"/>
      <c r="I11334" s="14"/>
      <c r="K11334" s="15"/>
      <c r="L11334" s="15"/>
    </row>
    <row r="11335" spans="8:12" x14ac:dyDescent="0.15">
      <c r="H11335" s="14"/>
      <c r="I11335" s="14"/>
      <c r="K11335" s="15"/>
      <c r="L11335" s="15"/>
    </row>
    <row r="11336" spans="8:12" x14ac:dyDescent="0.15">
      <c r="H11336" s="14"/>
      <c r="I11336" s="14"/>
      <c r="K11336" s="15"/>
      <c r="L11336" s="15"/>
    </row>
    <row r="11337" spans="8:12" x14ac:dyDescent="0.15">
      <c r="H11337" s="14"/>
      <c r="I11337" s="14"/>
      <c r="K11337" s="15"/>
      <c r="L11337" s="15"/>
    </row>
    <row r="11338" spans="8:12" x14ac:dyDescent="0.15">
      <c r="H11338" s="14"/>
      <c r="I11338" s="14"/>
      <c r="K11338" s="15"/>
      <c r="L11338" s="15"/>
    </row>
    <row r="11339" spans="8:12" x14ac:dyDescent="0.15">
      <c r="H11339" s="14"/>
      <c r="I11339" s="14"/>
      <c r="K11339" s="15"/>
      <c r="L11339" s="15"/>
    </row>
    <row r="11340" spans="8:12" x14ac:dyDescent="0.15">
      <c r="H11340" s="14"/>
      <c r="I11340" s="14"/>
      <c r="K11340" s="15"/>
      <c r="L11340" s="15"/>
    </row>
    <row r="11341" spans="8:12" x14ac:dyDescent="0.15">
      <c r="H11341" s="14"/>
      <c r="I11341" s="14"/>
      <c r="K11341" s="15"/>
      <c r="L11341" s="15"/>
    </row>
    <row r="11342" spans="8:12" x14ac:dyDescent="0.15">
      <c r="H11342" s="14"/>
      <c r="I11342" s="14"/>
      <c r="K11342" s="15"/>
      <c r="L11342" s="15"/>
    </row>
    <row r="11343" spans="8:12" x14ac:dyDescent="0.15">
      <c r="H11343" s="14"/>
      <c r="I11343" s="14"/>
      <c r="K11343" s="15"/>
      <c r="L11343" s="15"/>
    </row>
    <row r="11344" spans="8:12" x14ac:dyDescent="0.15">
      <c r="H11344" s="14"/>
      <c r="I11344" s="14"/>
      <c r="K11344" s="15"/>
      <c r="L11344" s="15"/>
    </row>
    <row r="11345" spans="8:12" x14ac:dyDescent="0.15">
      <c r="H11345" s="14"/>
      <c r="I11345" s="14"/>
      <c r="K11345" s="15"/>
      <c r="L11345" s="15"/>
    </row>
    <row r="11346" spans="8:12" x14ac:dyDescent="0.15">
      <c r="H11346" s="14"/>
      <c r="I11346" s="14"/>
      <c r="K11346" s="15"/>
      <c r="L11346" s="15"/>
    </row>
    <row r="11347" spans="8:12" x14ac:dyDescent="0.15">
      <c r="H11347" s="14"/>
      <c r="I11347" s="14"/>
      <c r="K11347" s="15"/>
      <c r="L11347" s="15"/>
    </row>
    <row r="11348" spans="8:12" x14ac:dyDescent="0.15">
      <c r="H11348" s="14"/>
      <c r="I11348" s="14"/>
      <c r="K11348" s="15"/>
      <c r="L11348" s="15"/>
    </row>
    <row r="11349" spans="8:12" x14ac:dyDescent="0.15">
      <c r="H11349" s="14"/>
      <c r="I11349" s="14"/>
      <c r="K11349" s="15"/>
      <c r="L11349" s="15"/>
    </row>
    <row r="11350" spans="8:12" x14ac:dyDescent="0.15">
      <c r="H11350" s="14"/>
      <c r="I11350" s="14"/>
      <c r="K11350" s="15"/>
      <c r="L11350" s="15"/>
    </row>
    <row r="11351" spans="8:12" x14ac:dyDescent="0.15">
      <c r="H11351" s="14"/>
      <c r="I11351" s="14"/>
      <c r="K11351" s="15"/>
      <c r="L11351" s="15"/>
    </row>
    <row r="11352" spans="8:12" x14ac:dyDescent="0.15">
      <c r="H11352" s="14"/>
      <c r="I11352" s="14"/>
      <c r="K11352" s="15"/>
      <c r="L11352" s="15"/>
    </row>
    <row r="11353" spans="8:12" x14ac:dyDescent="0.15">
      <c r="H11353" s="14"/>
      <c r="I11353" s="14"/>
      <c r="K11353" s="15"/>
      <c r="L11353" s="15"/>
    </row>
    <row r="11354" spans="8:12" x14ac:dyDescent="0.15">
      <c r="H11354" s="14"/>
      <c r="I11354" s="14"/>
      <c r="K11354" s="15"/>
      <c r="L11354" s="15"/>
    </row>
    <row r="11355" spans="8:12" x14ac:dyDescent="0.15">
      <c r="H11355" s="14"/>
      <c r="I11355" s="14"/>
      <c r="K11355" s="15"/>
      <c r="L11355" s="15"/>
    </row>
    <row r="11356" spans="8:12" x14ac:dyDescent="0.15">
      <c r="H11356" s="14"/>
      <c r="I11356" s="14"/>
      <c r="K11356" s="15"/>
      <c r="L11356" s="15"/>
    </row>
    <row r="11357" spans="8:12" x14ac:dyDescent="0.15">
      <c r="H11357" s="14"/>
      <c r="I11357" s="14"/>
      <c r="K11357" s="15"/>
      <c r="L11357" s="15"/>
    </row>
    <row r="11358" spans="8:12" x14ac:dyDescent="0.15">
      <c r="H11358" s="14"/>
      <c r="I11358" s="14"/>
      <c r="K11358" s="15"/>
      <c r="L11358" s="15"/>
    </row>
    <row r="11359" spans="8:12" x14ac:dyDescent="0.15">
      <c r="H11359" s="14"/>
      <c r="I11359" s="14"/>
      <c r="K11359" s="15"/>
      <c r="L11359" s="15"/>
    </row>
    <row r="11360" spans="8:12" x14ac:dyDescent="0.15">
      <c r="H11360" s="14"/>
      <c r="I11360" s="14"/>
      <c r="K11360" s="15"/>
      <c r="L11360" s="15"/>
    </row>
    <row r="11361" spans="8:12" x14ac:dyDescent="0.15">
      <c r="H11361" s="14"/>
      <c r="I11361" s="14"/>
      <c r="K11361" s="15"/>
      <c r="L11361" s="15"/>
    </row>
    <row r="11362" spans="8:12" x14ac:dyDescent="0.15">
      <c r="H11362" s="14"/>
      <c r="I11362" s="14"/>
      <c r="K11362" s="15"/>
      <c r="L11362" s="15"/>
    </row>
    <row r="11363" spans="8:12" x14ac:dyDescent="0.15">
      <c r="H11363" s="14"/>
      <c r="I11363" s="14"/>
      <c r="K11363" s="15"/>
      <c r="L11363" s="15"/>
    </row>
    <row r="11364" spans="8:12" x14ac:dyDescent="0.15">
      <c r="H11364" s="14"/>
      <c r="I11364" s="14"/>
      <c r="K11364" s="15"/>
      <c r="L11364" s="15"/>
    </row>
    <row r="11365" spans="8:12" x14ac:dyDescent="0.15">
      <c r="H11365" s="14"/>
      <c r="I11365" s="14"/>
      <c r="K11365" s="15"/>
      <c r="L11365" s="15"/>
    </row>
    <row r="11366" spans="8:12" x14ac:dyDescent="0.15">
      <c r="H11366" s="14"/>
      <c r="I11366" s="14"/>
      <c r="K11366" s="15"/>
      <c r="L11366" s="15"/>
    </row>
    <row r="11367" spans="8:12" x14ac:dyDescent="0.15">
      <c r="H11367" s="14"/>
      <c r="I11367" s="14"/>
      <c r="K11367" s="15"/>
      <c r="L11367" s="15"/>
    </row>
    <row r="11368" spans="8:12" x14ac:dyDescent="0.15">
      <c r="H11368" s="14"/>
      <c r="I11368" s="14"/>
      <c r="K11368" s="15"/>
      <c r="L11368" s="15"/>
    </row>
    <row r="11369" spans="8:12" x14ac:dyDescent="0.15">
      <c r="H11369" s="14"/>
      <c r="I11369" s="14"/>
      <c r="K11369" s="15"/>
      <c r="L11369" s="15"/>
    </row>
    <row r="11370" spans="8:12" x14ac:dyDescent="0.15">
      <c r="H11370" s="14"/>
      <c r="I11370" s="14"/>
      <c r="K11370" s="15"/>
      <c r="L11370" s="15"/>
    </row>
    <row r="11371" spans="8:12" x14ac:dyDescent="0.15">
      <c r="H11371" s="14"/>
      <c r="I11371" s="14"/>
      <c r="K11371" s="15"/>
      <c r="L11371" s="15"/>
    </row>
    <row r="11372" spans="8:12" x14ac:dyDescent="0.15">
      <c r="H11372" s="14"/>
      <c r="I11372" s="14"/>
      <c r="K11372" s="15"/>
      <c r="L11372" s="15"/>
    </row>
    <row r="11373" spans="8:12" x14ac:dyDescent="0.15">
      <c r="H11373" s="14"/>
      <c r="I11373" s="14"/>
      <c r="K11373" s="15"/>
      <c r="L11373" s="15"/>
    </row>
    <row r="11374" spans="8:12" x14ac:dyDescent="0.15">
      <c r="H11374" s="14"/>
      <c r="I11374" s="14"/>
      <c r="K11374" s="15"/>
      <c r="L11374" s="15"/>
    </row>
    <row r="11375" spans="8:12" x14ac:dyDescent="0.15">
      <c r="H11375" s="14"/>
      <c r="I11375" s="14"/>
      <c r="K11375" s="15"/>
      <c r="L11375" s="15"/>
    </row>
    <row r="11376" spans="8:12" x14ac:dyDescent="0.15">
      <c r="H11376" s="14"/>
      <c r="I11376" s="14"/>
      <c r="K11376" s="15"/>
      <c r="L11376" s="15"/>
    </row>
    <row r="11377" spans="8:12" x14ac:dyDescent="0.15">
      <c r="H11377" s="14"/>
      <c r="I11377" s="14"/>
      <c r="K11377" s="15"/>
      <c r="L11377" s="15"/>
    </row>
    <row r="11378" spans="8:12" x14ac:dyDescent="0.15">
      <c r="H11378" s="14"/>
      <c r="I11378" s="14"/>
      <c r="K11378" s="15"/>
      <c r="L11378" s="15"/>
    </row>
    <row r="11379" spans="8:12" x14ac:dyDescent="0.15">
      <c r="H11379" s="14"/>
      <c r="I11379" s="14"/>
      <c r="K11379" s="15"/>
      <c r="L11379" s="15"/>
    </row>
    <row r="11380" spans="8:12" x14ac:dyDescent="0.15">
      <c r="H11380" s="14"/>
      <c r="I11380" s="14"/>
      <c r="K11380" s="15"/>
      <c r="L11380" s="15"/>
    </row>
    <row r="11381" spans="8:12" x14ac:dyDescent="0.15">
      <c r="H11381" s="14"/>
      <c r="I11381" s="14"/>
      <c r="K11381" s="15"/>
      <c r="L11381" s="15"/>
    </row>
    <row r="11382" spans="8:12" x14ac:dyDescent="0.15">
      <c r="H11382" s="14"/>
      <c r="I11382" s="14"/>
      <c r="K11382" s="15"/>
      <c r="L11382" s="15"/>
    </row>
    <row r="11383" spans="8:12" x14ac:dyDescent="0.15">
      <c r="H11383" s="14"/>
      <c r="I11383" s="14"/>
      <c r="K11383" s="15"/>
      <c r="L11383" s="15"/>
    </row>
    <row r="11384" spans="8:12" x14ac:dyDescent="0.15">
      <c r="H11384" s="14"/>
      <c r="I11384" s="14"/>
      <c r="K11384" s="15"/>
      <c r="L11384" s="15"/>
    </row>
    <row r="11385" spans="8:12" x14ac:dyDescent="0.15">
      <c r="H11385" s="14"/>
      <c r="I11385" s="14"/>
      <c r="K11385" s="15"/>
      <c r="L11385" s="15"/>
    </row>
    <row r="11386" spans="8:12" x14ac:dyDescent="0.15">
      <c r="H11386" s="14"/>
      <c r="I11386" s="14"/>
      <c r="K11386" s="15"/>
      <c r="L11386" s="15"/>
    </row>
    <row r="11387" spans="8:12" x14ac:dyDescent="0.15">
      <c r="H11387" s="14"/>
      <c r="I11387" s="14"/>
      <c r="K11387" s="15"/>
      <c r="L11387" s="15"/>
    </row>
    <row r="11388" spans="8:12" x14ac:dyDescent="0.15">
      <c r="H11388" s="14"/>
      <c r="I11388" s="14"/>
      <c r="K11388" s="15"/>
      <c r="L11388" s="15"/>
    </row>
    <row r="11389" spans="8:12" x14ac:dyDescent="0.15">
      <c r="H11389" s="14"/>
      <c r="I11389" s="14"/>
      <c r="K11389" s="15"/>
      <c r="L11389" s="15"/>
    </row>
    <row r="11390" spans="8:12" x14ac:dyDescent="0.15">
      <c r="H11390" s="14"/>
      <c r="I11390" s="14"/>
      <c r="K11390" s="15"/>
      <c r="L11390" s="15"/>
    </row>
    <row r="11391" spans="8:12" x14ac:dyDescent="0.15">
      <c r="H11391" s="14"/>
      <c r="I11391" s="14"/>
      <c r="K11391" s="15"/>
      <c r="L11391" s="15"/>
    </row>
    <row r="11392" spans="8:12" x14ac:dyDescent="0.15">
      <c r="H11392" s="14"/>
      <c r="I11392" s="14"/>
      <c r="K11392" s="15"/>
      <c r="L11392" s="15"/>
    </row>
    <row r="11393" spans="8:12" x14ac:dyDescent="0.15">
      <c r="H11393" s="14"/>
      <c r="I11393" s="14"/>
      <c r="K11393" s="15"/>
      <c r="L11393" s="15"/>
    </row>
    <row r="11394" spans="8:12" x14ac:dyDescent="0.15">
      <c r="H11394" s="14"/>
      <c r="I11394" s="14"/>
      <c r="K11394" s="15"/>
      <c r="L11394" s="15"/>
    </row>
    <row r="11395" spans="8:12" x14ac:dyDescent="0.15">
      <c r="H11395" s="14"/>
      <c r="I11395" s="14"/>
      <c r="K11395" s="15"/>
      <c r="L11395" s="15"/>
    </row>
    <row r="11396" spans="8:12" x14ac:dyDescent="0.15">
      <c r="H11396" s="14"/>
      <c r="I11396" s="14"/>
      <c r="K11396" s="15"/>
      <c r="L11396" s="15"/>
    </row>
    <row r="11397" spans="8:12" x14ac:dyDescent="0.15">
      <c r="H11397" s="14"/>
      <c r="I11397" s="14"/>
      <c r="K11397" s="15"/>
      <c r="L11397" s="15"/>
    </row>
    <row r="11398" spans="8:12" x14ac:dyDescent="0.15">
      <c r="H11398" s="14"/>
      <c r="I11398" s="14"/>
      <c r="K11398" s="15"/>
      <c r="L11398" s="15"/>
    </row>
    <row r="11399" spans="8:12" x14ac:dyDescent="0.15">
      <c r="H11399" s="14"/>
      <c r="I11399" s="14"/>
      <c r="K11399" s="15"/>
      <c r="L11399" s="15"/>
    </row>
    <row r="11400" spans="8:12" x14ac:dyDescent="0.15">
      <c r="H11400" s="14"/>
      <c r="I11400" s="14"/>
      <c r="K11400" s="15"/>
      <c r="L11400" s="15"/>
    </row>
    <row r="11401" spans="8:12" x14ac:dyDescent="0.15">
      <c r="H11401" s="14"/>
      <c r="I11401" s="14"/>
      <c r="K11401" s="15"/>
      <c r="L11401" s="15"/>
    </row>
    <row r="11402" spans="8:12" x14ac:dyDescent="0.15">
      <c r="H11402" s="14"/>
      <c r="I11402" s="14"/>
      <c r="K11402" s="15"/>
      <c r="L11402" s="15"/>
    </row>
    <row r="11403" spans="8:12" x14ac:dyDescent="0.15">
      <c r="H11403" s="14"/>
      <c r="I11403" s="14"/>
      <c r="K11403" s="15"/>
      <c r="L11403" s="15"/>
    </row>
    <row r="11404" spans="8:12" x14ac:dyDescent="0.15">
      <c r="H11404" s="14"/>
      <c r="I11404" s="14"/>
      <c r="K11404" s="15"/>
      <c r="L11404" s="15"/>
    </row>
    <row r="11405" spans="8:12" x14ac:dyDescent="0.15">
      <c r="H11405" s="14"/>
      <c r="I11405" s="14"/>
      <c r="K11405" s="15"/>
      <c r="L11405" s="15"/>
    </row>
    <row r="11406" spans="8:12" x14ac:dyDescent="0.15">
      <c r="H11406" s="14"/>
      <c r="I11406" s="14"/>
      <c r="K11406" s="15"/>
      <c r="L11406" s="15"/>
    </row>
    <row r="11407" spans="8:12" x14ac:dyDescent="0.15">
      <c r="H11407" s="14"/>
      <c r="I11407" s="14"/>
      <c r="K11407" s="15"/>
      <c r="L11407" s="15"/>
    </row>
    <row r="11408" spans="8:12" x14ac:dyDescent="0.15">
      <c r="H11408" s="14"/>
      <c r="I11408" s="14"/>
      <c r="K11408" s="15"/>
      <c r="L11408" s="15"/>
    </row>
    <row r="11409" spans="8:12" x14ac:dyDescent="0.15">
      <c r="H11409" s="14"/>
      <c r="I11409" s="14"/>
      <c r="K11409" s="15"/>
      <c r="L11409" s="15"/>
    </row>
    <row r="11410" spans="8:12" x14ac:dyDescent="0.15">
      <c r="H11410" s="14"/>
      <c r="I11410" s="14"/>
      <c r="K11410" s="15"/>
      <c r="L11410" s="15"/>
    </row>
    <row r="11411" spans="8:12" x14ac:dyDescent="0.15">
      <c r="H11411" s="14"/>
      <c r="I11411" s="14"/>
      <c r="K11411" s="15"/>
      <c r="L11411" s="15"/>
    </row>
    <row r="11412" spans="8:12" x14ac:dyDescent="0.15">
      <c r="H11412" s="14"/>
      <c r="I11412" s="14"/>
      <c r="K11412" s="15"/>
      <c r="L11412" s="15"/>
    </row>
    <row r="11413" spans="8:12" x14ac:dyDescent="0.15">
      <c r="H11413" s="14"/>
      <c r="I11413" s="14"/>
      <c r="K11413" s="15"/>
      <c r="L11413" s="15"/>
    </row>
    <row r="11414" spans="8:12" x14ac:dyDescent="0.15">
      <c r="H11414" s="14"/>
      <c r="I11414" s="14"/>
      <c r="K11414" s="15"/>
      <c r="L11414" s="15"/>
    </row>
    <row r="11415" spans="8:12" x14ac:dyDescent="0.15">
      <c r="H11415" s="14"/>
      <c r="I11415" s="14"/>
      <c r="K11415" s="15"/>
      <c r="L11415" s="15"/>
    </row>
    <row r="11416" spans="8:12" x14ac:dyDescent="0.15">
      <c r="H11416" s="14"/>
      <c r="I11416" s="14"/>
      <c r="K11416" s="15"/>
      <c r="L11416" s="15"/>
    </row>
    <row r="11417" spans="8:12" x14ac:dyDescent="0.15">
      <c r="H11417" s="14"/>
      <c r="I11417" s="14"/>
      <c r="K11417" s="15"/>
      <c r="L11417" s="15"/>
    </row>
    <row r="11418" spans="8:12" x14ac:dyDescent="0.15">
      <c r="H11418" s="14"/>
      <c r="I11418" s="14"/>
      <c r="K11418" s="15"/>
      <c r="L11418" s="15"/>
    </row>
    <row r="11419" spans="8:12" x14ac:dyDescent="0.15">
      <c r="H11419" s="14"/>
      <c r="I11419" s="14"/>
      <c r="K11419" s="15"/>
      <c r="L11419" s="15"/>
    </row>
    <row r="11420" spans="8:12" x14ac:dyDescent="0.15">
      <c r="H11420" s="14"/>
      <c r="I11420" s="14"/>
      <c r="K11420" s="15"/>
      <c r="L11420" s="15"/>
    </row>
    <row r="11421" spans="8:12" x14ac:dyDescent="0.15">
      <c r="H11421" s="14"/>
      <c r="I11421" s="14"/>
      <c r="K11421" s="15"/>
      <c r="L11421" s="15"/>
    </row>
    <row r="11422" spans="8:12" x14ac:dyDescent="0.15">
      <c r="H11422" s="14"/>
      <c r="I11422" s="14"/>
      <c r="K11422" s="15"/>
      <c r="L11422" s="15"/>
    </row>
    <row r="11423" spans="8:12" x14ac:dyDescent="0.15">
      <c r="H11423" s="14"/>
      <c r="I11423" s="14"/>
      <c r="K11423" s="15"/>
      <c r="L11423" s="15"/>
    </row>
    <row r="11424" spans="8:12" x14ac:dyDescent="0.15">
      <c r="H11424" s="14"/>
      <c r="I11424" s="14"/>
      <c r="K11424" s="15"/>
      <c r="L11424" s="15"/>
    </row>
    <row r="11425" spans="8:12" x14ac:dyDescent="0.15">
      <c r="H11425" s="14"/>
      <c r="I11425" s="14"/>
      <c r="K11425" s="15"/>
      <c r="L11425" s="15"/>
    </row>
    <row r="11426" spans="8:12" x14ac:dyDescent="0.15">
      <c r="H11426" s="14"/>
      <c r="I11426" s="14"/>
      <c r="K11426" s="15"/>
      <c r="L11426" s="15"/>
    </row>
    <row r="11427" spans="8:12" x14ac:dyDescent="0.15">
      <c r="H11427" s="14"/>
      <c r="I11427" s="14"/>
      <c r="K11427" s="15"/>
      <c r="L11427" s="15"/>
    </row>
    <row r="11428" spans="8:12" x14ac:dyDescent="0.15">
      <c r="H11428" s="14"/>
      <c r="I11428" s="14"/>
      <c r="K11428" s="15"/>
      <c r="L11428" s="15"/>
    </row>
    <row r="11429" spans="8:12" x14ac:dyDescent="0.15">
      <c r="H11429" s="14"/>
      <c r="I11429" s="14"/>
      <c r="K11429" s="15"/>
      <c r="L11429" s="15"/>
    </row>
    <row r="11430" spans="8:12" x14ac:dyDescent="0.15">
      <c r="H11430" s="14"/>
      <c r="I11430" s="14"/>
      <c r="K11430" s="15"/>
      <c r="L11430" s="15"/>
    </row>
    <row r="11431" spans="8:12" x14ac:dyDescent="0.15">
      <c r="H11431" s="14"/>
      <c r="I11431" s="14"/>
      <c r="K11431" s="15"/>
      <c r="L11431" s="15"/>
    </row>
    <row r="11432" spans="8:12" x14ac:dyDescent="0.15">
      <c r="H11432" s="14"/>
      <c r="I11432" s="14"/>
      <c r="K11432" s="15"/>
      <c r="L11432" s="15"/>
    </row>
    <row r="11433" spans="8:12" x14ac:dyDescent="0.15">
      <c r="H11433" s="14"/>
      <c r="I11433" s="14"/>
      <c r="K11433" s="15"/>
      <c r="L11433" s="15"/>
    </row>
    <row r="11434" spans="8:12" x14ac:dyDescent="0.15">
      <c r="H11434" s="14"/>
      <c r="I11434" s="14"/>
      <c r="K11434" s="15"/>
      <c r="L11434" s="15"/>
    </row>
    <row r="11435" spans="8:12" x14ac:dyDescent="0.15">
      <c r="H11435" s="14"/>
      <c r="I11435" s="14"/>
      <c r="K11435" s="15"/>
      <c r="L11435" s="15"/>
    </row>
    <row r="11436" spans="8:12" x14ac:dyDescent="0.15">
      <c r="H11436" s="14"/>
      <c r="I11436" s="14"/>
      <c r="K11436" s="15"/>
      <c r="L11436" s="15"/>
    </row>
    <row r="11437" spans="8:12" x14ac:dyDescent="0.15">
      <c r="H11437" s="14"/>
      <c r="I11437" s="14"/>
      <c r="K11437" s="15"/>
      <c r="L11437" s="15"/>
    </row>
    <row r="11438" spans="8:12" x14ac:dyDescent="0.15">
      <c r="H11438" s="14"/>
      <c r="I11438" s="14"/>
      <c r="K11438" s="15"/>
      <c r="L11438" s="15"/>
    </row>
    <row r="11439" spans="8:12" x14ac:dyDescent="0.15">
      <c r="H11439" s="14"/>
      <c r="I11439" s="14"/>
      <c r="K11439" s="15"/>
      <c r="L11439" s="15"/>
    </row>
    <row r="11440" spans="8:12" x14ac:dyDescent="0.15">
      <c r="H11440" s="14"/>
      <c r="I11440" s="14"/>
      <c r="K11440" s="15"/>
      <c r="L11440" s="15"/>
    </row>
    <row r="11441" spans="8:12" x14ac:dyDescent="0.15">
      <c r="H11441" s="14"/>
      <c r="I11441" s="14"/>
      <c r="K11441" s="15"/>
      <c r="L11441" s="15"/>
    </row>
    <row r="11442" spans="8:12" x14ac:dyDescent="0.15">
      <c r="H11442" s="14"/>
      <c r="I11442" s="14"/>
      <c r="K11442" s="15"/>
      <c r="L11442" s="15"/>
    </row>
    <row r="11443" spans="8:12" x14ac:dyDescent="0.15">
      <c r="H11443" s="14"/>
      <c r="I11443" s="14"/>
      <c r="K11443" s="15"/>
      <c r="L11443" s="15"/>
    </row>
    <row r="11444" spans="8:12" x14ac:dyDescent="0.15">
      <c r="H11444" s="14"/>
      <c r="I11444" s="14"/>
      <c r="K11444" s="15"/>
      <c r="L11444" s="15"/>
    </row>
    <row r="11445" spans="8:12" x14ac:dyDescent="0.15">
      <c r="H11445" s="14"/>
      <c r="I11445" s="14"/>
      <c r="K11445" s="15"/>
      <c r="L11445" s="15"/>
    </row>
    <row r="11446" spans="8:12" x14ac:dyDescent="0.15">
      <c r="H11446" s="14"/>
      <c r="I11446" s="14"/>
      <c r="K11446" s="15"/>
      <c r="L11446" s="15"/>
    </row>
    <row r="11447" spans="8:12" x14ac:dyDescent="0.15">
      <c r="H11447" s="14"/>
      <c r="I11447" s="14"/>
      <c r="K11447" s="15"/>
      <c r="L11447" s="15"/>
    </row>
    <row r="11448" spans="8:12" x14ac:dyDescent="0.15">
      <c r="H11448" s="14"/>
      <c r="I11448" s="14"/>
      <c r="K11448" s="15"/>
      <c r="L11448" s="15"/>
    </row>
    <row r="11449" spans="8:12" x14ac:dyDescent="0.15">
      <c r="H11449" s="14"/>
      <c r="I11449" s="14"/>
      <c r="K11449" s="15"/>
      <c r="L11449" s="15"/>
    </row>
    <row r="11450" spans="8:12" x14ac:dyDescent="0.15">
      <c r="H11450" s="14"/>
      <c r="I11450" s="14"/>
      <c r="K11450" s="15"/>
      <c r="L11450" s="15"/>
    </row>
    <row r="11451" spans="8:12" x14ac:dyDescent="0.15">
      <c r="H11451" s="14"/>
      <c r="I11451" s="14"/>
      <c r="K11451" s="15"/>
      <c r="L11451" s="15"/>
    </row>
    <row r="11452" spans="8:12" x14ac:dyDescent="0.15">
      <c r="H11452" s="14"/>
      <c r="I11452" s="14"/>
      <c r="K11452" s="15"/>
      <c r="L11452" s="15"/>
    </row>
    <row r="11453" spans="8:12" x14ac:dyDescent="0.15">
      <c r="H11453" s="14"/>
      <c r="I11453" s="14"/>
      <c r="K11453" s="15"/>
      <c r="L11453" s="15"/>
    </row>
    <row r="11454" spans="8:12" x14ac:dyDescent="0.15">
      <c r="H11454" s="14"/>
      <c r="I11454" s="14"/>
      <c r="K11454" s="15"/>
      <c r="L11454" s="15"/>
    </row>
    <row r="11455" spans="8:12" x14ac:dyDescent="0.15">
      <c r="H11455" s="14"/>
      <c r="I11455" s="14"/>
      <c r="K11455" s="15"/>
      <c r="L11455" s="15"/>
    </row>
    <row r="11456" spans="8:12" x14ac:dyDescent="0.15">
      <c r="H11456" s="14"/>
      <c r="I11456" s="14"/>
      <c r="K11456" s="15"/>
      <c r="L11456" s="15"/>
    </row>
    <row r="11457" spans="8:12" x14ac:dyDescent="0.15">
      <c r="H11457" s="14"/>
      <c r="I11457" s="14"/>
      <c r="K11457" s="15"/>
      <c r="L11457" s="15"/>
    </row>
    <row r="11458" spans="8:12" x14ac:dyDescent="0.15">
      <c r="H11458" s="14"/>
      <c r="I11458" s="14"/>
      <c r="K11458" s="15"/>
      <c r="L11458" s="15"/>
    </row>
    <row r="11459" spans="8:12" x14ac:dyDescent="0.15">
      <c r="H11459" s="14"/>
      <c r="I11459" s="14"/>
      <c r="K11459" s="15"/>
      <c r="L11459" s="15"/>
    </row>
    <row r="11460" spans="8:12" x14ac:dyDescent="0.15">
      <c r="H11460" s="14"/>
      <c r="I11460" s="14"/>
      <c r="K11460" s="15"/>
      <c r="L11460" s="15"/>
    </row>
    <row r="11461" spans="8:12" x14ac:dyDescent="0.15">
      <c r="H11461" s="14"/>
      <c r="I11461" s="14"/>
      <c r="K11461" s="15"/>
      <c r="L11461" s="15"/>
    </row>
    <row r="11462" spans="8:12" x14ac:dyDescent="0.15">
      <c r="H11462" s="14"/>
      <c r="I11462" s="14"/>
      <c r="K11462" s="15"/>
      <c r="L11462" s="15"/>
    </row>
    <row r="11463" spans="8:12" x14ac:dyDescent="0.15">
      <c r="H11463" s="14"/>
      <c r="I11463" s="14"/>
      <c r="K11463" s="15"/>
      <c r="L11463" s="15"/>
    </row>
    <row r="11464" spans="8:12" x14ac:dyDescent="0.15">
      <c r="H11464" s="14"/>
      <c r="I11464" s="14"/>
      <c r="K11464" s="15"/>
      <c r="L11464" s="15"/>
    </row>
    <row r="11465" spans="8:12" x14ac:dyDescent="0.15">
      <c r="H11465" s="14"/>
      <c r="I11465" s="14"/>
      <c r="K11465" s="15"/>
      <c r="L11465" s="15"/>
    </row>
    <row r="11466" spans="8:12" x14ac:dyDescent="0.15">
      <c r="H11466" s="14"/>
      <c r="I11466" s="14"/>
      <c r="K11466" s="15"/>
      <c r="L11466" s="15"/>
    </row>
    <row r="11467" spans="8:12" x14ac:dyDescent="0.15">
      <c r="H11467" s="14"/>
      <c r="I11467" s="14"/>
      <c r="K11467" s="15"/>
      <c r="L11467" s="15"/>
    </row>
    <row r="11468" spans="8:12" x14ac:dyDescent="0.15">
      <c r="H11468" s="14"/>
      <c r="I11468" s="14"/>
      <c r="K11468" s="15"/>
      <c r="L11468" s="15"/>
    </row>
    <row r="11469" spans="8:12" x14ac:dyDescent="0.15">
      <c r="H11469" s="14"/>
      <c r="I11469" s="14"/>
      <c r="K11469" s="15"/>
      <c r="L11469" s="15"/>
    </row>
    <row r="11470" spans="8:12" x14ac:dyDescent="0.15">
      <c r="H11470" s="14"/>
      <c r="I11470" s="14"/>
      <c r="K11470" s="15"/>
      <c r="L11470" s="15"/>
    </row>
    <row r="11471" spans="8:12" x14ac:dyDescent="0.15">
      <c r="H11471" s="14"/>
      <c r="I11471" s="14"/>
      <c r="K11471" s="15"/>
      <c r="L11471" s="15"/>
    </row>
    <row r="11472" spans="8:12" x14ac:dyDescent="0.15">
      <c r="H11472" s="14"/>
      <c r="I11472" s="14"/>
      <c r="K11472" s="15"/>
      <c r="L11472" s="15"/>
    </row>
    <row r="11473" spans="8:12" x14ac:dyDescent="0.15">
      <c r="H11473" s="14"/>
      <c r="I11473" s="14"/>
      <c r="K11473" s="15"/>
      <c r="L11473" s="15"/>
    </row>
    <row r="11474" spans="8:12" x14ac:dyDescent="0.15">
      <c r="H11474" s="14"/>
      <c r="I11474" s="14"/>
      <c r="K11474" s="15"/>
      <c r="L11474" s="15"/>
    </row>
    <row r="11475" spans="8:12" x14ac:dyDescent="0.15">
      <c r="H11475" s="14"/>
      <c r="I11475" s="14"/>
      <c r="K11475" s="15"/>
      <c r="L11475" s="15"/>
    </row>
    <row r="11476" spans="8:12" x14ac:dyDescent="0.15">
      <c r="H11476" s="14"/>
      <c r="I11476" s="14"/>
      <c r="K11476" s="15"/>
      <c r="L11476" s="15"/>
    </row>
    <row r="11477" spans="8:12" x14ac:dyDescent="0.15">
      <c r="H11477" s="14"/>
      <c r="I11477" s="14"/>
      <c r="K11477" s="15"/>
      <c r="L11477" s="15"/>
    </row>
    <row r="11478" spans="8:12" x14ac:dyDescent="0.15">
      <c r="H11478" s="14"/>
      <c r="I11478" s="14"/>
      <c r="K11478" s="15"/>
      <c r="L11478" s="15"/>
    </row>
    <row r="11479" spans="8:12" x14ac:dyDescent="0.15">
      <c r="H11479" s="14"/>
      <c r="I11479" s="14"/>
      <c r="K11479" s="15"/>
      <c r="L11479" s="15"/>
    </row>
    <row r="11480" spans="8:12" x14ac:dyDescent="0.15">
      <c r="H11480" s="14"/>
      <c r="I11480" s="14"/>
      <c r="K11480" s="15"/>
      <c r="L11480" s="15"/>
    </row>
    <row r="11481" spans="8:12" x14ac:dyDescent="0.15">
      <c r="H11481" s="14"/>
      <c r="I11481" s="14"/>
      <c r="K11481" s="15"/>
      <c r="L11481" s="15"/>
    </row>
    <row r="11482" spans="8:12" x14ac:dyDescent="0.15">
      <c r="H11482" s="14"/>
      <c r="I11482" s="14"/>
      <c r="K11482" s="15"/>
      <c r="L11482" s="15"/>
    </row>
    <row r="11483" spans="8:12" x14ac:dyDescent="0.15">
      <c r="H11483" s="14"/>
      <c r="I11483" s="14"/>
      <c r="K11483" s="15"/>
      <c r="L11483" s="15"/>
    </row>
    <row r="11484" spans="8:12" x14ac:dyDescent="0.15">
      <c r="H11484" s="14"/>
      <c r="I11484" s="14"/>
      <c r="K11484" s="15"/>
      <c r="L11484" s="15"/>
    </row>
    <row r="11485" spans="8:12" x14ac:dyDescent="0.15">
      <c r="H11485" s="14"/>
      <c r="I11485" s="14"/>
      <c r="K11485" s="15"/>
      <c r="L11485" s="15"/>
    </row>
    <row r="11486" spans="8:12" x14ac:dyDescent="0.15">
      <c r="H11486" s="14"/>
      <c r="I11486" s="14"/>
      <c r="K11486" s="15"/>
      <c r="L11486" s="15"/>
    </row>
    <row r="11487" spans="8:12" x14ac:dyDescent="0.15">
      <c r="H11487" s="14"/>
      <c r="I11487" s="14"/>
      <c r="K11487" s="15"/>
      <c r="L11487" s="15"/>
    </row>
    <row r="11488" spans="8:12" x14ac:dyDescent="0.15">
      <c r="H11488" s="14"/>
      <c r="I11488" s="14"/>
      <c r="K11488" s="15"/>
      <c r="L11488" s="15"/>
    </row>
    <row r="11489" spans="8:12" x14ac:dyDescent="0.15">
      <c r="H11489" s="14"/>
      <c r="I11489" s="14"/>
      <c r="K11489" s="15"/>
      <c r="L11489" s="15"/>
    </row>
    <row r="11490" spans="8:12" x14ac:dyDescent="0.15">
      <c r="H11490" s="14"/>
      <c r="I11490" s="14"/>
      <c r="K11490" s="15"/>
      <c r="L11490" s="15"/>
    </row>
    <row r="11491" spans="8:12" x14ac:dyDescent="0.15">
      <c r="H11491" s="14"/>
      <c r="I11491" s="14"/>
      <c r="K11491" s="15"/>
      <c r="L11491" s="15"/>
    </row>
    <row r="11492" spans="8:12" x14ac:dyDescent="0.15">
      <c r="H11492" s="14"/>
      <c r="I11492" s="14"/>
      <c r="K11492" s="15"/>
      <c r="L11492" s="15"/>
    </row>
    <row r="11493" spans="8:12" x14ac:dyDescent="0.15">
      <c r="H11493" s="14"/>
      <c r="I11493" s="14"/>
      <c r="K11493" s="15"/>
      <c r="L11493" s="15"/>
    </row>
    <row r="11494" spans="8:12" x14ac:dyDescent="0.15">
      <c r="H11494" s="14"/>
      <c r="I11494" s="14"/>
      <c r="K11494" s="15"/>
      <c r="L11494" s="15"/>
    </row>
    <row r="11495" spans="8:12" x14ac:dyDescent="0.15">
      <c r="H11495" s="14"/>
      <c r="I11495" s="14"/>
      <c r="K11495" s="15"/>
      <c r="L11495" s="15"/>
    </row>
    <row r="11496" spans="8:12" x14ac:dyDescent="0.15">
      <c r="H11496" s="14"/>
      <c r="I11496" s="14"/>
      <c r="K11496" s="15"/>
      <c r="L11496" s="15"/>
    </row>
    <row r="11497" spans="8:12" x14ac:dyDescent="0.15">
      <c r="H11497" s="14"/>
      <c r="I11497" s="14"/>
      <c r="K11497" s="15"/>
      <c r="L11497" s="15"/>
    </row>
    <row r="11498" spans="8:12" x14ac:dyDescent="0.15">
      <c r="H11498" s="14"/>
      <c r="I11498" s="14"/>
      <c r="K11498" s="15"/>
      <c r="L11498" s="15"/>
    </row>
    <row r="11499" spans="8:12" x14ac:dyDescent="0.15">
      <c r="H11499" s="14"/>
      <c r="I11499" s="14"/>
      <c r="K11499" s="15"/>
      <c r="L11499" s="15"/>
    </row>
    <row r="11500" spans="8:12" x14ac:dyDescent="0.15">
      <c r="H11500" s="14"/>
      <c r="I11500" s="14"/>
      <c r="K11500" s="15"/>
      <c r="L11500" s="15"/>
    </row>
    <row r="11501" spans="8:12" x14ac:dyDescent="0.15">
      <c r="H11501" s="14"/>
      <c r="I11501" s="14"/>
      <c r="K11501" s="15"/>
      <c r="L11501" s="15"/>
    </row>
    <row r="11502" spans="8:12" x14ac:dyDescent="0.15">
      <c r="H11502" s="14"/>
      <c r="I11502" s="14"/>
      <c r="K11502" s="15"/>
      <c r="L11502" s="15"/>
    </row>
    <row r="11503" spans="8:12" x14ac:dyDescent="0.15">
      <c r="H11503" s="14"/>
      <c r="I11503" s="14"/>
      <c r="K11503" s="15"/>
      <c r="L11503" s="15"/>
    </row>
    <row r="11504" spans="8:12" x14ac:dyDescent="0.15">
      <c r="H11504" s="14"/>
      <c r="I11504" s="14"/>
      <c r="K11504" s="15"/>
      <c r="L11504" s="15"/>
    </row>
    <row r="11505" spans="8:12" x14ac:dyDescent="0.15">
      <c r="H11505" s="14"/>
      <c r="I11505" s="14"/>
      <c r="K11505" s="15"/>
      <c r="L11505" s="15"/>
    </row>
    <row r="11506" spans="8:12" x14ac:dyDescent="0.15">
      <c r="H11506" s="14"/>
      <c r="I11506" s="14"/>
      <c r="K11506" s="15"/>
      <c r="L11506" s="15"/>
    </row>
    <row r="11507" spans="8:12" x14ac:dyDescent="0.15">
      <c r="H11507" s="14"/>
      <c r="I11507" s="14"/>
      <c r="K11507" s="15"/>
      <c r="L11507" s="15"/>
    </row>
    <row r="11508" spans="8:12" x14ac:dyDescent="0.15">
      <c r="H11508" s="14"/>
      <c r="I11508" s="14"/>
      <c r="K11508" s="15"/>
      <c r="L11508" s="15"/>
    </row>
    <row r="11509" spans="8:12" x14ac:dyDescent="0.15">
      <c r="H11509" s="14"/>
      <c r="I11509" s="14"/>
      <c r="K11509" s="15"/>
      <c r="L11509" s="15"/>
    </row>
    <row r="11510" spans="8:12" x14ac:dyDescent="0.15">
      <c r="H11510" s="14"/>
      <c r="I11510" s="14"/>
      <c r="K11510" s="15"/>
      <c r="L11510" s="15"/>
    </row>
    <row r="11511" spans="8:12" x14ac:dyDescent="0.15">
      <c r="H11511" s="14"/>
      <c r="I11511" s="14"/>
      <c r="K11511" s="15"/>
      <c r="L11511" s="15"/>
    </row>
    <row r="11512" spans="8:12" x14ac:dyDescent="0.15">
      <c r="H11512" s="14"/>
      <c r="I11512" s="14"/>
      <c r="K11512" s="15"/>
      <c r="L11512" s="15"/>
    </row>
    <row r="11513" spans="8:12" x14ac:dyDescent="0.15">
      <c r="H11513" s="14"/>
      <c r="I11513" s="14"/>
      <c r="K11513" s="15"/>
      <c r="L11513" s="15"/>
    </row>
    <row r="11514" spans="8:12" x14ac:dyDescent="0.15">
      <c r="H11514" s="14"/>
      <c r="I11514" s="14"/>
      <c r="K11514" s="15"/>
      <c r="L11514" s="15"/>
    </row>
    <row r="11515" spans="8:12" x14ac:dyDescent="0.15">
      <c r="H11515" s="14"/>
      <c r="I11515" s="14"/>
      <c r="K11515" s="15"/>
      <c r="L11515" s="15"/>
    </row>
    <row r="11516" spans="8:12" x14ac:dyDescent="0.15">
      <c r="H11516" s="14"/>
      <c r="I11516" s="14"/>
      <c r="K11516" s="15"/>
      <c r="L11516" s="15"/>
    </row>
    <row r="11517" spans="8:12" x14ac:dyDescent="0.15">
      <c r="H11517" s="14"/>
      <c r="I11517" s="14"/>
      <c r="K11517" s="15"/>
      <c r="L11517" s="15"/>
    </row>
    <row r="11518" spans="8:12" x14ac:dyDescent="0.15">
      <c r="H11518" s="14"/>
      <c r="I11518" s="14"/>
      <c r="K11518" s="15"/>
      <c r="L11518" s="15"/>
    </row>
    <row r="11519" spans="8:12" x14ac:dyDescent="0.15">
      <c r="H11519" s="14"/>
      <c r="I11519" s="14"/>
      <c r="K11519" s="15"/>
      <c r="L11519" s="15"/>
    </row>
    <row r="11520" spans="8:12" x14ac:dyDescent="0.15">
      <c r="H11520" s="14"/>
      <c r="I11520" s="14"/>
      <c r="K11520" s="15"/>
      <c r="L11520" s="15"/>
    </row>
    <row r="11521" spans="8:12" x14ac:dyDescent="0.15">
      <c r="H11521" s="14"/>
      <c r="I11521" s="14"/>
      <c r="K11521" s="15"/>
      <c r="L11521" s="15"/>
    </row>
    <row r="11522" spans="8:12" x14ac:dyDescent="0.15">
      <c r="H11522" s="14"/>
      <c r="I11522" s="14"/>
      <c r="K11522" s="15"/>
      <c r="L11522" s="15"/>
    </row>
    <row r="11523" spans="8:12" x14ac:dyDescent="0.15">
      <c r="H11523" s="14"/>
      <c r="I11523" s="14"/>
      <c r="K11523" s="15"/>
      <c r="L11523" s="15"/>
    </row>
    <row r="11524" spans="8:12" x14ac:dyDescent="0.15">
      <c r="H11524" s="14"/>
      <c r="I11524" s="14"/>
      <c r="K11524" s="15"/>
      <c r="L11524" s="15"/>
    </row>
    <row r="11525" spans="8:12" x14ac:dyDescent="0.15">
      <c r="H11525" s="14"/>
      <c r="I11525" s="14"/>
      <c r="K11525" s="15"/>
      <c r="L11525" s="15"/>
    </row>
    <row r="11526" spans="8:12" x14ac:dyDescent="0.15">
      <c r="H11526" s="14"/>
      <c r="I11526" s="14"/>
      <c r="K11526" s="15"/>
      <c r="L11526" s="15"/>
    </row>
    <row r="11527" spans="8:12" x14ac:dyDescent="0.15">
      <c r="H11527" s="14"/>
      <c r="I11527" s="14"/>
      <c r="K11527" s="15"/>
      <c r="L11527" s="15"/>
    </row>
    <row r="11528" spans="8:12" x14ac:dyDescent="0.15">
      <c r="H11528" s="14"/>
      <c r="I11528" s="14"/>
      <c r="K11528" s="15"/>
      <c r="L11528" s="15"/>
    </row>
    <row r="11529" spans="8:12" x14ac:dyDescent="0.15">
      <c r="H11529" s="14"/>
      <c r="I11529" s="14"/>
      <c r="K11529" s="15"/>
      <c r="L11529" s="15"/>
    </row>
    <row r="11530" spans="8:12" x14ac:dyDescent="0.15">
      <c r="H11530" s="14"/>
      <c r="I11530" s="14"/>
      <c r="K11530" s="15"/>
      <c r="L11530" s="15"/>
    </row>
    <row r="11531" spans="8:12" x14ac:dyDescent="0.15">
      <c r="H11531" s="14"/>
      <c r="I11531" s="14"/>
      <c r="K11531" s="15"/>
      <c r="L11531" s="15"/>
    </row>
    <row r="11532" spans="8:12" x14ac:dyDescent="0.15">
      <c r="H11532" s="14"/>
      <c r="I11532" s="14"/>
      <c r="K11532" s="15"/>
      <c r="L11532" s="15"/>
    </row>
    <row r="11533" spans="8:12" x14ac:dyDescent="0.15">
      <c r="H11533" s="14"/>
      <c r="I11533" s="14"/>
      <c r="K11533" s="15"/>
      <c r="L11533" s="15"/>
    </row>
    <row r="11534" spans="8:12" x14ac:dyDescent="0.15">
      <c r="H11534" s="14"/>
      <c r="I11534" s="14"/>
      <c r="K11534" s="15"/>
      <c r="L11534" s="15"/>
    </row>
    <row r="11535" spans="8:12" x14ac:dyDescent="0.15">
      <c r="H11535" s="14"/>
      <c r="I11535" s="14"/>
      <c r="K11535" s="15"/>
      <c r="L11535" s="15"/>
    </row>
    <row r="11536" spans="8:12" x14ac:dyDescent="0.15">
      <c r="H11536" s="14"/>
      <c r="I11536" s="14"/>
      <c r="K11536" s="15"/>
      <c r="L11536" s="15"/>
    </row>
    <row r="11537" spans="8:12" x14ac:dyDescent="0.15">
      <c r="H11537" s="14"/>
      <c r="I11537" s="14"/>
      <c r="K11537" s="15"/>
      <c r="L11537" s="15"/>
    </row>
    <row r="11538" spans="8:12" x14ac:dyDescent="0.15">
      <c r="H11538" s="14"/>
      <c r="I11538" s="14"/>
      <c r="K11538" s="15"/>
      <c r="L11538" s="15"/>
    </row>
    <row r="11539" spans="8:12" x14ac:dyDescent="0.15">
      <c r="H11539" s="14"/>
      <c r="I11539" s="14"/>
      <c r="K11539" s="15"/>
      <c r="L11539" s="15"/>
    </row>
    <row r="11540" spans="8:12" x14ac:dyDescent="0.15">
      <c r="H11540" s="14"/>
      <c r="I11540" s="14"/>
      <c r="K11540" s="15"/>
      <c r="L11540" s="15"/>
    </row>
    <row r="11541" spans="8:12" x14ac:dyDescent="0.15">
      <c r="H11541" s="14"/>
      <c r="I11541" s="14"/>
      <c r="K11541" s="15"/>
      <c r="L11541" s="15"/>
    </row>
    <row r="11542" spans="8:12" x14ac:dyDescent="0.15">
      <c r="H11542" s="14"/>
      <c r="I11542" s="14"/>
      <c r="K11542" s="15"/>
      <c r="L11542" s="15"/>
    </row>
    <row r="11543" spans="8:12" x14ac:dyDescent="0.15">
      <c r="H11543" s="14"/>
      <c r="I11543" s="14"/>
      <c r="K11543" s="15"/>
      <c r="L11543" s="15"/>
    </row>
    <row r="11544" spans="8:12" x14ac:dyDescent="0.15">
      <c r="H11544" s="14"/>
      <c r="I11544" s="14"/>
      <c r="K11544" s="15"/>
      <c r="L11544" s="15"/>
    </row>
    <row r="11545" spans="8:12" x14ac:dyDescent="0.15">
      <c r="H11545" s="14"/>
      <c r="I11545" s="14"/>
      <c r="K11545" s="15"/>
      <c r="L11545" s="15"/>
    </row>
    <row r="11546" spans="8:12" x14ac:dyDescent="0.15">
      <c r="H11546" s="14"/>
      <c r="I11546" s="14"/>
      <c r="K11546" s="15"/>
      <c r="L11546" s="15"/>
    </row>
    <row r="11547" spans="8:12" x14ac:dyDescent="0.15">
      <c r="H11547" s="14"/>
      <c r="I11547" s="14"/>
      <c r="K11547" s="15"/>
      <c r="L11547" s="15"/>
    </row>
    <row r="11548" spans="8:12" x14ac:dyDescent="0.15">
      <c r="H11548" s="14"/>
      <c r="I11548" s="14"/>
      <c r="K11548" s="15"/>
      <c r="L11548" s="15"/>
    </row>
    <row r="11549" spans="8:12" x14ac:dyDescent="0.15">
      <c r="H11549" s="14"/>
      <c r="I11549" s="14"/>
      <c r="K11549" s="15"/>
      <c r="L11549" s="15"/>
    </row>
    <row r="11550" spans="8:12" x14ac:dyDescent="0.15">
      <c r="H11550" s="14"/>
      <c r="I11550" s="14"/>
      <c r="K11550" s="15"/>
      <c r="L11550" s="15"/>
    </row>
    <row r="11551" spans="8:12" x14ac:dyDescent="0.15">
      <c r="H11551" s="14"/>
      <c r="I11551" s="14"/>
      <c r="K11551" s="15"/>
      <c r="L11551" s="15"/>
    </row>
    <row r="11552" spans="8:12" x14ac:dyDescent="0.15">
      <c r="H11552" s="14"/>
      <c r="I11552" s="14"/>
      <c r="K11552" s="15"/>
      <c r="L11552" s="15"/>
    </row>
    <row r="11553" spans="8:12" x14ac:dyDescent="0.15">
      <c r="H11553" s="14"/>
      <c r="I11553" s="14"/>
      <c r="K11553" s="15"/>
      <c r="L11553" s="15"/>
    </row>
    <row r="11554" spans="8:12" x14ac:dyDescent="0.15">
      <c r="H11554" s="14"/>
      <c r="I11554" s="14"/>
      <c r="K11554" s="15"/>
      <c r="L11554" s="15"/>
    </row>
    <row r="11555" spans="8:12" x14ac:dyDescent="0.15">
      <c r="H11555" s="14"/>
      <c r="I11555" s="14"/>
      <c r="K11555" s="15"/>
      <c r="L11555" s="15"/>
    </row>
    <row r="11556" spans="8:12" x14ac:dyDescent="0.15">
      <c r="H11556" s="14"/>
      <c r="I11556" s="14"/>
      <c r="K11556" s="15"/>
      <c r="L11556" s="15"/>
    </row>
    <row r="11557" spans="8:12" x14ac:dyDescent="0.15">
      <c r="H11557" s="14"/>
      <c r="I11557" s="14"/>
      <c r="K11557" s="15"/>
      <c r="L11557" s="15"/>
    </row>
    <row r="11558" spans="8:12" x14ac:dyDescent="0.15">
      <c r="H11558" s="14"/>
      <c r="I11558" s="14"/>
      <c r="K11558" s="15"/>
      <c r="L11558" s="15"/>
    </row>
    <row r="11559" spans="8:12" x14ac:dyDescent="0.15">
      <c r="H11559" s="14"/>
      <c r="I11559" s="14"/>
      <c r="K11559" s="15"/>
      <c r="L11559" s="15"/>
    </row>
    <row r="11560" spans="8:12" x14ac:dyDescent="0.15">
      <c r="H11560" s="14"/>
      <c r="I11560" s="14"/>
      <c r="K11560" s="15"/>
      <c r="L11560" s="15"/>
    </row>
    <row r="11561" spans="8:12" x14ac:dyDescent="0.15">
      <c r="H11561" s="14"/>
      <c r="I11561" s="14"/>
      <c r="K11561" s="15"/>
      <c r="L11561" s="15"/>
    </row>
    <row r="11562" spans="8:12" x14ac:dyDescent="0.15">
      <c r="H11562" s="14"/>
      <c r="I11562" s="14"/>
      <c r="K11562" s="15"/>
      <c r="L11562" s="15"/>
    </row>
    <row r="11563" spans="8:12" x14ac:dyDescent="0.15">
      <c r="H11563" s="14"/>
      <c r="I11563" s="14"/>
      <c r="K11563" s="15"/>
      <c r="L11563" s="15"/>
    </row>
    <row r="11564" spans="8:12" x14ac:dyDescent="0.15">
      <c r="H11564" s="14"/>
      <c r="I11564" s="14"/>
      <c r="K11564" s="15"/>
      <c r="L11564" s="15"/>
    </row>
    <row r="11565" spans="8:12" x14ac:dyDescent="0.15">
      <c r="H11565" s="14"/>
      <c r="I11565" s="14"/>
      <c r="K11565" s="15"/>
      <c r="L11565" s="15"/>
    </row>
    <row r="11566" spans="8:12" x14ac:dyDescent="0.15">
      <c r="H11566" s="14"/>
      <c r="I11566" s="14"/>
      <c r="K11566" s="15"/>
      <c r="L11566" s="15"/>
    </row>
    <row r="11567" spans="8:12" x14ac:dyDescent="0.15">
      <c r="H11567" s="14"/>
      <c r="I11567" s="14"/>
      <c r="K11567" s="15"/>
      <c r="L11567" s="15"/>
    </row>
    <row r="11568" spans="8:12" x14ac:dyDescent="0.15">
      <c r="H11568" s="14"/>
      <c r="I11568" s="14"/>
      <c r="K11568" s="15"/>
      <c r="L11568" s="15"/>
    </row>
    <row r="11569" spans="8:12" x14ac:dyDescent="0.15">
      <c r="H11569" s="14"/>
      <c r="I11569" s="14"/>
      <c r="K11569" s="15"/>
      <c r="L11569" s="15"/>
    </row>
    <row r="11570" spans="8:12" x14ac:dyDescent="0.15">
      <c r="H11570" s="14"/>
      <c r="I11570" s="14"/>
      <c r="K11570" s="15"/>
      <c r="L11570" s="15"/>
    </row>
    <row r="11571" spans="8:12" x14ac:dyDescent="0.15">
      <c r="H11571" s="14"/>
      <c r="I11571" s="14"/>
      <c r="K11571" s="15"/>
      <c r="L11571" s="15"/>
    </row>
    <row r="11572" spans="8:12" x14ac:dyDescent="0.15">
      <c r="H11572" s="14"/>
      <c r="I11572" s="14"/>
      <c r="K11572" s="15"/>
      <c r="L11572" s="15"/>
    </row>
    <row r="11573" spans="8:12" x14ac:dyDescent="0.15">
      <c r="H11573" s="14"/>
      <c r="I11573" s="14"/>
      <c r="K11573" s="15"/>
      <c r="L11573" s="15"/>
    </row>
    <row r="11574" spans="8:12" x14ac:dyDescent="0.15">
      <c r="H11574" s="14"/>
      <c r="I11574" s="14"/>
      <c r="K11574" s="15"/>
      <c r="L11574" s="15"/>
    </row>
    <row r="11575" spans="8:12" x14ac:dyDescent="0.15">
      <c r="H11575" s="14"/>
      <c r="I11575" s="14"/>
      <c r="K11575" s="15"/>
      <c r="L11575" s="15"/>
    </row>
    <row r="11576" spans="8:12" x14ac:dyDescent="0.15">
      <c r="H11576" s="14"/>
      <c r="I11576" s="14"/>
      <c r="K11576" s="15"/>
      <c r="L11576" s="15"/>
    </row>
    <row r="11577" spans="8:12" x14ac:dyDescent="0.15">
      <c r="H11577" s="14"/>
      <c r="I11577" s="14"/>
      <c r="K11577" s="15"/>
      <c r="L11577" s="15"/>
    </row>
    <row r="11578" spans="8:12" x14ac:dyDescent="0.15">
      <c r="H11578" s="14"/>
      <c r="I11578" s="14"/>
      <c r="K11578" s="15"/>
      <c r="L11578" s="15"/>
    </row>
    <row r="11579" spans="8:12" x14ac:dyDescent="0.15">
      <c r="H11579" s="14"/>
      <c r="I11579" s="14"/>
      <c r="K11579" s="15"/>
      <c r="L11579" s="15"/>
    </row>
    <row r="11580" spans="8:12" x14ac:dyDescent="0.15">
      <c r="H11580" s="14"/>
      <c r="I11580" s="14"/>
      <c r="K11580" s="15"/>
      <c r="L11580" s="15"/>
    </row>
    <row r="11581" spans="8:12" x14ac:dyDescent="0.15">
      <c r="H11581" s="14"/>
      <c r="I11581" s="14"/>
      <c r="K11581" s="15"/>
      <c r="L11581" s="15"/>
    </row>
    <row r="11582" spans="8:12" x14ac:dyDescent="0.15">
      <c r="H11582" s="14"/>
      <c r="I11582" s="14"/>
      <c r="K11582" s="15"/>
      <c r="L11582" s="15"/>
    </row>
    <row r="11583" spans="8:12" x14ac:dyDescent="0.15">
      <c r="H11583" s="14"/>
      <c r="I11583" s="14"/>
      <c r="K11583" s="15"/>
      <c r="L11583" s="15"/>
    </row>
    <row r="11584" spans="8:12" x14ac:dyDescent="0.15">
      <c r="H11584" s="14"/>
      <c r="I11584" s="14"/>
      <c r="K11584" s="15"/>
      <c r="L11584" s="15"/>
    </row>
    <row r="11585" spans="8:12" x14ac:dyDescent="0.15">
      <c r="H11585" s="14"/>
      <c r="I11585" s="14"/>
      <c r="K11585" s="15"/>
      <c r="L11585" s="15"/>
    </row>
    <row r="11586" spans="8:12" x14ac:dyDescent="0.15">
      <c r="H11586" s="14"/>
      <c r="I11586" s="14"/>
      <c r="K11586" s="15"/>
      <c r="L11586" s="15"/>
    </row>
    <row r="11587" spans="8:12" x14ac:dyDescent="0.15">
      <c r="H11587" s="14"/>
      <c r="I11587" s="14"/>
      <c r="K11587" s="15"/>
      <c r="L11587" s="15"/>
    </row>
    <row r="11588" spans="8:12" x14ac:dyDescent="0.15">
      <c r="H11588" s="14"/>
      <c r="I11588" s="14"/>
      <c r="K11588" s="15"/>
      <c r="L11588" s="15"/>
    </row>
    <row r="11589" spans="8:12" x14ac:dyDescent="0.15">
      <c r="H11589" s="14"/>
      <c r="I11589" s="14"/>
      <c r="K11589" s="15"/>
      <c r="L11589" s="15"/>
    </row>
    <row r="11590" spans="8:12" x14ac:dyDescent="0.15">
      <c r="H11590" s="14"/>
      <c r="I11590" s="14"/>
      <c r="K11590" s="15"/>
      <c r="L11590" s="15"/>
    </row>
    <row r="11591" spans="8:12" x14ac:dyDescent="0.15">
      <c r="H11591" s="14"/>
      <c r="I11591" s="14"/>
      <c r="K11591" s="15"/>
      <c r="L11591" s="15"/>
    </row>
    <row r="11592" spans="8:12" x14ac:dyDescent="0.15">
      <c r="H11592" s="14"/>
      <c r="I11592" s="14"/>
      <c r="K11592" s="15"/>
      <c r="L11592" s="15"/>
    </row>
    <row r="11593" spans="8:12" x14ac:dyDescent="0.15">
      <c r="H11593" s="14"/>
      <c r="I11593" s="14"/>
      <c r="K11593" s="15"/>
      <c r="L11593" s="15"/>
    </row>
    <row r="11594" spans="8:12" x14ac:dyDescent="0.15">
      <c r="H11594" s="14"/>
      <c r="I11594" s="14"/>
      <c r="K11594" s="15"/>
      <c r="L11594" s="15"/>
    </row>
    <row r="11595" spans="8:12" x14ac:dyDescent="0.15">
      <c r="H11595" s="14"/>
      <c r="I11595" s="14"/>
      <c r="K11595" s="15"/>
      <c r="L11595" s="15"/>
    </row>
    <row r="11596" spans="8:12" x14ac:dyDescent="0.15">
      <c r="H11596" s="14"/>
      <c r="I11596" s="14"/>
      <c r="K11596" s="15"/>
      <c r="L11596" s="15"/>
    </row>
    <row r="11597" spans="8:12" x14ac:dyDescent="0.15">
      <c r="H11597" s="14"/>
      <c r="I11597" s="14"/>
      <c r="K11597" s="15"/>
      <c r="L11597" s="15"/>
    </row>
    <row r="11598" spans="8:12" x14ac:dyDescent="0.15">
      <c r="H11598" s="14"/>
      <c r="I11598" s="14"/>
      <c r="K11598" s="15"/>
      <c r="L11598" s="15"/>
    </row>
    <row r="11599" spans="8:12" x14ac:dyDescent="0.15">
      <c r="H11599" s="14"/>
      <c r="I11599" s="14"/>
      <c r="K11599" s="15"/>
      <c r="L11599" s="15"/>
    </row>
    <row r="11600" spans="8:12" x14ac:dyDescent="0.15">
      <c r="H11600" s="14"/>
      <c r="I11600" s="14"/>
      <c r="K11600" s="15"/>
      <c r="L11600" s="15"/>
    </row>
    <row r="11601" spans="8:12" x14ac:dyDescent="0.15">
      <c r="H11601" s="14"/>
      <c r="I11601" s="14"/>
      <c r="K11601" s="15"/>
      <c r="L11601" s="15"/>
    </row>
    <row r="11602" spans="8:12" x14ac:dyDescent="0.15">
      <c r="H11602" s="14"/>
      <c r="I11602" s="14"/>
      <c r="K11602" s="15"/>
      <c r="L11602" s="15"/>
    </row>
    <row r="11603" spans="8:12" x14ac:dyDescent="0.15">
      <c r="H11603" s="14"/>
      <c r="I11603" s="14"/>
      <c r="K11603" s="15"/>
      <c r="L11603" s="15"/>
    </row>
    <row r="11604" spans="8:12" x14ac:dyDescent="0.15">
      <c r="H11604" s="14"/>
      <c r="I11604" s="14"/>
      <c r="K11604" s="15"/>
      <c r="L11604" s="15"/>
    </row>
    <row r="11605" spans="8:12" x14ac:dyDescent="0.15">
      <c r="H11605" s="14"/>
      <c r="I11605" s="14"/>
      <c r="K11605" s="15"/>
      <c r="L11605" s="15"/>
    </row>
    <row r="11606" spans="8:12" x14ac:dyDescent="0.15">
      <c r="H11606" s="14"/>
      <c r="I11606" s="14"/>
      <c r="K11606" s="15"/>
      <c r="L11606" s="15"/>
    </row>
    <row r="11607" spans="8:12" x14ac:dyDescent="0.15">
      <c r="H11607" s="14"/>
      <c r="I11607" s="14"/>
      <c r="K11607" s="15"/>
      <c r="L11607" s="15"/>
    </row>
    <row r="11608" spans="8:12" x14ac:dyDescent="0.15">
      <c r="H11608" s="14"/>
      <c r="I11608" s="14"/>
      <c r="K11608" s="15"/>
      <c r="L11608" s="15"/>
    </row>
    <row r="11609" spans="8:12" x14ac:dyDescent="0.15">
      <c r="H11609" s="14"/>
      <c r="I11609" s="14"/>
      <c r="K11609" s="15"/>
      <c r="L11609" s="15"/>
    </row>
    <row r="11610" spans="8:12" x14ac:dyDescent="0.15">
      <c r="H11610" s="14"/>
      <c r="I11610" s="14"/>
      <c r="K11610" s="15"/>
      <c r="L11610" s="15"/>
    </row>
    <row r="11611" spans="8:12" x14ac:dyDescent="0.15">
      <c r="H11611" s="14"/>
      <c r="I11611" s="14"/>
      <c r="K11611" s="15"/>
      <c r="L11611" s="15"/>
    </row>
    <row r="11612" spans="8:12" x14ac:dyDescent="0.15">
      <c r="H11612" s="14"/>
      <c r="I11612" s="14"/>
      <c r="K11612" s="15"/>
      <c r="L11612" s="15"/>
    </row>
    <row r="11613" spans="8:12" x14ac:dyDescent="0.15">
      <c r="H11613" s="14"/>
      <c r="I11613" s="14"/>
      <c r="K11613" s="15"/>
      <c r="L11613" s="15"/>
    </row>
    <row r="11614" spans="8:12" x14ac:dyDescent="0.15">
      <c r="H11614" s="14"/>
      <c r="I11614" s="14"/>
      <c r="K11614" s="15"/>
      <c r="L11614" s="15"/>
    </row>
    <row r="11615" spans="8:12" x14ac:dyDescent="0.15">
      <c r="H11615" s="14"/>
      <c r="I11615" s="14"/>
      <c r="K11615" s="15"/>
      <c r="L11615" s="15"/>
    </row>
    <row r="11616" spans="8:12" x14ac:dyDescent="0.15">
      <c r="H11616" s="14"/>
      <c r="I11616" s="14"/>
      <c r="K11616" s="15"/>
      <c r="L11616" s="15"/>
    </row>
    <row r="11617" spans="8:12" x14ac:dyDescent="0.15">
      <c r="H11617" s="14"/>
      <c r="I11617" s="14"/>
      <c r="K11617" s="15"/>
      <c r="L11617" s="15"/>
    </row>
    <row r="11618" spans="8:12" x14ac:dyDescent="0.15">
      <c r="H11618" s="14"/>
      <c r="I11618" s="14"/>
      <c r="K11618" s="15"/>
      <c r="L11618" s="15"/>
    </row>
    <row r="11619" spans="8:12" x14ac:dyDescent="0.15">
      <c r="H11619" s="14"/>
      <c r="I11619" s="14"/>
      <c r="K11619" s="15"/>
      <c r="L11619" s="15"/>
    </row>
    <row r="11620" spans="8:12" x14ac:dyDescent="0.15">
      <c r="H11620" s="14"/>
      <c r="I11620" s="14"/>
      <c r="K11620" s="15"/>
      <c r="L11620" s="15"/>
    </row>
    <row r="11621" spans="8:12" x14ac:dyDescent="0.15">
      <c r="H11621" s="14"/>
      <c r="I11621" s="14"/>
      <c r="K11621" s="15"/>
      <c r="L11621" s="15"/>
    </row>
    <row r="11622" spans="8:12" x14ac:dyDescent="0.15">
      <c r="H11622" s="14"/>
      <c r="I11622" s="14"/>
      <c r="K11622" s="15"/>
      <c r="L11622" s="15"/>
    </row>
    <row r="11623" spans="8:12" x14ac:dyDescent="0.15">
      <c r="H11623" s="14"/>
      <c r="I11623" s="14"/>
      <c r="K11623" s="15"/>
      <c r="L11623" s="15"/>
    </row>
    <row r="11624" spans="8:12" x14ac:dyDescent="0.15">
      <c r="H11624" s="14"/>
      <c r="I11624" s="14"/>
      <c r="K11624" s="15"/>
      <c r="L11624" s="15"/>
    </row>
    <row r="11625" spans="8:12" x14ac:dyDescent="0.15">
      <c r="H11625" s="14"/>
      <c r="I11625" s="14"/>
      <c r="K11625" s="15"/>
      <c r="L11625" s="15"/>
    </row>
    <row r="11626" spans="8:12" x14ac:dyDescent="0.15">
      <c r="H11626" s="14"/>
      <c r="I11626" s="14"/>
      <c r="K11626" s="15"/>
      <c r="L11626" s="15"/>
    </row>
    <row r="11627" spans="8:12" x14ac:dyDescent="0.15">
      <c r="H11627" s="14"/>
      <c r="I11627" s="14"/>
      <c r="K11627" s="15"/>
      <c r="L11627" s="15"/>
    </row>
    <row r="11628" spans="8:12" x14ac:dyDescent="0.15">
      <c r="H11628" s="14"/>
      <c r="I11628" s="14"/>
      <c r="K11628" s="15"/>
      <c r="L11628" s="15"/>
    </row>
    <row r="11629" spans="8:12" x14ac:dyDescent="0.15">
      <c r="H11629" s="14"/>
      <c r="I11629" s="14"/>
      <c r="K11629" s="15"/>
      <c r="L11629" s="15"/>
    </row>
    <row r="11630" spans="8:12" x14ac:dyDescent="0.15">
      <c r="H11630" s="14"/>
      <c r="I11630" s="14"/>
      <c r="K11630" s="15"/>
      <c r="L11630" s="15"/>
    </row>
    <row r="11631" spans="8:12" x14ac:dyDescent="0.15">
      <c r="H11631" s="14"/>
      <c r="I11631" s="14"/>
      <c r="K11631" s="15"/>
      <c r="L11631" s="15"/>
    </row>
    <row r="11632" spans="8:12" x14ac:dyDescent="0.15">
      <c r="H11632" s="14"/>
      <c r="I11632" s="14"/>
      <c r="K11632" s="15"/>
      <c r="L11632" s="15"/>
    </row>
    <row r="11633" spans="8:12" x14ac:dyDescent="0.15">
      <c r="H11633" s="14"/>
      <c r="I11633" s="14"/>
      <c r="K11633" s="15"/>
      <c r="L11633" s="15"/>
    </row>
    <row r="11634" spans="8:12" x14ac:dyDescent="0.15">
      <c r="H11634" s="14"/>
      <c r="I11634" s="14"/>
      <c r="K11634" s="15"/>
      <c r="L11634" s="15"/>
    </row>
    <row r="11635" spans="8:12" x14ac:dyDescent="0.15">
      <c r="H11635" s="14"/>
      <c r="I11635" s="14"/>
      <c r="K11635" s="15"/>
      <c r="L11635" s="15"/>
    </row>
    <row r="11636" spans="8:12" x14ac:dyDescent="0.15">
      <c r="H11636" s="14"/>
      <c r="I11636" s="14"/>
      <c r="K11636" s="15"/>
      <c r="L11636" s="15"/>
    </row>
    <row r="11637" spans="8:12" x14ac:dyDescent="0.15">
      <c r="H11637" s="14"/>
      <c r="I11637" s="14"/>
      <c r="K11637" s="15"/>
      <c r="L11637" s="15"/>
    </row>
    <row r="11638" spans="8:12" x14ac:dyDescent="0.15">
      <c r="H11638" s="14"/>
      <c r="I11638" s="14"/>
      <c r="K11638" s="15"/>
      <c r="L11638" s="15"/>
    </row>
    <row r="11639" spans="8:12" x14ac:dyDescent="0.15">
      <c r="H11639" s="14"/>
      <c r="I11639" s="14"/>
      <c r="K11639" s="15"/>
      <c r="L11639" s="15"/>
    </row>
    <row r="11640" spans="8:12" x14ac:dyDescent="0.15">
      <c r="H11640" s="14"/>
      <c r="I11640" s="14"/>
      <c r="K11640" s="15"/>
      <c r="L11640" s="15"/>
    </row>
    <row r="11641" spans="8:12" x14ac:dyDescent="0.15">
      <c r="H11641" s="14"/>
      <c r="I11641" s="14"/>
      <c r="K11641" s="15"/>
      <c r="L11641" s="15"/>
    </row>
    <row r="11642" spans="8:12" x14ac:dyDescent="0.15">
      <c r="H11642" s="14"/>
      <c r="I11642" s="14"/>
      <c r="K11642" s="15"/>
      <c r="L11642" s="15"/>
    </row>
    <row r="11643" spans="8:12" x14ac:dyDescent="0.15">
      <c r="H11643" s="14"/>
      <c r="I11643" s="14"/>
      <c r="K11643" s="15"/>
      <c r="L11643" s="15"/>
    </row>
    <row r="11644" spans="8:12" x14ac:dyDescent="0.15">
      <c r="H11644" s="14"/>
      <c r="I11644" s="14"/>
      <c r="K11644" s="15"/>
      <c r="L11644" s="15"/>
    </row>
    <row r="11645" spans="8:12" x14ac:dyDescent="0.15">
      <c r="H11645" s="14"/>
      <c r="I11645" s="14"/>
      <c r="K11645" s="15"/>
      <c r="L11645" s="15"/>
    </row>
    <row r="11646" spans="8:12" x14ac:dyDescent="0.15">
      <c r="H11646" s="14"/>
      <c r="I11646" s="14"/>
      <c r="K11646" s="15"/>
      <c r="L11646" s="15"/>
    </row>
    <row r="11647" spans="8:12" x14ac:dyDescent="0.15">
      <c r="H11647" s="14"/>
      <c r="I11647" s="14"/>
      <c r="K11647" s="15"/>
      <c r="L11647" s="15"/>
    </row>
    <row r="11648" spans="8:12" x14ac:dyDescent="0.15">
      <c r="H11648" s="14"/>
      <c r="I11648" s="14"/>
      <c r="K11648" s="15"/>
      <c r="L11648" s="15"/>
    </row>
    <row r="11649" spans="8:12" x14ac:dyDescent="0.15">
      <c r="H11649" s="14"/>
      <c r="I11649" s="14"/>
      <c r="K11649" s="15"/>
      <c r="L11649" s="15"/>
    </row>
    <row r="11650" spans="8:12" x14ac:dyDescent="0.15">
      <c r="H11650" s="14"/>
      <c r="I11650" s="14"/>
      <c r="K11650" s="15"/>
      <c r="L11650" s="15"/>
    </row>
    <row r="11651" spans="8:12" x14ac:dyDescent="0.15">
      <c r="H11651" s="14"/>
      <c r="I11651" s="14"/>
      <c r="K11651" s="15"/>
      <c r="L11651" s="15"/>
    </row>
    <row r="11652" spans="8:12" x14ac:dyDescent="0.15">
      <c r="H11652" s="14"/>
      <c r="I11652" s="14"/>
      <c r="K11652" s="15"/>
      <c r="L11652" s="15"/>
    </row>
    <row r="11653" spans="8:12" x14ac:dyDescent="0.15">
      <c r="H11653" s="14"/>
      <c r="I11653" s="14"/>
      <c r="K11653" s="15"/>
      <c r="L11653" s="15"/>
    </row>
    <row r="11654" spans="8:12" x14ac:dyDescent="0.15">
      <c r="H11654" s="14"/>
      <c r="I11654" s="14"/>
      <c r="K11654" s="15"/>
      <c r="L11654" s="15"/>
    </row>
    <row r="11655" spans="8:12" x14ac:dyDescent="0.15">
      <c r="H11655" s="14"/>
      <c r="I11655" s="14"/>
      <c r="K11655" s="15"/>
      <c r="L11655" s="15"/>
    </row>
    <row r="11656" spans="8:12" x14ac:dyDescent="0.15">
      <c r="H11656" s="14"/>
      <c r="I11656" s="14"/>
      <c r="K11656" s="15"/>
      <c r="L11656" s="15"/>
    </row>
    <row r="11657" spans="8:12" x14ac:dyDescent="0.15">
      <c r="H11657" s="14"/>
      <c r="I11657" s="14"/>
      <c r="K11657" s="15"/>
      <c r="L11657" s="15"/>
    </row>
    <row r="11658" spans="8:12" x14ac:dyDescent="0.15">
      <c r="H11658" s="14"/>
      <c r="I11658" s="14"/>
      <c r="K11658" s="15"/>
      <c r="L11658" s="15"/>
    </row>
    <row r="11659" spans="8:12" x14ac:dyDescent="0.15">
      <c r="H11659" s="14"/>
      <c r="I11659" s="14"/>
      <c r="K11659" s="15"/>
      <c r="L11659" s="15"/>
    </row>
    <row r="11660" spans="8:12" x14ac:dyDescent="0.15">
      <c r="H11660" s="14"/>
      <c r="I11660" s="14"/>
      <c r="K11660" s="15"/>
      <c r="L11660" s="15"/>
    </row>
    <row r="11661" spans="8:12" x14ac:dyDescent="0.15">
      <c r="H11661" s="14"/>
      <c r="I11661" s="14"/>
      <c r="K11661" s="15"/>
      <c r="L11661" s="15"/>
    </row>
    <row r="11662" spans="8:12" x14ac:dyDescent="0.15">
      <c r="H11662" s="14"/>
      <c r="I11662" s="14"/>
      <c r="K11662" s="15"/>
      <c r="L11662" s="15"/>
    </row>
    <row r="11663" spans="8:12" x14ac:dyDescent="0.15">
      <c r="H11663" s="14"/>
      <c r="I11663" s="14"/>
      <c r="K11663" s="15"/>
      <c r="L11663" s="15"/>
    </row>
    <row r="11664" spans="8:12" x14ac:dyDescent="0.15">
      <c r="H11664" s="14"/>
      <c r="I11664" s="14"/>
      <c r="K11664" s="15"/>
      <c r="L11664" s="15"/>
    </row>
    <row r="11665" spans="8:12" x14ac:dyDescent="0.15">
      <c r="H11665" s="14"/>
      <c r="I11665" s="14"/>
      <c r="K11665" s="15"/>
      <c r="L11665" s="15"/>
    </row>
    <row r="11666" spans="8:12" x14ac:dyDescent="0.15">
      <c r="H11666" s="14"/>
      <c r="I11666" s="14"/>
      <c r="K11666" s="15"/>
      <c r="L11666" s="15"/>
    </row>
    <row r="11667" spans="8:12" x14ac:dyDescent="0.15">
      <c r="H11667" s="14"/>
      <c r="I11667" s="14"/>
      <c r="K11667" s="15"/>
      <c r="L11667" s="15"/>
    </row>
    <row r="11668" spans="8:12" x14ac:dyDescent="0.15">
      <c r="H11668" s="14"/>
      <c r="I11668" s="14"/>
      <c r="K11668" s="15"/>
      <c r="L11668" s="15"/>
    </row>
    <row r="11669" spans="8:12" x14ac:dyDescent="0.15">
      <c r="H11669" s="14"/>
      <c r="I11669" s="14"/>
      <c r="K11669" s="15"/>
      <c r="L11669" s="15"/>
    </row>
    <row r="11670" spans="8:12" x14ac:dyDescent="0.15">
      <c r="H11670" s="14"/>
      <c r="I11670" s="14"/>
      <c r="K11670" s="15"/>
      <c r="L11670" s="15"/>
    </row>
    <row r="11671" spans="8:12" x14ac:dyDescent="0.15">
      <c r="H11671" s="14"/>
      <c r="I11671" s="14"/>
      <c r="K11671" s="15"/>
      <c r="L11671" s="15"/>
    </row>
    <row r="11672" spans="8:12" x14ac:dyDescent="0.15">
      <c r="H11672" s="14"/>
      <c r="I11672" s="14"/>
      <c r="K11672" s="15"/>
      <c r="L11672" s="15"/>
    </row>
    <row r="11673" spans="8:12" x14ac:dyDescent="0.15">
      <c r="H11673" s="14"/>
      <c r="I11673" s="14"/>
      <c r="K11673" s="15"/>
      <c r="L11673" s="15"/>
    </row>
    <row r="11674" spans="8:12" x14ac:dyDescent="0.15">
      <c r="H11674" s="14"/>
      <c r="I11674" s="14"/>
      <c r="K11674" s="15"/>
      <c r="L11674" s="15"/>
    </row>
    <row r="11675" spans="8:12" x14ac:dyDescent="0.15">
      <c r="H11675" s="14"/>
      <c r="I11675" s="14"/>
      <c r="K11675" s="15"/>
      <c r="L11675" s="15"/>
    </row>
    <row r="11676" spans="8:12" x14ac:dyDescent="0.15">
      <c r="H11676" s="14"/>
      <c r="I11676" s="14"/>
      <c r="K11676" s="15"/>
      <c r="L11676" s="15"/>
    </row>
    <row r="11677" spans="8:12" x14ac:dyDescent="0.15">
      <c r="H11677" s="14"/>
      <c r="I11677" s="14"/>
      <c r="K11677" s="15"/>
      <c r="L11677" s="15"/>
    </row>
    <row r="11678" spans="8:12" x14ac:dyDescent="0.15">
      <c r="H11678" s="14"/>
      <c r="I11678" s="14"/>
      <c r="K11678" s="15"/>
      <c r="L11678" s="15"/>
    </row>
    <row r="11679" spans="8:12" x14ac:dyDescent="0.15">
      <c r="H11679" s="14"/>
      <c r="I11679" s="14"/>
      <c r="K11679" s="15"/>
      <c r="L11679" s="15"/>
    </row>
    <row r="11680" spans="8:12" x14ac:dyDescent="0.15">
      <c r="H11680" s="14"/>
      <c r="I11680" s="14"/>
      <c r="K11680" s="15"/>
      <c r="L11680" s="15"/>
    </row>
    <row r="11681" spans="8:12" x14ac:dyDescent="0.15">
      <c r="H11681" s="14"/>
      <c r="I11681" s="14"/>
      <c r="K11681" s="15"/>
      <c r="L11681" s="15"/>
    </row>
    <row r="11682" spans="8:12" x14ac:dyDescent="0.15">
      <c r="H11682" s="14"/>
      <c r="I11682" s="14"/>
      <c r="K11682" s="15"/>
      <c r="L11682" s="15"/>
    </row>
    <row r="11683" spans="8:12" x14ac:dyDescent="0.15">
      <c r="H11683" s="14"/>
      <c r="I11683" s="14"/>
      <c r="K11683" s="15"/>
      <c r="L11683" s="15"/>
    </row>
    <row r="11684" spans="8:12" x14ac:dyDescent="0.15">
      <c r="H11684" s="14"/>
      <c r="I11684" s="14"/>
      <c r="K11684" s="15"/>
      <c r="L11684" s="15"/>
    </row>
    <row r="11685" spans="8:12" x14ac:dyDescent="0.15">
      <c r="H11685" s="14"/>
      <c r="I11685" s="14"/>
      <c r="K11685" s="15"/>
      <c r="L11685" s="15"/>
    </row>
    <row r="11686" spans="8:12" x14ac:dyDescent="0.15">
      <c r="H11686" s="14"/>
      <c r="I11686" s="14"/>
      <c r="K11686" s="15"/>
      <c r="L11686" s="15"/>
    </row>
    <row r="11687" spans="8:12" x14ac:dyDescent="0.15">
      <c r="H11687" s="14"/>
      <c r="I11687" s="14"/>
      <c r="K11687" s="15"/>
      <c r="L11687" s="15"/>
    </row>
    <row r="11688" spans="8:12" x14ac:dyDescent="0.15">
      <c r="H11688" s="14"/>
      <c r="I11688" s="14"/>
      <c r="K11688" s="15"/>
      <c r="L11688" s="15"/>
    </row>
    <row r="11689" spans="8:12" x14ac:dyDescent="0.15">
      <c r="H11689" s="14"/>
      <c r="I11689" s="14"/>
      <c r="K11689" s="15"/>
      <c r="L11689" s="15"/>
    </row>
    <row r="11690" spans="8:12" x14ac:dyDescent="0.15">
      <c r="H11690" s="14"/>
      <c r="I11690" s="14"/>
      <c r="K11690" s="15"/>
      <c r="L11690" s="15"/>
    </row>
    <row r="11691" spans="8:12" x14ac:dyDescent="0.15">
      <c r="H11691" s="14"/>
      <c r="I11691" s="14"/>
      <c r="K11691" s="15"/>
      <c r="L11691" s="15"/>
    </row>
    <row r="11692" spans="8:12" x14ac:dyDescent="0.15">
      <c r="H11692" s="14"/>
      <c r="I11692" s="14"/>
      <c r="K11692" s="15"/>
      <c r="L11692" s="15"/>
    </row>
    <row r="11693" spans="8:12" x14ac:dyDescent="0.15">
      <c r="H11693" s="14"/>
      <c r="I11693" s="14"/>
      <c r="K11693" s="15"/>
      <c r="L11693" s="15"/>
    </row>
    <row r="11694" spans="8:12" x14ac:dyDescent="0.15">
      <c r="H11694" s="14"/>
      <c r="I11694" s="14"/>
      <c r="K11694" s="15"/>
      <c r="L11694" s="15"/>
    </row>
    <row r="11695" spans="8:12" x14ac:dyDescent="0.15">
      <c r="H11695" s="14"/>
      <c r="I11695" s="14"/>
      <c r="K11695" s="15"/>
      <c r="L11695" s="15"/>
    </row>
    <row r="11696" spans="8:12" x14ac:dyDescent="0.15">
      <c r="H11696" s="14"/>
      <c r="I11696" s="14"/>
      <c r="K11696" s="15"/>
      <c r="L11696" s="15"/>
    </row>
    <row r="11697" spans="8:12" x14ac:dyDescent="0.15">
      <c r="H11697" s="14"/>
      <c r="I11697" s="14"/>
      <c r="K11697" s="15"/>
      <c r="L11697" s="15"/>
    </row>
    <row r="11698" spans="8:12" x14ac:dyDescent="0.15">
      <c r="H11698" s="14"/>
      <c r="I11698" s="14"/>
      <c r="K11698" s="15"/>
      <c r="L11698" s="15"/>
    </row>
    <row r="11699" spans="8:12" x14ac:dyDescent="0.15">
      <c r="H11699" s="14"/>
      <c r="I11699" s="14"/>
      <c r="K11699" s="15"/>
      <c r="L11699" s="15"/>
    </row>
    <row r="11700" spans="8:12" x14ac:dyDescent="0.15">
      <c r="H11700" s="14"/>
      <c r="I11700" s="14"/>
      <c r="K11700" s="15"/>
      <c r="L11700" s="15"/>
    </row>
    <row r="11701" spans="8:12" x14ac:dyDescent="0.15">
      <c r="H11701" s="14"/>
      <c r="I11701" s="14"/>
      <c r="K11701" s="15"/>
      <c r="L11701" s="15"/>
    </row>
    <row r="11702" spans="8:12" x14ac:dyDescent="0.15">
      <c r="H11702" s="14"/>
      <c r="I11702" s="14"/>
      <c r="K11702" s="15"/>
      <c r="L11702" s="15"/>
    </row>
    <row r="11703" spans="8:12" x14ac:dyDescent="0.15">
      <c r="H11703" s="14"/>
      <c r="I11703" s="14"/>
      <c r="K11703" s="15"/>
      <c r="L11703" s="15"/>
    </row>
    <row r="11704" spans="8:12" x14ac:dyDescent="0.15">
      <c r="H11704" s="14"/>
      <c r="I11704" s="14"/>
      <c r="K11704" s="15"/>
      <c r="L11704" s="15"/>
    </row>
    <row r="11705" spans="8:12" x14ac:dyDescent="0.15">
      <c r="H11705" s="14"/>
      <c r="I11705" s="14"/>
      <c r="K11705" s="15"/>
      <c r="L11705" s="15"/>
    </row>
    <row r="11706" spans="8:12" x14ac:dyDescent="0.15">
      <c r="H11706" s="14"/>
      <c r="I11706" s="14"/>
      <c r="K11706" s="15"/>
      <c r="L11706" s="15"/>
    </row>
    <row r="11707" spans="8:12" x14ac:dyDescent="0.15">
      <c r="H11707" s="14"/>
      <c r="I11707" s="14"/>
      <c r="K11707" s="15"/>
      <c r="L11707" s="15"/>
    </row>
    <row r="11708" spans="8:12" x14ac:dyDescent="0.15">
      <c r="H11708" s="14"/>
      <c r="I11708" s="14"/>
      <c r="K11708" s="15"/>
      <c r="L11708" s="15"/>
    </row>
    <row r="11709" spans="8:12" x14ac:dyDescent="0.15">
      <c r="H11709" s="14"/>
      <c r="I11709" s="14"/>
      <c r="K11709" s="15"/>
      <c r="L11709" s="15"/>
    </row>
    <row r="11710" spans="8:12" x14ac:dyDescent="0.15">
      <c r="H11710" s="14"/>
      <c r="I11710" s="14"/>
      <c r="K11710" s="15"/>
      <c r="L11710" s="15"/>
    </row>
    <row r="11711" spans="8:12" x14ac:dyDescent="0.15">
      <c r="H11711" s="14"/>
      <c r="I11711" s="14"/>
      <c r="K11711" s="15"/>
      <c r="L11711" s="15"/>
    </row>
    <row r="11712" spans="8:12" x14ac:dyDescent="0.15">
      <c r="H11712" s="14"/>
      <c r="I11712" s="14"/>
      <c r="K11712" s="15"/>
      <c r="L11712" s="15"/>
    </row>
    <row r="11713" spans="8:12" x14ac:dyDescent="0.15">
      <c r="H11713" s="14"/>
      <c r="I11713" s="14"/>
      <c r="K11713" s="15"/>
      <c r="L11713" s="15"/>
    </row>
    <row r="11714" spans="8:12" x14ac:dyDescent="0.15">
      <c r="H11714" s="14"/>
      <c r="I11714" s="14"/>
      <c r="K11714" s="15"/>
      <c r="L11714" s="15"/>
    </row>
    <row r="11715" spans="8:12" x14ac:dyDescent="0.15">
      <c r="H11715" s="14"/>
      <c r="I11715" s="14"/>
      <c r="K11715" s="15"/>
      <c r="L11715" s="15"/>
    </row>
    <row r="11716" spans="8:12" x14ac:dyDescent="0.15">
      <c r="H11716" s="14"/>
      <c r="I11716" s="14"/>
      <c r="K11716" s="15"/>
      <c r="L11716" s="15"/>
    </row>
    <row r="11717" spans="8:12" x14ac:dyDescent="0.15">
      <c r="H11717" s="14"/>
      <c r="I11717" s="14"/>
      <c r="K11717" s="15"/>
      <c r="L11717" s="15"/>
    </row>
    <row r="11718" spans="8:12" x14ac:dyDescent="0.15">
      <c r="H11718" s="14"/>
      <c r="I11718" s="14"/>
      <c r="K11718" s="15"/>
      <c r="L11718" s="15"/>
    </row>
    <row r="11719" spans="8:12" x14ac:dyDescent="0.15">
      <c r="H11719" s="14"/>
      <c r="I11719" s="14"/>
      <c r="K11719" s="15"/>
      <c r="L11719" s="15"/>
    </row>
    <row r="11720" spans="8:12" x14ac:dyDescent="0.15">
      <c r="H11720" s="14"/>
      <c r="I11720" s="14"/>
      <c r="K11720" s="15"/>
      <c r="L11720" s="15"/>
    </row>
    <row r="11721" spans="8:12" x14ac:dyDescent="0.15">
      <c r="H11721" s="14"/>
      <c r="I11721" s="14"/>
      <c r="K11721" s="15"/>
      <c r="L11721" s="15"/>
    </row>
    <row r="11722" spans="8:12" x14ac:dyDescent="0.15">
      <c r="H11722" s="14"/>
      <c r="I11722" s="14"/>
      <c r="K11722" s="15"/>
      <c r="L11722" s="15"/>
    </row>
    <row r="11723" spans="8:12" x14ac:dyDescent="0.15">
      <c r="H11723" s="14"/>
      <c r="I11723" s="14"/>
      <c r="K11723" s="15"/>
      <c r="L11723" s="15"/>
    </row>
    <row r="11724" spans="8:12" x14ac:dyDescent="0.15">
      <c r="H11724" s="14"/>
      <c r="I11724" s="14"/>
      <c r="K11724" s="15"/>
      <c r="L11724" s="15"/>
    </row>
    <row r="11725" spans="8:12" x14ac:dyDescent="0.15">
      <c r="H11725" s="14"/>
      <c r="I11725" s="14"/>
      <c r="K11725" s="15"/>
      <c r="L11725" s="15"/>
    </row>
    <row r="11726" spans="8:12" x14ac:dyDescent="0.15">
      <c r="H11726" s="14"/>
      <c r="I11726" s="14"/>
      <c r="K11726" s="15"/>
      <c r="L11726" s="15"/>
    </row>
    <row r="11727" spans="8:12" x14ac:dyDescent="0.15">
      <c r="H11727" s="14"/>
      <c r="I11727" s="14"/>
      <c r="K11727" s="15"/>
      <c r="L11727" s="15"/>
    </row>
    <row r="11728" spans="8:12" x14ac:dyDescent="0.15">
      <c r="H11728" s="14"/>
      <c r="I11728" s="14"/>
      <c r="K11728" s="15"/>
      <c r="L11728" s="15"/>
    </row>
    <row r="11729" spans="8:12" x14ac:dyDescent="0.15">
      <c r="H11729" s="14"/>
      <c r="I11729" s="14"/>
      <c r="K11729" s="15"/>
      <c r="L11729" s="15"/>
    </row>
    <row r="11730" spans="8:12" x14ac:dyDescent="0.15">
      <c r="H11730" s="14"/>
      <c r="I11730" s="14"/>
      <c r="K11730" s="15"/>
      <c r="L11730" s="15"/>
    </row>
    <row r="11731" spans="8:12" x14ac:dyDescent="0.15">
      <c r="H11731" s="14"/>
      <c r="I11731" s="14"/>
      <c r="K11731" s="15"/>
      <c r="L11731" s="15"/>
    </row>
    <row r="11732" spans="8:12" x14ac:dyDescent="0.15">
      <c r="H11732" s="14"/>
      <c r="I11732" s="14"/>
      <c r="K11732" s="15"/>
      <c r="L11732" s="15"/>
    </row>
    <row r="11733" spans="8:12" x14ac:dyDescent="0.15">
      <c r="H11733" s="14"/>
      <c r="I11733" s="14"/>
      <c r="K11733" s="15"/>
      <c r="L11733" s="15"/>
    </row>
    <row r="11734" spans="8:12" x14ac:dyDescent="0.15">
      <c r="H11734" s="14"/>
      <c r="I11734" s="14"/>
      <c r="K11734" s="15"/>
      <c r="L11734" s="15"/>
    </row>
    <row r="11735" spans="8:12" x14ac:dyDescent="0.15">
      <c r="H11735" s="14"/>
      <c r="I11735" s="14"/>
      <c r="K11735" s="15"/>
      <c r="L11735" s="15"/>
    </row>
    <row r="11736" spans="8:12" x14ac:dyDescent="0.15">
      <c r="H11736" s="14"/>
      <c r="I11736" s="14"/>
      <c r="K11736" s="15"/>
      <c r="L11736" s="15"/>
    </row>
    <row r="11737" spans="8:12" x14ac:dyDescent="0.15">
      <c r="H11737" s="14"/>
      <c r="I11737" s="14"/>
      <c r="K11737" s="15"/>
      <c r="L11737" s="15"/>
    </row>
    <row r="11738" spans="8:12" x14ac:dyDescent="0.15">
      <c r="H11738" s="14"/>
      <c r="I11738" s="14"/>
      <c r="K11738" s="15"/>
      <c r="L11738" s="15"/>
    </row>
    <row r="11739" spans="8:12" x14ac:dyDescent="0.15">
      <c r="H11739" s="14"/>
      <c r="I11739" s="14"/>
      <c r="K11739" s="15"/>
      <c r="L11739" s="15"/>
    </row>
    <row r="11740" spans="8:12" x14ac:dyDescent="0.15">
      <c r="H11740" s="14"/>
      <c r="I11740" s="14"/>
      <c r="K11740" s="15"/>
      <c r="L11740" s="15"/>
    </row>
    <row r="11741" spans="8:12" x14ac:dyDescent="0.15">
      <c r="H11741" s="14"/>
      <c r="I11741" s="14"/>
      <c r="K11741" s="15"/>
      <c r="L11741" s="15"/>
    </row>
    <row r="11742" spans="8:12" x14ac:dyDescent="0.15">
      <c r="H11742" s="14"/>
      <c r="I11742" s="14"/>
      <c r="K11742" s="15"/>
      <c r="L11742" s="15"/>
    </row>
    <row r="11743" spans="8:12" x14ac:dyDescent="0.15">
      <c r="H11743" s="14"/>
      <c r="I11743" s="14"/>
      <c r="K11743" s="15"/>
      <c r="L11743" s="15"/>
    </row>
    <row r="11744" spans="8:12" x14ac:dyDescent="0.15">
      <c r="H11744" s="14"/>
      <c r="I11744" s="14"/>
      <c r="K11744" s="15"/>
      <c r="L11744" s="15"/>
    </row>
    <row r="11745" spans="8:12" x14ac:dyDescent="0.15">
      <c r="H11745" s="14"/>
      <c r="I11745" s="14"/>
      <c r="K11745" s="15"/>
      <c r="L11745" s="15"/>
    </row>
    <row r="11746" spans="8:12" x14ac:dyDescent="0.15">
      <c r="H11746" s="14"/>
      <c r="I11746" s="14"/>
      <c r="K11746" s="15"/>
      <c r="L11746" s="15"/>
    </row>
    <row r="11747" spans="8:12" x14ac:dyDescent="0.15">
      <c r="H11747" s="14"/>
      <c r="I11747" s="14"/>
      <c r="K11747" s="15"/>
      <c r="L11747" s="15"/>
    </row>
    <row r="11748" spans="8:12" x14ac:dyDescent="0.15">
      <c r="H11748" s="14"/>
      <c r="I11748" s="14"/>
      <c r="K11748" s="15"/>
      <c r="L11748" s="15"/>
    </row>
    <row r="11749" spans="8:12" x14ac:dyDescent="0.15">
      <c r="H11749" s="14"/>
      <c r="I11749" s="14"/>
      <c r="K11749" s="15"/>
      <c r="L11749" s="15"/>
    </row>
    <row r="11750" spans="8:12" x14ac:dyDescent="0.15">
      <c r="H11750" s="14"/>
      <c r="I11750" s="14"/>
      <c r="K11750" s="15"/>
      <c r="L11750" s="15"/>
    </row>
    <row r="11751" spans="8:12" x14ac:dyDescent="0.15">
      <c r="H11751" s="14"/>
      <c r="I11751" s="14"/>
      <c r="K11751" s="15"/>
      <c r="L11751" s="15"/>
    </row>
    <row r="11752" spans="8:12" x14ac:dyDescent="0.15">
      <c r="H11752" s="14"/>
      <c r="I11752" s="14"/>
      <c r="K11752" s="15"/>
      <c r="L11752" s="15"/>
    </row>
    <row r="11753" spans="8:12" x14ac:dyDescent="0.15">
      <c r="H11753" s="14"/>
      <c r="I11753" s="14"/>
      <c r="K11753" s="15"/>
      <c r="L11753" s="15"/>
    </row>
    <row r="11754" spans="8:12" x14ac:dyDescent="0.15">
      <c r="H11754" s="14"/>
      <c r="I11754" s="14"/>
      <c r="K11754" s="15"/>
      <c r="L11754" s="15"/>
    </row>
    <row r="11755" spans="8:12" x14ac:dyDescent="0.15">
      <c r="H11755" s="14"/>
      <c r="I11755" s="14"/>
      <c r="K11755" s="15"/>
      <c r="L11755" s="15"/>
    </row>
    <row r="11756" spans="8:12" x14ac:dyDescent="0.15">
      <c r="H11756" s="14"/>
      <c r="I11756" s="14"/>
      <c r="K11756" s="15"/>
      <c r="L11756" s="15"/>
    </row>
    <row r="11757" spans="8:12" x14ac:dyDescent="0.15">
      <c r="H11757" s="14"/>
      <c r="I11757" s="14"/>
      <c r="K11757" s="15"/>
      <c r="L11757" s="15"/>
    </row>
    <row r="11758" spans="8:12" x14ac:dyDescent="0.15">
      <c r="H11758" s="14"/>
      <c r="I11758" s="14"/>
      <c r="K11758" s="15"/>
      <c r="L11758" s="15"/>
    </row>
    <row r="11759" spans="8:12" x14ac:dyDescent="0.15">
      <c r="H11759" s="14"/>
      <c r="I11759" s="14"/>
      <c r="K11759" s="15"/>
      <c r="L11759" s="15"/>
    </row>
    <row r="11760" spans="8:12" x14ac:dyDescent="0.15">
      <c r="H11760" s="14"/>
      <c r="I11760" s="14"/>
      <c r="K11760" s="15"/>
      <c r="L11760" s="15"/>
    </row>
    <row r="11761" spans="8:12" x14ac:dyDescent="0.15">
      <c r="H11761" s="14"/>
      <c r="I11761" s="14"/>
      <c r="K11761" s="15"/>
      <c r="L11761" s="15"/>
    </row>
    <row r="11762" spans="8:12" x14ac:dyDescent="0.15">
      <c r="H11762" s="14"/>
      <c r="I11762" s="14"/>
      <c r="K11762" s="15"/>
      <c r="L11762" s="15"/>
    </row>
    <row r="11763" spans="8:12" x14ac:dyDescent="0.15">
      <c r="H11763" s="14"/>
      <c r="I11763" s="14"/>
      <c r="K11763" s="15"/>
      <c r="L11763" s="15"/>
    </row>
    <row r="11764" spans="8:12" x14ac:dyDescent="0.15">
      <c r="H11764" s="14"/>
      <c r="I11764" s="14"/>
      <c r="K11764" s="15"/>
      <c r="L11764" s="15"/>
    </row>
    <row r="11765" spans="8:12" x14ac:dyDescent="0.15">
      <c r="H11765" s="14"/>
      <c r="I11765" s="14"/>
      <c r="K11765" s="15"/>
      <c r="L11765" s="15"/>
    </row>
    <row r="11766" spans="8:12" x14ac:dyDescent="0.15">
      <c r="H11766" s="14"/>
      <c r="I11766" s="14"/>
      <c r="K11766" s="15"/>
      <c r="L11766" s="15"/>
    </row>
    <row r="11767" spans="8:12" x14ac:dyDescent="0.15">
      <c r="H11767" s="14"/>
      <c r="I11767" s="14"/>
      <c r="K11767" s="15"/>
      <c r="L11767" s="15"/>
    </row>
    <row r="11768" spans="8:12" x14ac:dyDescent="0.15">
      <c r="H11768" s="14"/>
      <c r="I11768" s="14"/>
      <c r="K11768" s="15"/>
      <c r="L11768" s="15"/>
    </row>
    <row r="11769" spans="8:12" x14ac:dyDescent="0.15">
      <c r="H11769" s="14"/>
      <c r="I11769" s="14"/>
      <c r="K11769" s="15"/>
      <c r="L11769" s="15"/>
    </row>
    <row r="11770" spans="8:12" x14ac:dyDescent="0.15">
      <c r="H11770" s="14"/>
      <c r="I11770" s="14"/>
      <c r="K11770" s="15"/>
      <c r="L11770" s="15"/>
    </row>
    <row r="11771" spans="8:12" x14ac:dyDescent="0.15">
      <c r="H11771" s="14"/>
      <c r="I11771" s="14"/>
      <c r="K11771" s="15"/>
      <c r="L11771" s="15"/>
    </row>
    <row r="11772" spans="8:12" x14ac:dyDescent="0.15">
      <c r="H11772" s="14"/>
      <c r="I11772" s="14"/>
      <c r="K11772" s="15"/>
      <c r="L11772" s="15"/>
    </row>
    <row r="11773" spans="8:12" x14ac:dyDescent="0.15">
      <c r="H11773" s="14"/>
      <c r="I11773" s="14"/>
      <c r="K11773" s="15"/>
      <c r="L11773" s="15"/>
    </row>
    <row r="11774" spans="8:12" x14ac:dyDescent="0.15">
      <c r="H11774" s="14"/>
      <c r="I11774" s="14"/>
      <c r="K11774" s="15"/>
      <c r="L11774" s="15"/>
    </row>
    <row r="11775" spans="8:12" x14ac:dyDescent="0.15">
      <c r="H11775" s="14"/>
      <c r="I11775" s="14"/>
      <c r="K11775" s="15"/>
      <c r="L11775" s="15"/>
    </row>
    <row r="11776" spans="8:12" x14ac:dyDescent="0.15">
      <c r="H11776" s="14"/>
      <c r="I11776" s="14"/>
      <c r="K11776" s="15"/>
      <c r="L11776" s="15"/>
    </row>
    <row r="11777" spans="8:12" x14ac:dyDescent="0.15">
      <c r="H11777" s="14"/>
      <c r="I11777" s="14"/>
      <c r="K11777" s="15"/>
      <c r="L11777" s="15"/>
    </row>
    <row r="11778" spans="8:12" x14ac:dyDescent="0.15">
      <c r="H11778" s="14"/>
      <c r="I11778" s="14"/>
      <c r="K11778" s="15"/>
      <c r="L11778" s="15"/>
    </row>
    <row r="11779" spans="8:12" x14ac:dyDescent="0.15">
      <c r="H11779" s="14"/>
      <c r="I11779" s="14"/>
      <c r="K11779" s="15"/>
      <c r="L11779" s="15"/>
    </row>
    <row r="11780" spans="8:12" x14ac:dyDescent="0.15">
      <c r="H11780" s="14"/>
      <c r="I11780" s="14"/>
      <c r="K11780" s="15"/>
      <c r="L11780" s="15"/>
    </row>
    <row r="11781" spans="8:12" x14ac:dyDescent="0.15">
      <c r="H11781" s="14"/>
      <c r="I11781" s="14"/>
      <c r="K11781" s="15"/>
      <c r="L11781" s="15"/>
    </row>
    <row r="11782" spans="8:12" x14ac:dyDescent="0.15">
      <c r="H11782" s="14"/>
      <c r="I11782" s="14"/>
      <c r="K11782" s="15"/>
      <c r="L11782" s="15"/>
    </row>
    <row r="11783" spans="8:12" x14ac:dyDescent="0.15">
      <c r="H11783" s="14"/>
      <c r="I11783" s="14"/>
      <c r="K11783" s="15"/>
      <c r="L11783" s="15"/>
    </row>
    <row r="11784" spans="8:12" x14ac:dyDescent="0.15">
      <c r="H11784" s="14"/>
      <c r="I11784" s="14"/>
      <c r="K11784" s="15"/>
      <c r="L11784" s="15"/>
    </row>
    <row r="11785" spans="8:12" x14ac:dyDescent="0.15">
      <c r="H11785" s="14"/>
      <c r="I11785" s="14"/>
      <c r="K11785" s="15"/>
      <c r="L11785" s="15"/>
    </row>
    <row r="11786" spans="8:12" x14ac:dyDescent="0.15">
      <c r="H11786" s="14"/>
      <c r="I11786" s="14"/>
      <c r="K11786" s="15"/>
      <c r="L11786" s="15"/>
    </row>
    <row r="11787" spans="8:12" x14ac:dyDescent="0.15">
      <c r="H11787" s="14"/>
      <c r="I11787" s="14"/>
      <c r="K11787" s="15"/>
      <c r="L11787" s="15"/>
    </row>
    <row r="11788" spans="8:12" x14ac:dyDescent="0.15">
      <c r="H11788" s="14"/>
      <c r="I11788" s="14"/>
      <c r="K11788" s="15"/>
      <c r="L11788" s="15"/>
    </row>
    <row r="11789" spans="8:12" x14ac:dyDescent="0.15">
      <c r="H11789" s="14"/>
      <c r="I11789" s="14"/>
      <c r="K11789" s="15"/>
      <c r="L11789" s="15"/>
    </row>
    <row r="11790" spans="8:12" x14ac:dyDescent="0.15">
      <c r="H11790" s="14"/>
      <c r="I11790" s="14"/>
      <c r="K11790" s="15"/>
      <c r="L11790" s="15"/>
    </row>
    <row r="11791" spans="8:12" x14ac:dyDescent="0.15">
      <c r="H11791" s="14"/>
      <c r="I11791" s="14"/>
      <c r="K11791" s="15"/>
      <c r="L11791" s="15"/>
    </row>
    <row r="11792" spans="8:12" x14ac:dyDescent="0.15">
      <c r="H11792" s="14"/>
      <c r="I11792" s="14"/>
      <c r="K11792" s="15"/>
      <c r="L11792" s="15"/>
    </row>
    <row r="11793" spans="7:12" x14ac:dyDescent="0.15">
      <c r="H11793" s="14"/>
      <c r="I11793" s="14"/>
      <c r="K11793" s="15"/>
      <c r="L11793" s="15"/>
    </row>
    <row r="11794" spans="7:12" x14ac:dyDescent="0.15">
      <c r="H11794" s="14"/>
      <c r="I11794" s="14"/>
      <c r="K11794" s="15"/>
      <c r="L11794" s="15"/>
    </row>
    <row r="11795" spans="7:12" x14ac:dyDescent="0.15">
      <c r="H11795" s="14"/>
      <c r="I11795" s="14"/>
      <c r="K11795" s="15"/>
      <c r="L11795" s="15"/>
    </row>
    <row r="11796" spans="7:12" x14ac:dyDescent="0.15">
      <c r="H11796" s="14"/>
      <c r="I11796" s="14"/>
      <c r="K11796" s="15"/>
      <c r="L11796" s="15"/>
    </row>
    <row r="11797" spans="7:12" x14ac:dyDescent="0.15">
      <c r="H11797" s="14"/>
      <c r="I11797" s="14"/>
      <c r="K11797" s="15"/>
      <c r="L11797" s="15"/>
    </row>
    <row r="11798" spans="7:12" x14ac:dyDescent="0.15">
      <c r="H11798" s="14"/>
      <c r="I11798" s="14"/>
      <c r="K11798" s="15"/>
      <c r="L11798" s="15"/>
    </row>
    <row r="11799" spans="7:12" x14ac:dyDescent="0.15">
      <c r="H11799" s="14"/>
      <c r="I11799" s="14"/>
      <c r="K11799" s="15"/>
      <c r="L11799" s="15"/>
    </row>
    <row r="11800" spans="7:12" x14ac:dyDescent="0.15">
      <c r="H11800" s="14"/>
      <c r="I11800" s="14"/>
      <c r="K11800" s="15"/>
      <c r="L11800" s="15"/>
    </row>
    <row r="11801" spans="7:12" x14ac:dyDescent="0.15">
      <c r="H11801" s="14"/>
      <c r="I11801" s="14"/>
      <c r="K11801" s="15"/>
      <c r="L11801" s="15"/>
    </row>
    <row r="11802" spans="7:12" x14ac:dyDescent="0.15">
      <c r="G11802" s="14"/>
      <c r="H11802" s="14"/>
      <c r="I11802" s="14"/>
      <c r="K11802" s="15"/>
      <c r="L11802" s="15"/>
    </row>
    <row r="11803" spans="7:12" x14ac:dyDescent="0.15">
      <c r="G11803" s="14"/>
      <c r="H11803" s="14"/>
      <c r="I11803" s="14"/>
      <c r="K11803" s="15"/>
      <c r="L11803" s="15"/>
    </row>
    <row r="11804" spans="7:12" x14ac:dyDescent="0.15">
      <c r="H11804" s="14"/>
      <c r="I11804" s="14"/>
      <c r="K11804" s="15"/>
      <c r="L11804" s="15"/>
    </row>
    <row r="11805" spans="7:12" x14ac:dyDescent="0.15">
      <c r="H11805" s="14"/>
      <c r="I11805" s="14"/>
      <c r="K11805" s="15"/>
      <c r="L11805" s="15"/>
    </row>
    <row r="11806" spans="7:12" x14ac:dyDescent="0.15">
      <c r="H11806" s="14"/>
      <c r="I11806" s="14"/>
      <c r="K11806" s="15"/>
      <c r="L11806" s="15"/>
    </row>
    <row r="11807" spans="7:12" x14ac:dyDescent="0.15">
      <c r="H11807" s="14"/>
      <c r="I11807" s="14"/>
      <c r="K11807" s="15"/>
      <c r="L11807" s="15"/>
    </row>
    <row r="11808" spans="7:12" x14ac:dyDescent="0.15">
      <c r="H11808" s="14"/>
      <c r="I11808" s="14"/>
      <c r="K11808" s="15"/>
      <c r="L11808" s="15"/>
    </row>
    <row r="11809" spans="8:12" x14ac:dyDescent="0.15">
      <c r="H11809" s="14"/>
      <c r="I11809" s="14"/>
      <c r="K11809" s="15"/>
      <c r="L11809" s="15"/>
    </row>
    <row r="11810" spans="8:12" x14ac:dyDescent="0.15">
      <c r="H11810" s="14"/>
      <c r="I11810" s="14"/>
      <c r="K11810" s="15"/>
      <c r="L11810" s="15"/>
    </row>
    <row r="11811" spans="8:12" x14ac:dyDescent="0.15">
      <c r="H11811" s="14"/>
      <c r="I11811" s="14"/>
      <c r="K11811" s="15"/>
      <c r="L11811" s="15"/>
    </row>
    <row r="11812" spans="8:12" x14ac:dyDescent="0.15">
      <c r="H11812" s="14"/>
      <c r="I11812" s="14"/>
      <c r="K11812" s="15"/>
      <c r="L11812" s="15"/>
    </row>
    <row r="11813" spans="8:12" x14ac:dyDescent="0.15">
      <c r="H11813" s="14"/>
      <c r="I11813" s="14"/>
      <c r="K11813" s="15"/>
      <c r="L11813" s="15"/>
    </row>
    <row r="11814" spans="8:12" x14ac:dyDescent="0.15">
      <c r="H11814" s="14"/>
      <c r="I11814" s="14"/>
      <c r="K11814" s="15"/>
      <c r="L11814" s="15"/>
    </row>
    <row r="11815" spans="8:12" x14ac:dyDescent="0.15">
      <c r="H11815" s="14"/>
      <c r="I11815" s="14"/>
      <c r="K11815" s="15"/>
      <c r="L11815" s="15"/>
    </row>
    <row r="11816" spans="8:12" x14ac:dyDescent="0.15">
      <c r="H11816" s="14"/>
      <c r="I11816" s="14"/>
      <c r="K11816" s="15"/>
      <c r="L11816" s="15"/>
    </row>
    <row r="11817" spans="8:12" x14ac:dyDescent="0.15">
      <c r="H11817" s="14"/>
      <c r="I11817" s="14"/>
      <c r="K11817" s="15"/>
      <c r="L11817" s="15"/>
    </row>
    <row r="11818" spans="8:12" x14ac:dyDescent="0.15">
      <c r="H11818" s="14"/>
      <c r="I11818" s="14"/>
      <c r="K11818" s="15"/>
      <c r="L11818" s="15"/>
    </row>
    <row r="11819" spans="8:12" x14ac:dyDescent="0.15">
      <c r="H11819" s="14"/>
      <c r="I11819" s="14"/>
      <c r="K11819" s="15"/>
      <c r="L11819" s="15"/>
    </row>
    <row r="11820" spans="8:12" x14ac:dyDescent="0.15">
      <c r="H11820" s="14"/>
      <c r="I11820" s="14"/>
      <c r="K11820" s="15"/>
      <c r="L11820" s="15"/>
    </row>
    <row r="11821" spans="8:12" x14ac:dyDescent="0.15">
      <c r="H11821" s="14"/>
      <c r="I11821" s="14"/>
      <c r="K11821" s="15"/>
      <c r="L11821" s="15"/>
    </row>
    <row r="11822" spans="8:12" x14ac:dyDescent="0.15">
      <c r="H11822" s="14"/>
      <c r="I11822" s="14"/>
      <c r="K11822" s="15"/>
      <c r="L11822" s="15"/>
    </row>
    <row r="11823" spans="8:12" x14ac:dyDescent="0.15">
      <c r="H11823" s="14"/>
      <c r="I11823" s="14"/>
      <c r="K11823" s="15"/>
      <c r="L11823" s="15"/>
    </row>
    <row r="11824" spans="8:12" x14ac:dyDescent="0.15">
      <c r="H11824" s="14"/>
      <c r="I11824" s="14"/>
      <c r="K11824" s="15"/>
      <c r="L11824" s="15"/>
    </row>
    <row r="11825" spans="8:12" x14ac:dyDescent="0.15">
      <c r="H11825" s="14"/>
      <c r="I11825" s="14"/>
      <c r="K11825" s="15"/>
      <c r="L11825" s="15"/>
    </row>
    <row r="11826" spans="8:12" x14ac:dyDescent="0.15">
      <c r="H11826" s="14"/>
      <c r="I11826" s="14"/>
      <c r="K11826" s="15"/>
      <c r="L11826" s="15"/>
    </row>
    <row r="11827" spans="8:12" x14ac:dyDescent="0.15">
      <c r="H11827" s="14"/>
      <c r="I11827" s="14"/>
      <c r="K11827" s="15"/>
      <c r="L11827" s="15"/>
    </row>
    <row r="11828" spans="8:12" x14ac:dyDescent="0.15">
      <c r="H11828" s="14"/>
      <c r="I11828" s="14"/>
      <c r="K11828" s="15"/>
      <c r="L11828" s="15"/>
    </row>
    <row r="11829" spans="8:12" x14ac:dyDescent="0.15">
      <c r="H11829" s="14"/>
      <c r="I11829" s="14"/>
      <c r="K11829" s="15"/>
      <c r="L11829" s="15"/>
    </row>
    <row r="11830" spans="8:12" x14ac:dyDescent="0.15">
      <c r="H11830" s="14"/>
      <c r="I11830" s="14"/>
      <c r="K11830" s="15"/>
      <c r="L11830" s="15"/>
    </row>
    <row r="11831" spans="8:12" x14ac:dyDescent="0.15">
      <c r="H11831" s="14"/>
      <c r="I11831" s="14"/>
      <c r="K11831" s="15"/>
      <c r="L11831" s="15"/>
    </row>
    <row r="11832" spans="8:12" x14ac:dyDescent="0.15">
      <c r="H11832" s="14"/>
      <c r="I11832" s="14"/>
      <c r="K11832" s="15"/>
      <c r="L11832" s="15"/>
    </row>
    <row r="11833" spans="8:12" x14ac:dyDescent="0.15">
      <c r="H11833" s="14"/>
      <c r="I11833" s="14"/>
      <c r="K11833" s="15"/>
      <c r="L11833" s="15"/>
    </row>
    <row r="11834" spans="8:12" x14ac:dyDescent="0.15">
      <c r="H11834" s="14"/>
      <c r="I11834" s="14"/>
      <c r="K11834" s="15"/>
      <c r="L11834" s="15"/>
    </row>
    <row r="11835" spans="8:12" x14ac:dyDescent="0.15">
      <c r="H11835" s="14"/>
      <c r="I11835" s="14"/>
      <c r="K11835" s="15"/>
      <c r="L11835" s="15"/>
    </row>
    <row r="11836" spans="8:12" x14ac:dyDescent="0.15">
      <c r="H11836" s="14"/>
      <c r="I11836" s="14"/>
      <c r="K11836" s="15"/>
      <c r="L11836" s="15"/>
    </row>
    <row r="11837" spans="8:12" x14ac:dyDescent="0.15">
      <c r="H11837" s="14"/>
      <c r="I11837" s="14"/>
      <c r="K11837" s="15"/>
      <c r="L11837" s="15"/>
    </row>
    <row r="11838" spans="8:12" x14ac:dyDescent="0.15">
      <c r="H11838" s="14"/>
      <c r="I11838" s="14"/>
      <c r="K11838" s="15"/>
      <c r="L11838" s="15"/>
    </row>
    <row r="11839" spans="8:12" x14ac:dyDescent="0.15">
      <c r="H11839" s="14"/>
      <c r="I11839" s="14"/>
      <c r="K11839" s="15"/>
      <c r="L11839" s="15"/>
    </row>
    <row r="11840" spans="8:12" x14ac:dyDescent="0.15">
      <c r="H11840" s="14"/>
      <c r="I11840" s="14"/>
      <c r="K11840" s="15"/>
      <c r="L11840" s="15"/>
    </row>
    <row r="11841" spans="8:12" x14ac:dyDescent="0.15">
      <c r="H11841" s="14"/>
      <c r="I11841" s="14"/>
      <c r="K11841" s="15"/>
      <c r="L11841" s="15"/>
    </row>
    <row r="11842" spans="8:12" x14ac:dyDescent="0.15">
      <c r="H11842" s="14"/>
      <c r="I11842" s="14"/>
      <c r="K11842" s="15"/>
      <c r="L11842" s="15"/>
    </row>
    <row r="11843" spans="8:12" x14ac:dyDescent="0.15">
      <c r="H11843" s="14"/>
      <c r="I11843" s="14"/>
      <c r="K11843" s="15"/>
      <c r="L11843" s="15"/>
    </row>
    <row r="11844" spans="8:12" x14ac:dyDescent="0.15">
      <c r="H11844" s="14"/>
      <c r="I11844" s="14"/>
      <c r="K11844" s="15"/>
      <c r="L11844" s="15"/>
    </row>
    <row r="11845" spans="8:12" x14ac:dyDescent="0.15">
      <c r="H11845" s="14"/>
      <c r="I11845" s="14"/>
      <c r="K11845" s="15"/>
      <c r="L11845" s="15"/>
    </row>
    <row r="11846" spans="8:12" x14ac:dyDescent="0.15">
      <c r="H11846" s="14"/>
      <c r="I11846" s="14"/>
      <c r="K11846" s="15"/>
      <c r="L11846" s="15"/>
    </row>
    <row r="11847" spans="8:12" x14ac:dyDescent="0.15">
      <c r="H11847" s="14"/>
      <c r="I11847" s="14"/>
      <c r="K11847" s="15"/>
      <c r="L11847" s="15"/>
    </row>
    <row r="11848" spans="8:12" x14ac:dyDescent="0.15">
      <c r="H11848" s="14"/>
      <c r="I11848" s="14"/>
      <c r="K11848" s="15"/>
      <c r="L11848" s="15"/>
    </row>
    <row r="11849" spans="8:12" x14ac:dyDescent="0.15">
      <c r="H11849" s="14"/>
      <c r="I11849" s="14"/>
      <c r="K11849" s="15"/>
      <c r="L11849" s="15"/>
    </row>
    <row r="11850" spans="8:12" x14ac:dyDescent="0.15">
      <c r="H11850" s="14"/>
      <c r="I11850" s="14"/>
      <c r="K11850" s="15"/>
      <c r="L11850" s="15"/>
    </row>
    <row r="11851" spans="8:12" x14ac:dyDescent="0.15">
      <c r="H11851" s="14"/>
      <c r="I11851" s="14"/>
      <c r="K11851" s="15"/>
      <c r="L11851" s="15"/>
    </row>
    <row r="11852" spans="8:12" x14ac:dyDescent="0.15">
      <c r="H11852" s="14"/>
      <c r="I11852" s="14"/>
      <c r="K11852" s="15"/>
      <c r="L11852" s="15"/>
    </row>
    <row r="11853" spans="8:12" x14ac:dyDescent="0.15">
      <c r="H11853" s="14"/>
      <c r="I11853" s="14"/>
      <c r="K11853" s="15"/>
      <c r="L11853" s="15"/>
    </row>
    <row r="11854" spans="8:12" x14ac:dyDescent="0.15">
      <c r="H11854" s="14"/>
      <c r="I11854" s="14"/>
      <c r="K11854" s="15"/>
      <c r="L11854" s="15"/>
    </row>
    <row r="11855" spans="8:12" x14ac:dyDescent="0.15">
      <c r="H11855" s="14"/>
      <c r="I11855" s="14"/>
      <c r="K11855" s="15"/>
      <c r="L11855" s="15"/>
    </row>
    <row r="11856" spans="8:12" x14ac:dyDescent="0.15">
      <c r="H11856" s="14"/>
      <c r="I11856" s="14"/>
      <c r="K11856" s="15"/>
      <c r="L11856" s="15"/>
    </row>
    <row r="11857" spans="8:12" x14ac:dyDescent="0.15">
      <c r="H11857" s="14"/>
      <c r="I11857" s="14"/>
      <c r="K11857" s="15"/>
      <c r="L11857" s="15"/>
    </row>
    <row r="11858" spans="8:12" x14ac:dyDescent="0.15">
      <c r="H11858" s="14"/>
      <c r="I11858" s="14"/>
      <c r="K11858" s="15"/>
      <c r="L11858" s="15"/>
    </row>
    <row r="11859" spans="8:12" x14ac:dyDescent="0.15">
      <c r="H11859" s="14"/>
      <c r="I11859" s="14"/>
      <c r="K11859" s="15"/>
      <c r="L11859" s="15"/>
    </row>
    <row r="11860" spans="8:12" x14ac:dyDescent="0.15">
      <c r="H11860" s="14"/>
      <c r="I11860" s="14"/>
      <c r="K11860" s="15"/>
      <c r="L11860" s="15"/>
    </row>
    <row r="11861" spans="8:12" x14ac:dyDescent="0.15">
      <c r="H11861" s="14"/>
      <c r="I11861" s="14"/>
      <c r="K11861" s="15"/>
      <c r="L11861" s="15"/>
    </row>
    <row r="11862" spans="8:12" x14ac:dyDescent="0.15">
      <c r="H11862" s="14"/>
      <c r="I11862" s="14"/>
      <c r="K11862" s="15"/>
      <c r="L11862" s="15"/>
    </row>
    <row r="11863" spans="8:12" x14ac:dyDescent="0.15">
      <c r="H11863" s="14"/>
      <c r="I11863" s="14"/>
      <c r="K11863" s="15"/>
      <c r="L11863" s="15"/>
    </row>
    <row r="11864" spans="8:12" x14ac:dyDescent="0.15">
      <c r="H11864" s="14"/>
      <c r="I11864" s="14"/>
      <c r="K11864" s="15"/>
      <c r="L11864" s="15"/>
    </row>
    <row r="11865" spans="8:12" x14ac:dyDescent="0.15">
      <c r="H11865" s="14"/>
      <c r="I11865" s="14"/>
      <c r="K11865" s="15"/>
      <c r="L11865" s="15"/>
    </row>
    <row r="11866" spans="8:12" x14ac:dyDescent="0.15">
      <c r="H11866" s="14"/>
      <c r="I11866" s="14"/>
      <c r="K11866" s="15"/>
      <c r="L11866" s="15"/>
    </row>
    <row r="11867" spans="8:12" x14ac:dyDescent="0.15">
      <c r="H11867" s="14"/>
      <c r="I11867" s="14"/>
      <c r="K11867" s="15"/>
      <c r="L11867" s="15"/>
    </row>
    <row r="11868" spans="8:12" x14ac:dyDescent="0.15">
      <c r="H11868" s="14"/>
      <c r="I11868" s="14"/>
      <c r="K11868" s="15"/>
      <c r="L11868" s="15"/>
    </row>
    <row r="11869" spans="8:12" x14ac:dyDescent="0.15">
      <c r="H11869" s="14"/>
      <c r="I11869" s="14"/>
      <c r="K11869" s="15"/>
      <c r="L11869" s="15"/>
    </row>
    <row r="11870" spans="8:12" x14ac:dyDescent="0.15">
      <c r="H11870" s="14"/>
      <c r="I11870" s="14"/>
      <c r="K11870" s="15"/>
      <c r="L11870" s="15"/>
    </row>
    <row r="11871" spans="8:12" x14ac:dyDescent="0.15">
      <c r="H11871" s="14"/>
      <c r="I11871" s="14"/>
      <c r="K11871" s="15"/>
      <c r="L11871" s="15"/>
    </row>
    <row r="11872" spans="8:12" x14ac:dyDescent="0.15">
      <c r="H11872" s="14"/>
      <c r="I11872" s="14"/>
      <c r="K11872" s="15"/>
      <c r="L11872" s="15"/>
    </row>
    <row r="11873" spans="8:12" x14ac:dyDescent="0.15">
      <c r="H11873" s="14"/>
      <c r="I11873" s="14"/>
      <c r="K11873" s="15"/>
      <c r="L11873" s="15"/>
    </row>
    <row r="11874" spans="8:12" x14ac:dyDescent="0.15">
      <c r="H11874" s="14"/>
      <c r="I11874" s="14"/>
      <c r="K11874" s="15"/>
      <c r="L11874" s="15"/>
    </row>
    <row r="11875" spans="8:12" x14ac:dyDescent="0.15">
      <c r="H11875" s="14"/>
      <c r="I11875" s="14"/>
      <c r="K11875" s="15"/>
      <c r="L11875" s="15"/>
    </row>
    <row r="11876" spans="8:12" x14ac:dyDescent="0.15">
      <c r="H11876" s="14"/>
      <c r="I11876" s="14"/>
      <c r="K11876" s="15"/>
      <c r="L11876" s="15"/>
    </row>
    <row r="11877" spans="8:12" x14ac:dyDescent="0.15">
      <c r="H11877" s="14"/>
      <c r="I11877" s="14"/>
      <c r="K11877" s="15"/>
      <c r="L11877" s="15"/>
    </row>
    <row r="11878" spans="8:12" x14ac:dyDescent="0.15">
      <c r="H11878" s="14"/>
      <c r="I11878" s="14"/>
      <c r="K11878" s="15"/>
      <c r="L11878" s="15"/>
    </row>
    <row r="11879" spans="8:12" x14ac:dyDescent="0.15">
      <c r="H11879" s="14"/>
      <c r="I11879" s="14"/>
      <c r="K11879" s="15"/>
      <c r="L11879" s="15"/>
    </row>
    <row r="11880" spans="8:12" x14ac:dyDescent="0.15">
      <c r="H11880" s="14"/>
      <c r="I11880" s="14"/>
      <c r="K11880" s="15"/>
      <c r="L11880" s="15"/>
    </row>
    <row r="11881" spans="8:12" x14ac:dyDescent="0.15">
      <c r="H11881" s="14"/>
      <c r="I11881" s="14"/>
      <c r="K11881" s="15"/>
      <c r="L11881" s="15"/>
    </row>
    <row r="11882" spans="8:12" x14ac:dyDescent="0.15">
      <c r="H11882" s="14"/>
      <c r="I11882" s="14"/>
      <c r="K11882" s="15"/>
      <c r="L11882" s="15"/>
    </row>
    <row r="11883" spans="8:12" x14ac:dyDescent="0.15">
      <c r="H11883" s="14"/>
      <c r="I11883" s="14"/>
      <c r="K11883" s="15"/>
      <c r="L11883" s="15"/>
    </row>
    <row r="11884" spans="8:12" x14ac:dyDescent="0.15">
      <c r="H11884" s="14"/>
      <c r="I11884" s="14"/>
      <c r="K11884" s="15"/>
      <c r="L11884" s="15"/>
    </row>
    <row r="11885" spans="8:12" x14ac:dyDescent="0.15">
      <c r="H11885" s="14"/>
      <c r="I11885" s="14"/>
      <c r="K11885" s="15"/>
      <c r="L11885" s="15"/>
    </row>
    <row r="11886" spans="8:12" x14ac:dyDescent="0.15">
      <c r="H11886" s="14"/>
      <c r="I11886" s="14"/>
      <c r="K11886" s="15"/>
      <c r="L11886" s="15"/>
    </row>
    <row r="11887" spans="8:12" x14ac:dyDescent="0.15">
      <c r="H11887" s="14"/>
      <c r="I11887" s="14"/>
      <c r="K11887" s="15"/>
      <c r="L11887" s="15"/>
    </row>
    <row r="11888" spans="8:12" x14ac:dyDescent="0.15">
      <c r="H11888" s="14"/>
      <c r="I11888" s="14"/>
      <c r="K11888" s="15"/>
      <c r="L11888" s="15"/>
    </row>
    <row r="11889" spans="8:12" x14ac:dyDescent="0.15">
      <c r="H11889" s="14"/>
      <c r="I11889" s="14"/>
      <c r="K11889" s="15"/>
      <c r="L11889" s="15"/>
    </row>
    <row r="11890" spans="8:12" x14ac:dyDescent="0.15">
      <c r="H11890" s="14"/>
      <c r="I11890" s="14"/>
      <c r="K11890" s="15"/>
      <c r="L11890" s="15"/>
    </row>
    <row r="11891" spans="8:12" x14ac:dyDescent="0.15">
      <c r="H11891" s="14"/>
      <c r="I11891" s="14"/>
      <c r="K11891" s="15"/>
      <c r="L11891" s="15"/>
    </row>
    <row r="11892" spans="8:12" x14ac:dyDescent="0.15">
      <c r="H11892" s="14"/>
      <c r="I11892" s="14"/>
      <c r="K11892" s="15"/>
      <c r="L11892" s="15"/>
    </row>
    <row r="11893" spans="8:12" x14ac:dyDescent="0.15">
      <c r="H11893" s="14"/>
      <c r="I11893" s="14"/>
      <c r="K11893" s="15"/>
      <c r="L11893" s="15"/>
    </row>
    <row r="11894" spans="8:12" x14ac:dyDescent="0.15">
      <c r="H11894" s="14"/>
      <c r="I11894" s="14"/>
      <c r="K11894" s="15"/>
      <c r="L11894" s="15"/>
    </row>
    <row r="11895" spans="8:12" x14ac:dyDescent="0.15">
      <c r="H11895" s="14"/>
      <c r="I11895" s="14"/>
      <c r="K11895" s="15"/>
      <c r="L11895" s="15"/>
    </row>
    <row r="11896" spans="8:12" x14ac:dyDescent="0.15">
      <c r="H11896" s="14"/>
      <c r="I11896" s="14"/>
      <c r="K11896" s="15"/>
      <c r="L11896" s="15"/>
    </row>
    <row r="11897" spans="8:12" x14ac:dyDescent="0.15">
      <c r="H11897" s="14"/>
      <c r="I11897" s="14"/>
      <c r="K11897" s="15"/>
      <c r="L11897" s="15"/>
    </row>
    <row r="11898" spans="8:12" x14ac:dyDescent="0.15">
      <c r="H11898" s="14"/>
      <c r="I11898" s="14"/>
      <c r="K11898" s="15"/>
      <c r="L11898" s="15"/>
    </row>
    <row r="11899" spans="8:12" x14ac:dyDescent="0.15">
      <c r="H11899" s="14"/>
      <c r="I11899" s="14"/>
      <c r="K11899" s="15"/>
      <c r="L11899" s="15"/>
    </row>
    <row r="11900" spans="8:12" x14ac:dyDescent="0.15">
      <c r="H11900" s="14"/>
      <c r="I11900" s="14"/>
      <c r="K11900" s="15"/>
      <c r="L11900" s="15"/>
    </row>
    <row r="11901" spans="8:12" x14ac:dyDescent="0.15">
      <c r="H11901" s="14"/>
      <c r="I11901" s="14"/>
      <c r="K11901" s="15"/>
      <c r="L11901" s="15"/>
    </row>
    <row r="11902" spans="8:12" x14ac:dyDescent="0.15">
      <c r="H11902" s="14"/>
      <c r="I11902" s="14"/>
      <c r="K11902" s="15"/>
      <c r="L11902" s="15"/>
    </row>
    <row r="11903" spans="8:12" x14ac:dyDescent="0.15">
      <c r="H11903" s="14"/>
      <c r="I11903" s="14"/>
      <c r="K11903" s="15"/>
      <c r="L11903" s="15"/>
    </row>
    <row r="11904" spans="8:12" x14ac:dyDescent="0.15">
      <c r="H11904" s="14"/>
      <c r="I11904" s="14"/>
      <c r="K11904" s="15"/>
      <c r="L11904" s="15"/>
    </row>
    <row r="11905" spans="8:12" x14ac:dyDescent="0.15">
      <c r="H11905" s="14"/>
      <c r="I11905" s="14"/>
      <c r="K11905" s="15"/>
      <c r="L11905" s="15"/>
    </row>
    <row r="11906" spans="8:12" x14ac:dyDescent="0.15">
      <c r="H11906" s="14"/>
      <c r="I11906" s="14"/>
      <c r="K11906" s="15"/>
      <c r="L11906" s="15"/>
    </row>
    <row r="11907" spans="8:12" x14ac:dyDescent="0.15">
      <c r="H11907" s="14"/>
      <c r="I11907" s="14"/>
      <c r="K11907" s="15"/>
      <c r="L11907" s="15"/>
    </row>
    <row r="11908" spans="8:12" x14ac:dyDescent="0.15">
      <c r="H11908" s="14"/>
      <c r="I11908" s="14"/>
      <c r="K11908" s="15"/>
      <c r="L11908" s="15"/>
    </row>
    <row r="11909" spans="8:12" x14ac:dyDescent="0.15">
      <c r="H11909" s="14"/>
      <c r="I11909" s="14"/>
      <c r="K11909" s="15"/>
      <c r="L11909" s="15"/>
    </row>
    <row r="11910" spans="8:12" x14ac:dyDescent="0.15">
      <c r="H11910" s="14"/>
      <c r="I11910" s="14"/>
      <c r="K11910" s="15"/>
      <c r="L11910" s="15"/>
    </row>
    <row r="11911" spans="8:12" x14ac:dyDescent="0.15">
      <c r="H11911" s="14"/>
      <c r="I11911" s="14"/>
      <c r="K11911" s="15"/>
      <c r="L11911" s="15"/>
    </row>
    <row r="11912" spans="8:12" x14ac:dyDescent="0.15">
      <c r="H11912" s="14"/>
      <c r="I11912" s="14"/>
      <c r="K11912" s="15"/>
      <c r="L11912" s="15"/>
    </row>
    <row r="11913" spans="8:12" x14ac:dyDescent="0.15">
      <c r="H11913" s="14"/>
      <c r="I11913" s="14"/>
      <c r="K11913" s="15"/>
      <c r="L11913" s="15"/>
    </row>
    <row r="11914" spans="8:12" x14ac:dyDescent="0.15">
      <c r="H11914" s="14"/>
      <c r="I11914" s="14"/>
      <c r="K11914" s="15"/>
      <c r="L11914" s="15"/>
    </row>
    <row r="11915" spans="8:12" x14ac:dyDescent="0.15">
      <c r="H11915" s="14"/>
      <c r="I11915" s="14"/>
      <c r="K11915" s="15"/>
      <c r="L11915" s="15"/>
    </row>
    <row r="11916" spans="8:12" x14ac:dyDescent="0.15">
      <c r="H11916" s="14"/>
      <c r="I11916" s="14"/>
      <c r="K11916" s="15"/>
      <c r="L11916" s="15"/>
    </row>
    <row r="11917" spans="8:12" x14ac:dyDescent="0.15">
      <c r="H11917" s="14"/>
      <c r="I11917" s="14"/>
      <c r="K11917" s="15"/>
      <c r="L11917" s="15"/>
    </row>
    <row r="11918" spans="8:12" x14ac:dyDescent="0.15">
      <c r="H11918" s="14"/>
      <c r="I11918" s="14"/>
      <c r="K11918" s="15"/>
      <c r="L11918" s="15"/>
    </row>
    <row r="11919" spans="8:12" x14ac:dyDescent="0.15">
      <c r="H11919" s="14"/>
      <c r="I11919" s="14"/>
      <c r="K11919" s="15"/>
      <c r="L11919" s="15"/>
    </row>
    <row r="11920" spans="8:12" x14ac:dyDescent="0.15">
      <c r="H11920" s="14"/>
      <c r="I11920" s="14"/>
      <c r="K11920" s="15"/>
      <c r="L11920" s="15"/>
    </row>
    <row r="11921" spans="8:12" x14ac:dyDescent="0.15">
      <c r="H11921" s="14"/>
      <c r="I11921" s="14"/>
      <c r="K11921" s="15"/>
      <c r="L11921" s="15"/>
    </row>
    <row r="11922" spans="8:12" x14ac:dyDescent="0.15">
      <c r="H11922" s="14"/>
      <c r="I11922" s="14"/>
      <c r="K11922" s="15"/>
      <c r="L11922" s="15"/>
    </row>
    <row r="11923" spans="8:12" x14ac:dyDescent="0.15">
      <c r="H11923" s="14"/>
      <c r="I11923" s="14"/>
      <c r="K11923" s="15"/>
      <c r="L11923" s="15"/>
    </row>
    <row r="11924" spans="8:12" x14ac:dyDescent="0.15">
      <c r="H11924" s="14"/>
      <c r="I11924" s="14"/>
      <c r="K11924" s="15"/>
      <c r="L11924" s="15"/>
    </row>
    <row r="11925" spans="8:12" x14ac:dyDescent="0.15">
      <c r="H11925" s="14"/>
      <c r="I11925" s="14"/>
      <c r="K11925" s="15"/>
      <c r="L11925" s="15"/>
    </row>
    <row r="11926" spans="8:12" x14ac:dyDescent="0.15">
      <c r="H11926" s="14"/>
      <c r="I11926" s="14"/>
      <c r="K11926" s="15"/>
      <c r="L11926" s="15"/>
    </row>
    <row r="11927" spans="8:12" x14ac:dyDescent="0.15">
      <c r="H11927" s="14"/>
      <c r="I11927" s="14"/>
      <c r="K11927" s="15"/>
      <c r="L11927" s="15"/>
    </row>
    <row r="11928" spans="8:12" x14ac:dyDescent="0.15">
      <c r="H11928" s="14"/>
      <c r="I11928" s="14"/>
      <c r="K11928" s="15"/>
      <c r="L11928" s="15"/>
    </row>
    <row r="11929" spans="8:12" x14ac:dyDescent="0.15">
      <c r="H11929" s="14"/>
      <c r="I11929" s="14"/>
      <c r="K11929" s="15"/>
      <c r="L11929" s="15"/>
    </row>
    <row r="11930" spans="8:12" x14ac:dyDescent="0.15">
      <c r="H11930" s="14"/>
      <c r="I11930" s="14"/>
      <c r="K11930" s="15"/>
      <c r="L11930" s="15"/>
    </row>
    <row r="11931" spans="8:12" x14ac:dyDescent="0.15">
      <c r="H11931" s="14"/>
      <c r="I11931" s="14"/>
      <c r="K11931" s="15"/>
      <c r="L11931" s="15"/>
    </row>
    <row r="11932" spans="8:12" x14ac:dyDescent="0.15">
      <c r="H11932" s="14"/>
      <c r="I11932" s="14"/>
      <c r="K11932" s="15"/>
      <c r="L11932" s="15"/>
    </row>
    <row r="11933" spans="8:12" x14ac:dyDescent="0.15">
      <c r="H11933" s="14"/>
      <c r="I11933" s="14"/>
      <c r="K11933" s="15"/>
      <c r="L11933" s="15"/>
    </row>
    <row r="11934" spans="8:12" x14ac:dyDescent="0.15">
      <c r="H11934" s="14"/>
      <c r="I11934" s="14"/>
      <c r="K11934" s="15"/>
      <c r="L11934" s="15"/>
    </row>
    <row r="11935" spans="8:12" x14ac:dyDescent="0.15">
      <c r="H11935" s="14"/>
      <c r="I11935" s="14"/>
      <c r="K11935" s="15"/>
      <c r="L11935" s="15"/>
    </row>
    <row r="11936" spans="8:12" x14ac:dyDescent="0.15">
      <c r="H11936" s="14"/>
      <c r="I11936" s="14"/>
      <c r="K11936" s="15"/>
      <c r="L11936" s="15"/>
    </row>
    <row r="11937" spans="8:12" x14ac:dyDescent="0.15">
      <c r="H11937" s="14"/>
      <c r="I11937" s="14"/>
      <c r="K11937" s="15"/>
      <c r="L11937" s="15"/>
    </row>
    <row r="11938" spans="8:12" x14ac:dyDescent="0.15">
      <c r="H11938" s="14"/>
      <c r="I11938" s="14"/>
      <c r="K11938" s="15"/>
      <c r="L11938" s="15"/>
    </row>
    <row r="11939" spans="8:12" x14ac:dyDescent="0.15">
      <c r="H11939" s="14"/>
      <c r="I11939" s="14"/>
      <c r="K11939" s="15"/>
      <c r="L11939" s="15"/>
    </row>
    <row r="11940" spans="8:12" x14ac:dyDescent="0.15">
      <c r="H11940" s="14"/>
      <c r="I11940" s="14"/>
      <c r="K11940" s="15"/>
      <c r="L11940" s="15"/>
    </row>
    <row r="11941" spans="8:12" x14ac:dyDescent="0.15">
      <c r="H11941" s="14"/>
      <c r="I11941" s="14"/>
      <c r="K11941" s="15"/>
      <c r="L11941" s="15"/>
    </row>
    <row r="11942" spans="8:12" x14ac:dyDescent="0.15">
      <c r="H11942" s="14"/>
      <c r="I11942" s="14"/>
      <c r="K11942" s="15"/>
      <c r="L11942" s="15"/>
    </row>
    <row r="11943" spans="8:12" x14ac:dyDescent="0.15">
      <c r="H11943" s="14"/>
      <c r="I11943" s="14"/>
      <c r="K11943" s="15"/>
      <c r="L11943" s="15"/>
    </row>
    <row r="11944" spans="8:12" x14ac:dyDescent="0.15">
      <c r="H11944" s="14"/>
      <c r="I11944" s="14"/>
      <c r="K11944" s="15"/>
      <c r="L11944" s="15"/>
    </row>
    <row r="11945" spans="8:12" x14ac:dyDescent="0.15">
      <c r="H11945" s="14"/>
      <c r="I11945" s="14"/>
      <c r="K11945" s="15"/>
      <c r="L11945" s="15"/>
    </row>
    <row r="11946" spans="8:12" x14ac:dyDescent="0.15">
      <c r="H11946" s="14"/>
      <c r="I11946" s="14"/>
      <c r="K11946" s="15"/>
      <c r="L11946" s="15"/>
    </row>
    <row r="11947" spans="8:12" x14ac:dyDescent="0.15">
      <c r="H11947" s="14"/>
      <c r="I11947" s="14"/>
      <c r="K11947" s="15"/>
      <c r="L11947" s="15"/>
    </row>
    <row r="11948" spans="8:12" x14ac:dyDescent="0.15">
      <c r="H11948" s="14"/>
      <c r="I11948" s="14"/>
      <c r="K11948" s="15"/>
      <c r="L11948" s="15"/>
    </row>
    <row r="11949" spans="8:12" x14ac:dyDescent="0.15">
      <c r="H11949" s="14"/>
      <c r="I11949" s="14"/>
      <c r="K11949" s="15"/>
      <c r="L11949" s="15"/>
    </row>
    <row r="11950" spans="8:12" x14ac:dyDescent="0.15">
      <c r="H11950" s="14"/>
      <c r="I11950" s="14"/>
      <c r="K11950" s="15"/>
      <c r="L11950" s="15"/>
    </row>
    <row r="11951" spans="8:12" x14ac:dyDescent="0.15">
      <c r="H11951" s="14"/>
      <c r="I11951" s="14"/>
      <c r="K11951" s="15"/>
      <c r="L11951" s="15"/>
    </row>
    <row r="11952" spans="8:12" x14ac:dyDescent="0.15">
      <c r="H11952" s="14"/>
      <c r="I11952" s="14"/>
      <c r="K11952" s="15"/>
      <c r="L11952" s="15"/>
    </row>
    <row r="11953" spans="8:12" x14ac:dyDescent="0.15">
      <c r="H11953" s="14"/>
      <c r="I11953" s="14"/>
      <c r="K11953" s="15"/>
      <c r="L11953" s="15"/>
    </row>
    <row r="11954" spans="8:12" x14ac:dyDescent="0.15">
      <c r="H11954" s="14"/>
      <c r="I11954" s="14"/>
      <c r="K11954" s="15"/>
      <c r="L11954" s="15"/>
    </row>
    <row r="11955" spans="8:12" x14ac:dyDescent="0.15">
      <c r="H11955" s="14"/>
      <c r="I11955" s="14"/>
      <c r="K11955" s="15"/>
      <c r="L11955" s="15"/>
    </row>
    <row r="11956" spans="8:12" x14ac:dyDescent="0.15">
      <c r="H11956" s="14"/>
      <c r="I11956" s="14"/>
      <c r="K11956" s="15"/>
      <c r="L11956" s="15"/>
    </row>
    <row r="11957" spans="8:12" x14ac:dyDescent="0.15">
      <c r="H11957" s="14"/>
      <c r="I11957" s="14"/>
      <c r="K11957" s="15"/>
      <c r="L11957" s="15"/>
    </row>
    <row r="11958" spans="8:12" x14ac:dyDescent="0.15">
      <c r="H11958" s="14"/>
      <c r="I11958" s="14"/>
      <c r="K11958" s="15"/>
      <c r="L11958" s="15"/>
    </row>
    <row r="11959" spans="8:12" x14ac:dyDescent="0.15">
      <c r="H11959" s="14"/>
      <c r="I11959" s="14"/>
      <c r="K11959" s="15"/>
      <c r="L11959" s="15"/>
    </row>
    <row r="11960" spans="8:12" x14ac:dyDescent="0.15">
      <c r="H11960" s="14"/>
      <c r="I11960" s="14"/>
      <c r="K11960" s="15"/>
      <c r="L11960" s="15"/>
    </row>
    <row r="11961" spans="8:12" x14ac:dyDescent="0.15">
      <c r="H11961" s="14"/>
      <c r="I11961" s="14"/>
      <c r="K11961" s="15"/>
      <c r="L11961" s="15"/>
    </row>
    <row r="11962" spans="8:12" x14ac:dyDescent="0.15">
      <c r="H11962" s="14"/>
      <c r="I11962" s="14"/>
      <c r="K11962" s="15"/>
      <c r="L11962" s="15"/>
    </row>
    <row r="11963" spans="8:12" x14ac:dyDescent="0.15">
      <c r="H11963" s="14"/>
      <c r="I11963" s="14"/>
      <c r="K11963" s="15"/>
      <c r="L11963" s="15"/>
    </row>
    <row r="11964" spans="8:12" x14ac:dyDescent="0.15">
      <c r="H11964" s="14"/>
      <c r="I11964" s="14"/>
      <c r="K11964" s="15"/>
      <c r="L11964" s="15"/>
    </row>
    <row r="11965" spans="8:12" x14ac:dyDescent="0.15">
      <c r="H11965" s="14"/>
      <c r="I11965" s="14"/>
      <c r="K11965" s="15"/>
      <c r="L11965" s="15"/>
    </row>
    <row r="11966" spans="8:12" x14ac:dyDescent="0.15">
      <c r="H11966" s="14"/>
      <c r="I11966" s="14"/>
      <c r="K11966" s="15"/>
      <c r="L11966" s="15"/>
    </row>
    <row r="11967" spans="8:12" x14ac:dyDescent="0.15">
      <c r="H11967" s="14"/>
      <c r="I11967" s="14"/>
      <c r="K11967" s="15"/>
      <c r="L11967" s="15"/>
    </row>
    <row r="11968" spans="8:12" x14ac:dyDescent="0.15">
      <c r="H11968" s="14"/>
      <c r="I11968" s="14"/>
      <c r="K11968" s="15"/>
      <c r="L11968" s="15"/>
    </row>
    <row r="11969" spans="8:12" x14ac:dyDescent="0.15">
      <c r="H11969" s="14"/>
      <c r="I11969" s="14"/>
      <c r="K11969" s="15"/>
      <c r="L11969" s="15"/>
    </row>
    <row r="11970" spans="8:12" x14ac:dyDescent="0.15">
      <c r="H11970" s="14"/>
      <c r="I11970" s="14"/>
      <c r="K11970" s="15"/>
      <c r="L11970" s="15"/>
    </row>
    <row r="11971" spans="8:12" x14ac:dyDescent="0.15">
      <c r="H11971" s="14"/>
      <c r="I11971" s="14"/>
      <c r="K11971" s="15"/>
      <c r="L11971" s="15"/>
    </row>
    <row r="11972" spans="8:12" x14ac:dyDescent="0.15">
      <c r="H11972" s="14"/>
      <c r="I11972" s="14"/>
      <c r="K11972" s="15"/>
      <c r="L11972" s="15"/>
    </row>
    <row r="11973" spans="8:12" x14ac:dyDescent="0.15">
      <c r="H11973" s="14"/>
      <c r="I11973" s="14"/>
      <c r="K11973" s="15"/>
      <c r="L11973" s="15"/>
    </row>
    <row r="11974" spans="8:12" x14ac:dyDescent="0.15">
      <c r="H11974" s="14"/>
      <c r="I11974" s="14"/>
      <c r="K11974" s="15"/>
      <c r="L11974" s="15"/>
    </row>
    <row r="11975" spans="8:12" x14ac:dyDescent="0.15">
      <c r="H11975" s="14"/>
      <c r="I11975" s="14"/>
      <c r="K11975" s="15"/>
      <c r="L11975" s="15"/>
    </row>
    <row r="11976" spans="8:12" x14ac:dyDescent="0.15">
      <c r="H11976" s="14"/>
      <c r="I11976" s="14"/>
      <c r="K11976" s="15"/>
      <c r="L11976" s="15"/>
    </row>
    <row r="11977" spans="8:12" x14ac:dyDescent="0.15">
      <c r="H11977" s="14"/>
      <c r="I11977" s="14"/>
      <c r="K11977" s="15"/>
      <c r="L11977" s="15"/>
    </row>
    <row r="11978" spans="8:12" x14ac:dyDescent="0.15">
      <c r="H11978" s="14"/>
      <c r="I11978" s="14"/>
      <c r="K11978" s="15"/>
      <c r="L11978" s="15"/>
    </row>
    <row r="11979" spans="8:12" x14ac:dyDescent="0.15">
      <c r="H11979" s="14"/>
      <c r="I11979" s="14"/>
      <c r="K11979" s="15"/>
      <c r="L11979" s="15"/>
    </row>
    <row r="11980" spans="8:12" x14ac:dyDescent="0.15">
      <c r="H11980" s="14"/>
      <c r="I11980" s="14"/>
      <c r="K11980" s="15"/>
      <c r="L11980" s="15"/>
    </row>
    <row r="11981" spans="8:12" x14ac:dyDescent="0.15">
      <c r="H11981" s="14"/>
      <c r="I11981" s="14"/>
      <c r="K11981" s="15"/>
      <c r="L11981" s="15"/>
    </row>
    <row r="11982" spans="8:12" x14ac:dyDescent="0.15">
      <c r="H11982" s="14"/>
      <c r="I11982" s="14"/>
      <c r="K11982" s="15"/>
      <c r="L11982" s="15"/>
    </row>
    <row r="11983" spans="8:12" x14ac:dyDescent="0.15">
      <c r="H11983" s="14"/>
      <c r="I11983" s="14"/>
      <c r="K11983" s="15"/>
      <c r="L11983" s="15"/>
    </row>
    <row r="11984" spans="8:12" x14ac:dyDescent="0.15">
      <c r="H11984" s="14"/>
      <c r="I11984" s="14"/>
      <c r="K11984" s="15"/>
      <c r="L11984" s="15"/>
    </row>
    <row r="11985" spans="8:12" x14ac:dyDescent="0.15">
      <c r="H11985" s="14"/>
      <c r="I11985" s="14"/>
      <c r="K11985" s="15"/>
      <c r="L11985" s="15"/>
    </row>
    <row r="11986" spans="8:12" x14ac:dyDescent="0.15">
      <c r="H11986" s="14"/>
      <c r="I11986" s="14"/>
      <c r="K11986" s="15"/>
      <c r="L11986" s="15"/>
    </row>
    <row r="11987" spans="8:12" x14ac:dyDescent="0.15">
      <c r="H11987" s="14"/>
      <c r="I11987" s="14"/>
      <c r="K11987" s="15"/>
      <c r="L11987" s="15"/>
    </row>
    <row r="11988" spans="8:12" x14ac:dyDescent="0.15">
      <c r="H11988" s="14"/>
      <c r="I11988" s="14"/>
      <c r="K11988" s="15"/>
      <c r="L11988" s="15"/>
    </row>
    <row r="11989" spans="8:12" x14ac:dyDescent="0.15">
      <c r="H11989" s="14"/>
      <c r="I11989" s="14"/>
      <c r="K11989" s="15"/>
      <c r="L11989" s="15"/>
    </row>
    <row r="11990" spans="8:12" x14ac:dyDescent="0.15">
      <c r="H11990" s="14"/>
      <c r="I11990" s="14"/>
      <c r="K11990" s="15"/>
      <c r="L11990" s="15"/>
    </row>
    <row r="11991" spans="8:12" x14ac:dyDescent="0.15">
      <c r="H11991" s="14"/>
      <c r="I11991" s="14"/>
      <c r="K11991" s="15"/>
      <c r="L11991" s="15"/>
    </row>
    <row r="11992" spans="8:12" x14ac:dyDescent="0.15">
      <c r="H11992" s="14"/>
      <c r="I11992" s="14"/>
      <c r="K11992" s="15"/>
      <c r="L11992" s="15"/>
    </row>
    <row r="11993" spans="8:12" x14ac:dyDescent="0.15">
      <c r="H11993" s="14"/>
      <c r="I11993" s="14"/>
      <c r="K11993" s="15"/>
      <c r="L11993" s="15"/>
    </row>
    <row r="11994" spans="8:12" x14ac:dyDescent="0.15">
      <c r="H11994" s="14"/>
      <c r="I11994" s="14"/>
      <c r="K11994" s="15"/>
      <c r="L11994" s="15"/>
    </row>
    <row r="11995" spans="8:12" x14ac:dyDescent="0.15">
      <c r="H11995" s="14"/>
      <c r="I11995" s="14"/>
      <c r="K11995" s="15"/>
      <c r="L11995" s="15"/>
    </row>
    <row r="11996" spans="8:12" x14ac:dyDescent="0.15">
      <c r="H11996" s="14"/>
      <c r="I11996" s="14"/>
      <c r="K11996" s="15"/>
      <c r="L11996" s="15"/>
    </row>
    <row r="11997" spans="8:12" x14ac:dyDescent="0.15">
      <c r="H11997" s="14"/>
      <c r="I11997" s="14"/>
      <c r="K11997" s="15"/>
      <c r="L11997" s="15"/>
    </row>
    <row r="11998" spans="8:12" x14ac:dyDescent="0.15">
      <c r="H11998" s="14"/>
      <c r="I11998" s="14"/>
      <c r="K11998" s="15"/>
      <c r="L11998" s="15"/>
    </row>
    <row r="11999" spans="8:12" x14ac:dyDescent="0.15">
      <c r="H11999" s="14"/>
      <c r="I11999" s="14"/>
      <c r="K11999" s="15"/>
      <c r="L11999" s="15"/>
    </row>
    <row r="12000" spans="8:12" x14ac:dyDescent="0.15">
      <c r="H12000" s="14"/>
      <c r="I12000" s="14"/>
      <c r="K12000" s="15"/>
      <c r="L12000" s="15"/>
    </row>
    <row r="12001" spans="8:12" x14ac:dyDescent="0.15">
      <c r="H12001" s="14"/>
      <c r="I12001" s="14"/>
      <c r="K12001" s="15"/>
      <c r="L12001" s="15"/>
    </row>
    <row r="12002" spans="8:12" x14ac:dyDescent="0.15">
      <c r="H12002" s="14"/>
      <c r="I12002" s="14"/>
      <c r="K12002" s="15"/>
      <c r="L12002" s="15"/>
    </row>
    <row r="12003" spans="8:12" x14ac:dyDescent="0.15">
      <c r="H12003" s="14"/>
      <c r="I12003" s="14"/>
      <c r="K12003" s="15"/>
      <c r="L12003" s="15"/>
    </row>
    <row r="12004" spans="8:12" x14ac:dyDescent="0.15">
      <c r="H12004" s="14"/>
      <c r="I12004" s="14"/>
      <c r="K12004" s="15"/>
      <c r="L12004" s="15"/>
    </row>
    <row r="12005" spans="8:12" x14ac:dyDescent="0.15">
      <c r="H12005" s="14"/>
      <c r="I12005" s="14"/>
      <c r="K12005" s="15"/>
      <c r="L12005" s="15"/>
    </row>
    <row r="12006" spans="8:12" x14ac:dyDescent="0.15">
      <c r="H12006" s="14"/>
      <c r="I12006" s="14"/>
      <c r="K12006" s="15"/>
      <c r="L12006" s="15"/>
    </row>
    <row r="12007" spans="8:12" x14ac:dyDescent="0.15">
      <c r="H12007" s="14"/>
      <c r="I12007" s="14"/>
      <c r="K12007" s="15"/>
      <c r="L12007" s="15"/>
    </row>
    <row r="12008" spans="8:12" x14ac:dyDescent="0.15">
      <c r="H12008" s="14"/>
      <c r="I12008" s="14"/>
      <c r="K12008" s="15"/>
      <c r="L12008" s="15"/>
    </row>
    <row r="12009" spans="8:12" x14ac:dyDescent="0.15">
      <c r="H12009" s="14"/>
      <c r="I12009" s="14"/>
      <c r="K12009" s="15"/>
      <c r="L12009" s="15"/>
    </row>
    <row r="12010" spans="8:12" x14ac:dyDescent="0.15">
      <c r="H12010" s="14"/>
      <c r="I12010" s="14"/>
      <c r="K12010" s="15"/>
      <c r="L12010" s="15"/>
    </row>
    <row r="12011" spans="8:12" x14ac:dyDescent="0.15">
      <c r="H12011" s="14"/>
      <c r="I12011" s="14"/>
      <c r="K12011" s="15"/>
      <c r="L12011" s="15"/>
    </row>
    <row r="12012" spans="8:12" x14ac:dyDescent="0.15">
      <c r="H12012" s="14"/>
      <c r="I12012" s="14"/>
      <c r="K12012" s="15"/>
      <c r="L12012" s="15"/>
    </row>
    <row r="12013" spans="8:12" x14ac:dyDescent="0.15">
      <c r="H12013" s="14"/>
      <c r="I12013" s="14"/>
      <c r="K12013" s="15"/>
      <c r="L12013" s="15"/>
    </row>
    <row r="12014" spans="8:12" x14ac:dyDescent="0.15">
      <c r="H12014" s="14"/>
      <c r="I12014" s="14"/>
      <c r="K12014" s="15"/>
      <c r="L12014" s="15"/>
    </row>
    <row r="12015" spans="8:12" x14ac:dyDescent="0.15">
      <c r="H12015" s="14"/>
      <c r="I12015" s="14"/>
      <c r="K12015" s="15"/>
      <c r="L12015" s="15"/>
    </row>
    <row r="12016" spans="8:12" x14ac:dyDescent="0.15">
      <c r="H12016" s="14"/>
      <c r="I12016" s="14"/>
      <c r="K12016" s="15"/>
      <c r="L12016" s="15"/>
    </row>
    <row r="12017" spans="8:12" x14ac:dyDescent="0.15">
      <c r="H12017" s="14"/>
      <c r="I12017" s="14"/>
      <c r="K12017" s="15"/>
      <c r="L12017" s="15"/>
    </row>
    <row r="12018" spans="8:12" x14ac:dyDescent="0.15">
      <c r="H12018" s="14"/>
      <c r="I12018" s="14"/>
      <c r="K12018" s="15"/>
      <c r="L12018" s="15"/>
    </row>
    <row r="12019" spans="8:12" x14ac:dyDescent="0.15">
      <c r="H12019" s="14"/>
      <c r="I12019" s="14"/>
      <c r="K12019" s="15"/>
      <c r="L12019" s="15"/>
    </row>
    <row r="12020" spans="8:12" x14ac:dyDescent="0.15">
      <c r="H12020" s="14"/>
      <c r="I12020" s="14"/>
      <c r="K12020" s="15"/>
      <c r="L12020" s="15"/>
    </row>
    <row r="12021" spans="8:12" x14ac:dyDescent="0.15">
      <c r="H12021" s="14"/>
      <c r="I12021" s="14"/>
      <c r="K12021" s="15"/>
      <c r="L12021" s="15"/>
    </row>
    <row r="12022" spans="8:12" x14ac:dyDescent="0.15">
      <c r="H12022" s="14"/>
      <c r="I12022" s="14"/>
      <c r="K12022" s="15"/>
      <c r="L12022" s="15"/>
    </row>
    <row r="12023" spans="8:12" x14ac:dyDescent="0.15">
      <c r="H12023" s="14"/>
      <c r="I12023" s="14"/>
      <c r="K12023" s="15"/>
      <c r="L12023" s="15"/>
    </row>
    <row r="12024" spans="8:12" x14ac:dyDescent="0.15">
      <c r="H12024" s="14"/>
      <c r="I12024" s="14"/>
      <c r="K12024" s="15"/>
      <c r="L12024" s="15"/>
    </row>
    <row r="12025" spans="8:12" x14ac:dyDescent="0.15">
      <c r="H12025" s="14"/>
      <c r="I12025" s="14"/>
      <c r="K12025" s="15"/>
      <c r="L12025" s="15"/>
    </row>
    <row r="12026" spans="8:12" x14ac:dyDescent="0.15">
      <c r="H12026" s="14"/>
      <c r="I12026" s="14"/>
      <c r="K12026" s="15"/>
      <c r="L12026" s="15"/>
    </row>
    <row r="12027" spans="8:12" x14ac:dyDescent="0.15">
      <c r="H12027" s="14"/>
      <c r="I12027" s="14"/>
      <c r="K12027" s="15"/>
      <c r="L12027" s="15"/>
    </row>
    <row r="12028" spans="8:12" x14ac:dyDescent="0.15">
      <c r="H12028" s="14"/>
      <c r="I12028" s="14"/>
      <c r="K12028" s="15"/>
      <c r="L12028" s="15"/>
    </row>
    <row r="12029" spans="8:12" x14ac:dyDescent="0.15">
      <c r="H12029" s="14"/>
      <c r="I12029" s="14"/>
      <c r="K12029" s="15"/>
      <c r="L12029" s="15"/>
    </row>
    <row r="12030" spans="8:12" x14ac:dyDescent="0.15">
      <c r="H12030" s="14"/>
      <c r="I12030" s="14"/>
      <c r="K12030" s="15"/>
      <c r="L12030" s="15"/>
    </row>
    <row r="12031" spans="8:12" x14ac:dyDescent="0.15">
      <c r="H12031" s="14"/>
      <c r="I12031" s="14"/>
      <c r="K12031" s="15"/>
      <c r="L12031" s="15"/>
    </row>
    <row r="12032" spans="8:12" x14ac:dyDescent="0.15">
      <c r="H12032" s="14"/>
      <c r="I12032" s="14"/>
      <c r="K12032" s="15"/>
      <c r="L12032" s="15"/>
    </row>
    <row r="12033" spans="8:12" x14ac:dyDescent="0.15">
      <c r="H12033" s="14"/>
      <c r="I12033" s="14"/>
      <c r="K12033" s="15"/>
      <c r="L12033" s="15"/>
    </row>
    <row r="12034" spans="8:12" x14ac:dyDescent="0.15">
      <c r="H12034" s="14"/>
      <c r="I12034" s="14"/>
      <c r="K12034" s="15"/>
      <c r="L12034" s="15"/>
    </row>
    <row r="12035" spans="8:12" x14ac:dyDescent="0.15">
      <c r="H12035" s="14"/>
      <c r="I12035" s="14"/>
      <c r="K12035" s="15"/>
      <c r="L12035" s="15"/>
    </row>
    <row r="12036" spans="8:12" x14ac:dyDescent="0.15">
      <c r="H12036" s="14"/>
      <c r="I12036" s="14"/>
      <c r="K12036" s="15"/>
      <c r="L12036" s="15"/>
    </row>
    <row r="12037" spans="8:12" x14ac:dyDescent="0.15">
      <c r="H12037" s="14"/>
      <c r="I12037" s="14"/>
      <c r="K12037" s="15"/>
      <c r="L12037" s="15"/>
    </row>
    <row r="12038" spans="8:12" x14ac:dyDescent="0.15">
      <c r="H12038" s="14"/>
      <c r="I12038" s="14"/>
      <c r="K12038" s="15"/>
      <c r="L12038" s="15"/>
    </row>
    <row r="12039" spans="8:12" x14ac:dyDescent="0.15">
      <c r="H12039" s="14"/>
      <c r="I12039" s="14"/>
      <c r="K12039" s="15"/>
      <c r="L12039" s="15"/>
    </row>
    <row r="12040" spans="8:12" x14ac:dyDescent="0.15">
      <c r="H12040" s="14"/>
      <c r="I12040" s="14"/>
      <c r="K12040" s="15"/>
      <c r="L12040" s="15"/>
    </row>
    <row r="12041" spans="8:12" x14ac:dyDescent="0.15">
      <c r="H12041" s="14"/>
      <c r="I12041" s="14"/>
      <c r="K12041" s="15"/>
      <c r="L12041" s="15"/>
    </row>
    <row r="12042" spans="8:12" x14ac:dyDescent="0.15">
      <c r="H12042" s="14"/>
      <c r="I12042" s="14"/>
      <c r="K12042" s="15"/>
      <c r="L12042" s="15"/>
    </row>
    <row r="12043" spans="8:12" x14ac:dyDescent="0.15">
      <c r="H12043" s="14"/>
      <c r="I12043" s="14"/>
      <c r="K12043" s="15"/>
      <c r="L12043" s="15"/>
    </row>
    <row r="12044" spans="8:12" x14ac:dyDescent="0.15">
      <c r="H12044" s="14"/>
      <c r="I12044" s="14"/>
      <c r="K12044" s="15"/>
      <c r="L12044" s="15"/>
    </row>
    <row r="12045" spans="8:12" x14ac:dyDescent="0.15">
      <c r="H12045" s="14"/>
      <c r="I12045" s="14"/>
      <c r="K12045" s="15"/>
      <c r="L12045" s="15"/>
    </row>
    <row r="12046" spans="8:12" x14ac:dyDescent="0.15">
      <c r="H12046" s="14"/>
      <c r="I12046" s="14"/>
      <c r="K12046" s="15"/>
      <c r="L12046" s="15"/>
    </row>
    <row r="12047" spans="8:12" x14ac:dyDescent="0.15">
      <c r="H12047" s="14"/>
      <c r="I12047" s="14"/>
      <c r="K12047" s="15"/>
      <c r="L12047" s="15"/>
    </row>
    <row r="12048" spans="8:12" x14ac:dyDescent="0.15">
      <c r="H12048" s="14"/>
      <c r="I12048" s="14"/>
      <c r="K12048" s="15"/>
      <c r="L12048" s="15"/>
    </row>
    <row r="12049" spans="8:12" x14ac:dyDescent="0.15">
      <c r="H12049" s="14"/>
      <c r="I12049" s="14"/>
      <c r="K12049" s="15"/>
      <c r="L12049" s="15"/>
    </row>
    <row r="12050" spans="8:12" x14ac:dyDescent="0.15">
      <c r="H12050" s="14"/>
      <c r="I12050" s="14"/>
      <c r="K12050" s="15"/>
      <c r="L12050" s="15"/>
    </row>
    <row r="12051" spans="8:12" x14ac:dyDescent="0.15">
      <c r="H12051" s="14"/>
      <c r="I12051" s="14"/>
      <c r="K12051" s="15"/>
      <c r="L12051" s="15"/>
    </row>
    <row r="12052" spans="8:12" x14ac:dyDescent="0.15">
      <c r="H12052" s="14"/>
      <c r="I12052" s="14"/>
      <c r="K12052" s="15"/>
      <c r="L12052" s="15"/>
    </row>
    <row r="12053" spans="8:12" x14ac:dyDescent="0.15">
      <c r="H12053" s="14"/>
      <c r="I12053" s="14"/>
      <c r="K12053" s="15"/>
      <c r="L12053" s="15"/>
    </row>
    <row r="12054" spans="8:12" x14ac:dyDescent="0.15">
      <c r="H12054" s="14"/>
      <c r="I12054" s="14"/>
      <c r="K12054" s="15"/>
      <c r="L12054" s="15"/>
    </row>
    <row r="12055" spans="8:12" x14ac:dyDescent="0.15">
      <c r="H12055" s="14"/>
      <c r="I12055" s="14"/>
      <c r="K12055" s="15"/>
      <c r="L12055" s="15"/>
    </row>
    <row r="12056" spans="8:12" x14ac:dyDescent="0.15">
      <c r="H12056" s="14"/>
      <c r="I12056" s="14"/>
      <c r="K12056" s="15"/>
      <c r="L12056" s="15"/>
    </row>
    <row r="12057" spans="8:12" x14ac:dyDescent="0.15">
      <c r="H12057" s="14"/>
      <c r="I12057" s="14"/>
      <c r="K12057" s="15"/>
      <c r="L12057" s="15"/>
    </row>
    <row r="12058" spans="8:12" x14ac:dyDescent="0.15">
      <c r="H12058" s="14"/>
      <c r="I12058" s="14"/>
      <c r="K12058" s="15"/>
      <c r="L12058" s="15"/>
    </row>
    <row r="12059" spans="8:12" x14ac:dyDescent="0.15">
      <c r="H12059" s="14"/>
      <c r="I12059" s="14"/>
      <c r="K12059" s="15"/>
      <c r="L12059" s="15"/>
    </row>
    <row r="12060" spans="8:12" x14ac:dyDescent="0.15">
      <c r="H12060" s="14"/>
      <c r="I12060" s="14"/>
      <c r="K12060" s="15"/>
      <c r="L12060" s="15"/>
    </row>
    <row r="12061" spans="8:12" x14ac:dyDescent="0.15">
      <c r="H12061" s="14"/>
      <c r="I12061" s="14"/>
      <c r="K12061" s="15"/>
      <c r="L12061" s="15"/>
    </row>
    <row r="12062" spans="8:12" x14ac:dyDescent="0.15">
      <c r="H12062" s="14"/>
      <c r="I12062" s="14"/>
      <c r="K12062" s="15"/>
      <c r="L12062" s="15"/>
    </row>
    <row r="12063" spans="8:12" x14ac:dyDescent="0.15">
      <c r="H12063" s="14"/>
      <c r="I12063" s="14"/>
      <c r="K12063" s="15"/>
      <c r="L12063" s="15"/>
    </row>
    <row r="12064" spans="8:12" x14ac:dyDescent="0.15">
      <c r="H12064" s="14"/>
      <c r="I12064" s="14"/>
      <c r="K12064" s="15"/>
      <c r="L12064" s="15"/>
    </row>
    <row r="12065" spans="8:12" x14ac:dyDescent="0.15">
      <c r="H12065" s="14"/>
      <c r="I12065" s="14"/>
      <c r="K12065" s="15"/>
      <c r="L12065" s="15"/>
    </row>
    <row r="12066" spans="8:12" x14ac:dyDescent="0.15">
      <c r="H12066" s="14"/>
      <c r="I12066" s="14"/>
      <c r="K12066" s="15"/>
      <c r="L12066" s="15"/>
    </row>
    <row r="12067" spans="8:12" x14ac:dyDescent="0.15">
      <c r="H12067" s="14"/>
      <c r="I12067" s="14"/>
      <c r="K12067" s="15"/>
      <c r="L12067" s="15"/>
    </row>
    <row r="12068" spans="8:12" x14ac:dyDescent="0.15">
      <c r="H12068" s="14"/>
      <c r="I12068" s="14"/>
      <c r="K12068" s="15"/>
      <c r="L12068" s="15"/>
    </row>
    <row r="12069" spans="8:12" x14ac:dyDescent="0.15">
      <c r="H12069" s="14"/>
      <c r="I12069" s="14"/>
      <c r="K12069" s="15"/>
      <c r="L12069" s="15"/>
    </row>
    <row r="12070" spans="8:12" x14ac:dyDescent="0.15">
      <c r="H12070" s="14"/>
      <c r="I12070" s="14"/>
      <c r="K12070" s="15"/>
      <c r="L12070" s="15"/>
    </row>
    <row r="12071" spans="8:12" x14ac:dyDescent="0.15">
      <c r="H12071" s="14"/>
      <c r="I12071" s="14"/>
      <c r="K12071" s="15"/>
      <c r="L12071" s="15"/>
    </row>
    <row r="12072" spans="8:12" x14ac:dyDescent="0.15">
      <c r="H12072" s="14"/>
      <c r="I12072" s="14"/>
      <c r="K12072" s="15"/>
      <c r="L12072" s="15"/>
    </row>
    <row r="12073" spans="8:12" x14ac:dyDescent="0.15">
      <c r="H12073" s="14"/>
      <c r="I12073" s="14"/>
      <c r="K12073" s="15"/>
      <c r="L12073" s="15"/>
    </row>
    <row r="12074" spans="8:12" x14ac:dyDescent="0.15">
      <c r="H12074" s="14"/>
      <c r="I12074" s="14"/>
      <c r="K12074" s="15"/>
      <c r="L12074" s="15"/>
    </row>
    <row r="12075" spans="8:12" x14ac:dyDescent="0.15">
      <c r="H12075" s="14"/>
      <c r="I12075" s="14"/>
      <c r="K12075" s="15"/>
      <c r="L12075" s="15"/>
    </row>
    <row r="12076" spans="8:12" x14ac:dyDescent="0.15">
      <c r="H12076" s="14"/>
      <c r="I12076" s="14"/>
      <c r="K12076" s="15"/>
      <c r="L12076" s="15"/>
    </row>
    <row r="12077" spans="8:12" x14ac:dyDescent="0.15">
      <c r="H12077" s="14"/>
      <c r="I12077" s="14"/>
      <c r="K12077" s="15"/>
      <c r="L12077" s="15"/>
    </row>
    <row r="12078" spans="8:12" x14ac:dyDescent="0.15">
      <c r="H12078" s="14"/>
      <c r="I12078" s="14"/>
      <c r="K12078" s="15"/>
      <c r="L12078" s="15"/>
    </row>
    <row r="12079" spans="8:12" x14ac:dyDescent="0.15">
      <c r="H12079" s="14"/>
      <c r="I12079" s="14"/>
      <c r="K12079" s="15"/>
      <c r="L12079" s="15"/>
    </row>
    <row r="12080" spans="8:12" x14ac:dyDescent="0.15">
      <c r="H12080" s="14"/>
      <c r="I12080" s="14"/>
      <c r="K12080" s="15"/>
      <c r="L12080" s="15"/>
    </row>
    <row r="12081" spans="8:12" x14ac:dyDescent="0.15">
      <c r="H12081" s="14"/>
      <c r="I12081" s="14"/>
      <c r="K12081" s="15"/>
      <c r="L12081" s="15"/>
    </row>
    <row r="12082" spans="8:12" x14ac:dyDescent="0.15">
      <c r="H12082" s="14"/>
      <c r="I12082" s="14"/>
      <c r="K12082" s="15"/>
      <c r="L12082" s="15"/>
    </row>
    <row r="12083" spans="8:12" x14ac:dyDescent="0.15">
      <c r="H12083" s="14"/>
      <c r="I12083" s="14"/>
      <c r="K12083" s="15"/>
      <c r="L12083" s="15"/>
    </row>
    <row r="12084" spans="8:12" x14ac:dyDescent="0.15">
      <c r="H12084" s="14"/>
      <c r="I12084" s="14"/>
      <c r="K12084" s="15"/>
      <c r="L12084" s="15"/>
    </row>
    <row r="12085" spans="8:12" x14ac:dyDescent="0.15">
      <c r="H12085" s="14"/>
      <c r="I12085" s="14"/>
      <c r="K12085" s="15"/>
      <c r="L12085" s="15"/>
    </row>
    <row r="12086" spans="8:12" x14ac:dyDescent="0.15">
      <c r="H12086" s="14"/>
      <c r="I12086" s="14"/>
      <c r="K12086" s="15"/>
      <c r="L12086" s="15"/>
    </row>
    <row r="12087" spans="8:12" x14ac:dyDescent="0.15">
      <c r="H12087" s="14"/>
      <c r="I12087" s="14"/>
      <c r="K12087" s="15"/>
      <c r="L12087" s="15"/>
    </row>
    <row r="12088" spans="8:12" x14ac:dyDescent="0.15">
      <c r="H12088" s="14"/>
      <c r="I12088" s="14"/>
      <c r="K12088" s="15"/>
      <c r="L12088" s="15"/>
    </row>
    <row r="12089" spans="8:12" x14ac:dyDescent="0.15">
      <c r="H12089" s="14"/>
      <c r="I12089" s="14"/>
      <c r="K12089" s="15"/>
      <c r="L12089" s="15"/>
    </row>
    <row r="12090" spans="8:12" x14ac:dyDescent="0.15">
      <c r="H12090" s="14"/>
      <c r="I12090" s="14"/>
      <c r="K12090" s="15"/>
      <c r="L12090" s="15"/>
    </row>
    <row r="12091" spans="8:12" x14ac:dyDescent="0.15">
      <c r="H12091" s="14"/>
      <c r="I12091" s="14"/>
      <c r="K12091" s="15"/>
      <c r="L12091" s="15"/>
    </row>
    <row r="12092" spans="8:12" x14ac:dyDescent="0.15">
      <c r="H12092" s="14"/>
      <c r="I12092" s="14"/>
      <c r="K12092" s="15"/>
      <c r="L12092" s="15"/>
    </row>
    <row r="12093" spans="8:12" x14ac:dyDescent="0.15">
      <c r="H12093" s="14"/>
      <c r="I12093" s="14"/>
      <c r="K12093" s="15"/>
      <c r="L12093" s="15"/>
    </row>
    <row r="12094" spans="8:12" x14ac:dyDescent="0.15">
      <c r="H12094" s="14"/>
      <c r="I12094" s="14"/>
      <c r="K12094" s="15"/>
      <c r="L12094" s="15"/>
    </row>
    <row r="12095" spans="8:12" x14ac:dyDescent="0.15">
      <c r="H12095" s="14"/>
      <c r="I12095" s="14"/>
      <c r="K12095" s="15"/>
      <c r="L12095" s="15"/>
    </row>
    <row r="12096" spans="8:12" x14ac:dyDescent="0.15">
      <c r="H12096" s="14"/>
      <c r="I12096" s="14"/>
      <c r="K12096" s="15"/>
      <c r="L12096" s="15"/>
    </row>
    <row r="12097" spans="8:12" x14ac:dyDescent="0.15">
      <c r="H12097" s="14"/>
      <c r="I12097" s="14"/>
      <c r="K12097" s="15"/>
      <c r="L12097" s="15"/>
    </row>
    <row r="12098" spans="8:12" x14ac:dyDescent="0.15">
      <c r="H12098" s="14"/>
      <c r="I12098" s="14"/>
      <c r="K12098" s="15"/>
      <c r="L12098" s="15"/>
    </row>
    <row r="12099" spans="8:12" x14ac:dyDescent="0.15">
      <c r="H12099" s="14"/>
      <c r="I12099" s="14"/>
      <c r="K12099" s="15"/>
      <c r="L12099" s="15"/>
    </row>
    <row r="12100" spans="8:12" x14ac:dyDescent="0.15">
      <c r="H12100" s="14"/>
      <c r="I12100" s="14"/>
      <c r="K12100" s="15"/>
      <c r="L12100" s="15"/>
    </row>
    <row r="12101" spans="8:12" x14ac:dyDescent="0.15">
      <c r="H12101" s="14"/>
      <c r="I12101" s="14"/>
      <c r="K12101" s="15"/>
      <c r="L12101" s="15"/>
    </row>
    <row r="12102" spans="8:12" x14ac:dyDescent="0.15">
      <c r="H12102" s="14"/>
      <c r="I12102" s="14"/>
      <c r="K12102" s="15"/>
      <c r="L12102" s="15"/>
    </row>
    <row r="12103" spans="8:12" x14ac:dyDescent="0.15">
      <c r="H12103" s="14"/>
      <c r="I12103" s="14"/>
      <c r="K12103" s="15"/>
      <c r="L12103" s="15"/>
    </row>
    <row r="12104" spans="8:12" x14ac:dyDescent="0.15">
      <c r="H12104" s="14"/>
      <c r="I12104" s="14"/>
      <c r="K12104" s="15"/>
      <c r="L12104" s="15"/>
    </row>
    <row r="12105" spans="8:12" x14ac:dyDescent="0.15">
      <c r="H12105" s="14"/>
      <c r="I12105" s="14"/>
      <c r="K12105" s="15"/>
      <c r="L12105" s="15"/>
    </row>
    <row r="12106" spans="8:12" x14ac:dyDescent="0.15">
      <c r="H12106" s="14"/>
      <c r="I12106" s="14"/>
      <c r="K12106" s="15"/>
      <c r="L12106" s="15"/>
    </row>
    <row r="12107" spans="8:12" x14ac:dyDescent="0.15">
      <c r="H12107" s="14"/>
      <c r="I12107" s="14"/>
      <c r="K12107" s="15"/>
      <c r="L12107" s="15"/>
    </row>
    <row r="12108" spans="8:12" x14ac:dyDescent="0.15">
      <c r="H12108" s="14"/>
      <c r="I12108" s="14"/>
      <c r="K12108" s="15"/>
      <c r="L12108" s="15"/>
    </row>
    <row r="12109" spans="8:12" x14ac:dyDescent="0.15">
      <c r="H12109" s="14"/>
      <c r="I12109" s="14"/>
      <c r="K12109" s="15"/>
      <c r="L12109" s="15"/>
    </row>
    <row r="12110" spans="8:12" x14ac:dyDescent="0.15">
      <c r="H12110" s="14"/>
      <c r="I12110" s="14"/>
      <c r="K12110" s="15"/>
      <c r="L12110" s="15"/>
    </row>
    <row r="12111" spans="8:12" x14ac:dyDescent="0.15">
      <c r="H12111" s="14"/>
      <c r="I12111" s="14"/>
      <c r="K12111" s="15"/>
      <c r="L12111" s="15"/>
    </row>
    <row r="12112" spans="8:12" x14ac:dyDescent="0.15">
      <c r="H12112" s="14"/>
      <c r="I12112" s="14"/>
      <c r="K12112" s="15"/>
      <c r="L12112" s="15"/>
    </row>
    <row r="12113" spans="7:12" x14ac:dyDescent="0.15">
      <c r="G12113" s="14"/>
      <c r="H12113" s="14"/>
      <c r="I12113" s="14"/>
      <c r="K12113" s="15"/>
      <c r="L12113" s="15"/>
    </row>
    <row r="12114" spans="7:12" x14ac:dyDescent="0.15">
      <c r="G12114" s="14"/>
      <c r="H12114" s="14"/>
      <c r="I12114" s="14"/>
      <c r="K12114" s="15"/>
      <c r="L12114" s="15"/>
    </row>
    <row r="12115" spans="7:12" x14ac:dyDescent="0.15">
      <c r="G12115" s="14"/>
      <c r="H12115" s="14"/>
      <c r="I12115" s="14"/>
      <c r="K12115" s="15"/>
      <c r="L12115" s="15"/>
    </row>
    <row r="12116" spans="7:12" x14ac:dyDescent="0.15">
      <c r="G12116" s="14"/>
      <c r="H12116" s="14"/>
      <c r="I12116" s="14"/>
      <c r="K12116" s="15"/>
      <c r="L12116" s="15"/>
    </row>
    <row r="12117" spans="7:12" x14ac:dyDescent="0.15">
      <c r="G12117" s="14"/>
      <c r="H12117" s="14"/>
      <c r="I12117" s="14"/>
      <c r="K12117" s="15"/>
      <c r="L12117" s="15"/>
    </row>
    <row r="12118" spans="7:12" x14ac:dyDescent="0.15">
      <c r="G12118" s="14"/>
      <c r="H12118" s="14"/>
      <c r="I12118" s="14"/>
      <c r="K12118" s="15"/>
      <c r="L12118" s="15"/>
    </row>
    <row r="12119" spans="7:12" x14ac:dyDescent="0.15">
      <c r="G12119" s="14"/>
      <c r="H12119" s="14"/>
      <c r="I12119" s="14"/>
      <c r="K12119" s="15"/>
      <c r="L12119" s="15"/>
    </row>
    <row r="12120" spans="7:12" x14ac:dyDescent="0.15">
      <c r="G12120" s="14"/>
      <c r="H12120" s="14"/>
      <c r="I12120" s="14"/>
      <c r="K12120" s="15"/>
      <c r="L12120" s="15"/>
    </row>
    <row r="12121" spans="7:12" x14ac:dyDescent="0.15">
      <c r="G12121" s="14"/>
      <c r="H12121" s="14"/>
      <c r="I12121" s="14"/>
      <c r="K12121" s="15"/>
      <c r="L12121" s="15"/>
    </row>
    <row r="12122" spans="7:12" x14ac:dyDescent="0.15">
      <c r="G12122" s="14"/>
      <c r="H12122" s="14"/>
      <c r="I12122" s="14"/>
      <c r="K12122" s="15"/>
      <c r="L12122" s="15"/>
    </row>
    <row r="12123" spans="7:12" x14ac:dyDescent="0.15">
      <c r="G12123" s="14"/>
      <c r="H12123" s="14"/>
      <c r="I12123" s="14"/>
      <c r="K12123" s="15"/>
      <c r="L12123" s="15"/>
    </row>
    <row r="12124" spans="7:12" x14ac:dyDescent="0.15">
      <c r="G12124" s="14"/>
      <c r="H12124" s="14"/>
      <c r="I12124" s="14"/>
      <c r="K12124" s="15"/>
      <c r="L12124" s="15"/>
    </row>
    <row r="12125" spans="7:12" x14ac:dyDescent="0.15">
      <c r="G12125" s="14"/>
      <c r="H12125" s="14"/>
      <c r="I12125" s="14"/>
      <c r="K12125" s="15"/>
      <c r="L12125" s="15"/>
    </row>
    <row r="12126" spans="7:12" x14ac:dyDescent="0.15">
      <c r="G12126" s="14"/>
      <c r="H12126" s="14"/>
      <c r="I12126" s="14"/>
      <c r="K12126" s="15"/>
      <c r="L12126" s="15"/>
    </row>
    <row r="12127" spans="7:12" x14ac:dyDescent="0.15">
      <c r="G12127" s="14"/>
      <c r="H12127" s="14"/>
      <c r="I12127" s="14"/>
      <c r="K12127" s="15"/>
      <c r="L12127" s="15"/>
    </row>
    <row r="12128" spans="7:12" x14ac:dyDescent="0.15">
      <c r="G12128" s="14"/>
      <c r="H12128" s="14"/>
      <c r="I12128" s="14"/>
      <c r="K12128" s="15"/>
      <c r="L12128" s="15"/>
    </row>
    <row r="12129" spans="7:12" x14ac:dyDescent="0.15">
      <c r="G12129" s="14"/>
      <c r="H12129" s="14"/>
      <c r="I12129" s="14"/>
      <c r="K12129" s="15"/>
      <c r="L12129" s="15"/>
    </row>
    <row r="12130" spans="7:12" x14ac:dyDescent="0.15">
      <c r="G12130" s="14"/>
      <c r="H12130" s="14"/>
      <c r="I12130" s="14"/>
      <c r="K12130" s="15"/>
      <c r="L12130" s="15"/>
    </row>
    <row r="12131" spans="7:12" x14ac:dyDescent="0.15">
      <c r="G12131" s="14"/>
      <c r="H12131" s="14"/>
      <c r="I12131" s="14"/>
      <c r="K12131" s="15"/>
      <c r="L12131" s="15"/>
    </row>
    <row r="12132" spans="7:12" x14ac:dyDescent="0.15">
      <c r="H12132" s="14"/>
      <c r="I12132" s="14"/>
      <c r="K12132" s="15"/>
      <c r="L12132" s="15"/>
    </row>
    <row r="12133" spans="7:12" x14ac:dyDescent="0.15">
      <c r="H12133" s="14"/>
      <c r="I12133" s="14"/>
      <c r="K12133" s="15"/>
      <c r="L12133" s="15"/>
    </row>
    <row r="12134" spans="7:12" x14ac:dyDescent="0.15">
      <c r="H12134" s="14"/>
      <c r="I12134" s="14"/>
      <c r="K12134" s="15"/>
      <c r="L12134" s="15"/>
    </row>
    <row r="12135" spans="7:12" x14ac:dyDescent="0.15">
      <c r="H12135" s="14"/>
      <c r="I12135" s="14"/>
      <c r="K12135" s="15"/>
      <c r="L12135" s="15"/>
    </row>
    <row r="12136" spans="7:12" x14ac:dyDescent="0.15">
      <c r="H12136" s="14"/>
      <c r="I12136" s="14"/>
      <c r="K12136" s="15"/>
      <c r="L12136" s="15"/>
    </row>
    <row r="12137" spans="7:12" x14ac:dyDescent="0.15">
      <c r="H12137" s="14"/>
      <c r="I12137" s="14"/>
      <c r="K12137" s="15"/>
      <c r="L12137" s="15"/>
    </row>
    <row r="12138" spans="7:12" x14ac:dyDescent="0.15">
      <c r="H12138" s="14"/>
      <c r="I12138" s="14"/>
      <c r="K12138" s="15"/>
      <c r="L12138" s="15"/>
    </row>
    <row r="12139" spans="7:12" x14ac:dyDescent="0.15">
      <c r="H12139" s="14"/>
      <c r="I12139" s="14"/>
      <c r="K12139" s="15"/>
      <c r="L12139" s="15"/>
    </row>
    <row r="12140" spans="7:12" x14ac:dyDescent="0.15">
      <c r="H12140" s="14"/>
      <c r="I12140" s="14"/>
      <c r="K12140" s="15"/>
      <c r="L12140" s="15"/>
    </row>
    <row r="12141" spans="7:12" x14ac:dyDescent="0.15">
      <c r="H12141" s="14"/>
      <c r="I12141" s="14"/>
      <c r="K12141" s="15"/>
      <c r="L12141" s="15"/>
    </row>
    <row r="12142" spans="7:12" x14ac:dyDescent="0.15">
      <c r="H12142" s="14"/>
      <c r="I12142" s="14"/>
      <c r="K12142" s="15"/>
      <c r="L12142" s="15"/>
    </row>
    <row r="12143" spans="7:12" x14ac:dyDescent="0.15">
      <c r="H12143" s="14"/>
      <c r="I12143" s="14"/>
      <c r="K12143" s="15"/>
      <c r="L12143" s="15"/>
    </row>
    <row r="12144" spans="7:12" x14ac:dyDescent="0.15">
      <c r="H12144" s="14"/>
      <c r="I12144" s="14"/>
      <c r="K12144" s="15"/>
      <c r="L12144" s="15"/>
    </row>
    <row r="12145" spans="8:12" x14ac:dyDescent="0.15">
      <c r="H12145" s="14"/>
      <c r="I12145" s="14"/>
      <c r="K12145" s="15"/>
      <c r="L12145" s="15"/>
    </row>
    <row r="12146" spans="8:12" x14ac:dyDescent="0.15">
      <c r="H12146" s="14"/>
      <c r="I12146" s="14"/>
      <c r="K12146" s="15"/>
      <c r="L12146" s="15"/>
    </row>
    <row r="12147" spans="8:12" x14ac:dyDescent="0.15">
      <c r="H12147" s="14"/>
      <c r="I12147" s="14"/>
      <c r="K12147" s="15"/>
      <c r="L12147" s="15"/>
    </row>
    <row r="12148" spans="8:12" x14ac:dyDescent="0.15">
      <c r="H12148" s="14"/>
      <c r="I12148" s="14"/>
      <c r="K12148" s="15"/>
      <c r="L12148" s="15"/>
    </row>
    <row r="12149" spans="8:12" x14ac:dyDescent="0.15">
      <c r="H12149" s="14"/>
      <c r="I12149" s="14"/>
      <c r="K12149" s="15"/>
      <c r="L12149" s="15"/>
    </row>
    <row r="12150" spans="8:12" x14ac:dyDescent="0.15">
      <c r="H12150" s="14"/>
      <c r="I12150" s="14"/>
      <c r="K12150" s="15"/>
      <c r="L12150" s="15"/>
    </row>
    <row r="12151" spans="8:12" x14ac:dyDescent="0.15">
      <c r="H12151" s="14"/>
      <c r="I12151" s="14"/>
      <c r="K12151" s="15"/>
      <c r="L12151" s="15"/>
    </row>
    <row r="12152" spans="8:12" x14ac:dyDescent="0.15">
      <c r="H12152" s="14"/>
      <c r="I12152" s="14"/>
      <c r="K12152" s="15"/>
      <c r="L12152" s="15"/>
    </row>
    <row r="12153" spans="8:12" x14ac:dyDescent="0.15">
      <c r="H12153" s="14"/>
      <c r="I12153" s="14"/>
      <c r="K12153" s="15"/>
      <c r="L12153" s="15"/>
    </row>
    <row r="12154" spans="8:12" x14ac:dyDescent="0.15">
      <c r="H12154" s="14"/>
      <c r="I12154" s="14"/>
      <c r="K12154" s="15"/>
      <c r="L12154" s="15"/>
    </row>
    <row r="12155" spans="8:12" x14ac:dyDescent="0.15">
      <c r="H12155" s="14"/>
      <c r="I12155" s="14"/>
      <c r="K12155" s="15"/>
      <c r="L12155" s="15"/>
    </row>
    <row r="12156" spans="8:12" x14ac:dyDescent="0.15">
      <c r="H12156" s="14"/>
      <c r="I12156" s="14"/>
      <c r="K12156" s="15"/>
      <c r="L12156" s="15"/>
    </row>
    <row r="12157" spans="8:12" x14ac:dyDescent="0.15">
      <c r="H12157" s="14"/>
      <c r="I12157" s="14"/>
      <c r="K12157" s="15"/>
      <c r="L12157" s="15"/>
    </row>
    <row r="12158" spans="8:12" x14ac:dyDescent="0.15">
      <c r="H12158" s="14"/>
      <c r="I12158" s="14"/>
      <c r="K12158" s="15"/>
      <c r="L12158" s="15"/>
    </row>
    <row r="12159" spans="8:12" x14ac:dyDescent="0.15">
      <c r="H12159" s="14"/>
      <c r="I12159" s="14"/>
      <c r="K12159" s="15"/>
      <c r="L12159" s="15"/>
    </row>
    <row r="12160" spans="8:12" x14ac:dyDescent="0.15">
      <c r="H12160" s="14"/>
      <c r="I12160" s="14"/>
      <c r="K12160" s="15"/>
      <c r="L12160" s="15"/>
    </row>
    <row r="12161" spans="8:12" x14ac:dyDescent="0.15">
      <c r="H12161" s="14"/>
      <c r="I12161" s="14"/>
      <c r="K12161" s="15"/>
      <c r="L12161" s="15"/>
    </row>
    <row r="12162" spans="8:12" x14ac:dyDescent="0.15">
      <c r="H12162" s="14"/>
      <c r="I12162" s="14"/>
      <c r="K12162" s="15"/>
      <c r="L12162" s="15"/>
    </row>
    <row r="12163" spans="8:12" x14ac:dyDescent="0.15">
      <c r="H12163" s="14"/>
      <c r="I12163" s="14"/>
      <c r="K12163" s="15"/>
      <c r="L12163" s="15"/>
    </row>
    <row r="12164" spans="8:12" x14ac:dyDescent="0.15">
      <c r="H12164" s="14"/>
      <c r="I12164" s="14"/>
      <c r="K12164" s="15"/>
      <c r="L12164" s="15"/>
    </row>
    <row r="12165" spans="8:12" x14ac:dyDescent="0.15">
      <c r="H12165" s="14"/>
      <c r="I12165" s="14"/>
      <c r="K12165" s="15"/>
      <c r="L12165" s="15"/>
    </row>
    <row r="12166" spans="8:12" x14ac:dyDescent="0.15">
      <c r="H12166" s="14"/>
      <c r="I12166" s="14"/>
      <c r="K12166" s="15"/>
      <c r="L12166" s="15"/>
    </row>
    <row r="12167" spans="8:12" x14ac:dyDescent="0.15">
      <c r="H12167" s="14"/>
      <c r="I12167" s="14"/>
      <c r="K12167" s="15"/>
      <c r="L12167" s="15"/>
    </row>
    <row r="12168" spans="8:12" x14ac:dyDescent="0.15">
      <c r="H12168" s="14"/>
      <c r="I12168" s="14"/>
      <c r="K12168" s="15"/>
      <c r="L12168" s="15"/>
    </row>
    <row r="12169" spans="8:12" x14ac:dyDescent="0.15">
      <c r="H12169" s="14"/>
      <c r="I12169" s="14"/>
      <c r="K12169" s="15"/>
      <c r="L12169" s="15"/>
    </row>
    <row r="12170" spans="8:12" x14ac:dyDescent="0.15">
      <c r="H12170" s="14"/>
      <c r="I12170" s="14"/>
      <c r="K12170" s="15"/>
      <c r="L12170" s="15"/>
    </row>
    <row r="12171" spans="8:12" x14ac:dyDescent="0.15">
      <c r="H12171" s="14"/>
      <c r="I12171" s="14"/>
      <c r="K12171" s="15"/>
      <c r="L12171" s="15"/>
    </row>
    <row r="12172" spans="8:12" x14ac:dyDescent="0.15">
      <c r="H12172" s="14"/>
      <c r="I12172" s="14"/>
      <c r="K12172" s="15"/>
      <c r="L12172" s="15"/>
    </row>
    <row r="12173" spans="8:12" x14ac:dyDescent="0.15">
      <c r="H12173" s="14"/>
      <c r="I12173" s="14"/>
      <c r="K12173" s="15"/>
      <c r="L12173" s="15"/>
    </row>
    <row r="12174" spans="8:12" x14ac:dyDescent="0.15">
      <c r="H12174" s="14"/>
      <c r="I12174" s="14"/>
      <c r="K12174" s="15"/>
      <c r="L12174" s="15"/>
    </row>
    <row r="12175" spans="8:12" x14ac:dyDescent="0.15">
      <c r="H12175" s="14"/>
      <c r="I12175" s="14"/>
      <c r="K12175" s="15"/>
      <c r="L12175" s="15"/>
    </row>
    <row r="12176" spans="8:12" x14ac:dyDescent="0.15">
      <c r="H12176" s="14"/>
      <c r="I12176" s="14"/>
      <c r="K12176" s="15"/>
      <c r="L12176" s="15"/>
    </row>
    <row r="12177" spans="7:12" x14ac:dyDescent="0.15">
      <c r="H12177" s="14"/>
      <c r="I12177" s="14"/>
      <c r="K12177" s="15"/>
      <c r="L12177" s="15"/>
    </row>
    <row r="12178" spans="7:12" x14ac:dyDescent="0.15">
      <c r="H12178" s="14"/>
      <c r="I12178" s="14"/>
      <c r="K12178" s="15"/>
      <c r="L12178" s="15"/>
    </row>
    <row r="12179" spans="7:12" x14ac:dyDescent="0.15">
      <c r="G12179" s="14"/>
      <c r="H12179" s="14"/>
      <c r="I12179" s="14"/>
      <c r="K12179" s="15"/>
      <c r="L12179" s="15"/>
    </row>
    <row r="12180" spans="7:12" x14ac:dyDescent="0.15">
      <c r="G12180" s="14"/>
      <c r="H12180" s="14"/>
      <c r="I12180" s="14"/>
      <c r="K12180" s="15"/>
      <c r="L12180" s="15"/>
    </row>
    <row r="12181" spans="7:12" x14ac:dyDescent="0.15">
      <c r="G12181" s="14"/>
      <c r="H12181" s="14"/>
      <c r="I12181" s="14"/>
      <c r="K12181" s="15"/>
      <c r="L12181" s="15"/>
    </row>
    <row r="12182" spans="7:12" x14ac:dyDescent="0.15">
      <c r="G12182" s="14"/>
      <c r="H12182" s="14"/>
      <c r="I12182" s="14"/>
      <c r="K12182" s="15"/>
      <c r="L12182" s="15"/>
    </row>
    <row r="12183" spans="7:12" x14ac:dyDescent="0.15">
      <c r="G12183" s="14"/>
      <c r="H12183" s="14"/>
      <c r="I12183" s="14"/>
      <c r="K12183" s="15"/>
      <c r="L12183" s="15"/>
    </row>
    <row r="12184" spans="7:12" x14ac:dyDescent="0.15">
      <c r="G12184" s="14"/>
      <c r="H12184" s="14"/>
      <c r="I12184" s="14"/>
      <c r="K12184" s="15"/>
      <c r="L12184" s="15"/>
    </row>
    <row r="12185" spans="7:12" x14ac:dyDescent="0.15">
      <c r="G12185" s="14"/>
      <c r="H12185" s="14"/>
      <c r="I12185" s="14"/>
      <c r="K12185" s="15"/>
      <c r="L12185" s="15"/>
    </row>
    <row r="12186" spans="7:12" x14ac:dyDescent="0.15">
      <c r="G12186" s="14"/>
      <c r="H12186" s="14"/>
      <c r="I12186" s="14"/>
      <c r="K12186" s="15"/>
      <c r="L12186" s="15"/>
    </row>
    <row r="12187" spans="7:12" x14ac:dyDescent="0.15">
      <c r="G12187" s="14"/>
      <c r="H12187" s="14"/>
      <c r="I12187" s="14"/>
      <c r="K12187" s="15"/>
      <c r="L12187" s="15"/>
    </row>
    <row r="12188" spans="7:12" x14ac:dyDescent="0.15">
      <c r="G12188" s="14"/>
      <c r="H12188" s="14"/>
      <c r="I12188" s="14"/>
      <c r="K12188" s="15"/>
      <c r="L12188" s="15"/>
    </row>
    <row r="12189" spans="7:12" x14ac:dyDescent="0.15">
      <c r="G12189" s="14"/>
      <c r="H12189" s="14"/>
      <c r="I12189" s="14"/>
      <c r="K12189" s="15"/>
      <c r="L12189" s="15"/>
    </row>
    <row r="12190" spans="7:12" x14ac:dyDescent="0.15">
      <c r="G12190" s="14"/>
      <c r="H12190" s="14"/>
      <c r="I12190" s="14"/>
      <c r="K12190" s="15"/>
      <c r="L12190" s="15"/>
    </row>
    <row r="12191" spans="7:12" x14ac:dyDescent="0.15">
      <c r="G12191" s="14"/>
      <c r="H12191" s="14"/>
      <c r="I12191" s="14"/>
      <c r="K12191" s="15"/>
      <c r="L12191" s="15"/>
    </row>
    <row r="12192" spans="7:12" x14ac:dyDescent="0.15">
      <c r="G12192" s="14"/>
      <c r="H12192" s="14"/>
      <c r="I12192" s="14"/>
      <c r="K12192" s="15"/>
      <c r="L12192" s="15"/>
    </row>
    <row r="12193" spans="7:12" x14ac:dyDescent="0.15">
      <c r="G12193" s="14"/>
      <c r="H12193" s="14"/>
      <c r="I12193" s="14"/>
      <c r="K12193" s="15"/>
      <c r="L12193" s="15"/>
    </row>
    <row r="12194" spans="7:12" x14ac:dyDescent="0.15">
      <c r="G12194" s="14"/>
      <c r="H12194" s="14"/>
      <c r="I12194" s="14"/>
      <c r="K12194" s="15"/>
      <c r="L12194" s="15"/>
    </row>
    <row r="12195" spans="7:12" x14ac:dyDescent="0.15">
      <c r="G12195" s="14"/>
      <c r="H12195" s="14"/>
      <c r="I12195" s="14"/>
      <c r="K12195" s="15"/>
      <c r="L12195" s="15"/>
    </row>
    <row r="12196" spans="7:12" x14ac:dyDescent="0.15">
      <c r="G12196" s="14"/>
      <c r="H12196" s="14"/>
      <c r="I12196" s="14"/>
      <c r="K12196" s="15"/>
      <c r="L12196" s="15"/>
    </row>
    <row r="12197" spans="7:12" x14ac:dyDescent="0.15">
      <c r="H12197" s="14"/>
      <c r="I12197" s="14"/>
      <c r="K12197" s="15"/>
      <c r="L12197" s="15"/>
    </row>
    <row r="12198" spans="7:12" x14ac:dyDescent="0.15">
      <c r="H12198" s="14"/>
      <c r="I12198" s="14"/>
      <c r="K12198" s="15"/>
      <c r="L12198" s="15"/>
    </row>
    <row r="12199" spans="7:12" x14ac:dyDescent="0.15">
      <c r="H12199" s="14"/>
      <c r="I12199" s="14"/>
      <c r="K12199" s="15"/>
      <c r="L12199" s="15"/>
    </row>
    <row r="12200" spans="7:12" x14ac:dyDescent="0.15">
      <c r="H12200" s="14"/>
      <c r="I12200" s="14"/>
      <c r="K12200" s="15"/>
      <c r="L12200" s="15"/>
    </row>
    <row r="12201" spans="7:12" x14ac:dyDescent="0.15">
      <c r="H12201" s="14"/>
      <c r="I12201" s="14"/>
      <c r="K12201" s="15"/>
      <c r="L12201" s="15"/>
    </row>
    <row r="12202" spans="7:12" x14ac:dyDescent="0.15">
      <c r="H12202" s="14"/>
      <c r="I12202" s="14"/>
      <c r="K12202" s="15"/>
      <c r="L12202" s="15"/>
    </row>
    <row r="12203" spans="7:12" x14ac:dyDescent="0.15">
      <c r="H12203" s="14"/>
      <c r="I12203" s="14"/>
      <c r="K12203" s="15"/>
      <c r="L12203" s="15"/>
    </row>
    <row r="12204" spans="7:12" x14ac:dyDescent="0.15">
      <c r="H12204" s="14"/>
      <c r="I12204" s="14"/>
      <c r="K12204" s="15"/>
      <c r="L12204" s="15"/>
    </row>
    <row r="12205" spans="7:12" x14ac:dyDescent="0.15">
      <c r="H12205" s="14"/>
      <c r="I12205" s="14"/>
      <c r="K12205" s="15"/>
      <c r="L12205" s="15"/>
    </row>
    <row r="12206" spans="7:12" x14ac:dyDescent="0.15">
      <c r="H12206" s="14"/>
      <c r="I12206" s="14"/>
      <c r="K12206" s="15"/>
      <c r="L12206" s="15"/>
    </row>
    <row r="12207" spans="7:12" x14ac:dyDescent="0.15">
      <c r="H12207" s="14"/>
      <c r="I12207" s="14"/>
      <c r="K12207" s="15"/>
      <c r="L12207" s="15"/>
    </row>
    <row r="12208" spans="7:12" x14ac:dyDescent="0.15">
      <c r="H12208" s="14"/>
      <c r="I12208" s="14"/>
      <c r="K12208" s="15"/>
      <c r="L12208" s="15"/>
    </row>
    <row r="12209" spans="8:12" x14ac:dyDescent="0.15">
      <c r="H12209" s="14"/>
      <c r="I12209" s="14"/>
      <c r="K12209" s="15"/>
      <c r="L12209" s="15"/>
    </row>
    <row r="12210" spans="8:12" x14ac:dyDescent="0.15">
      <c r="H12210" s="14"/>
      <c r="I12210" s="14"/>
      <c r="K12210" s="15"/>
      <c r="L12210" s="15"/>
    </row>
    <row r="12211" spans="8:12" x14ac:dyDescent="0.15">
      <c r="H12211" s="14"/>
      <c r="I12211" s="14"/>
      <c r="K12211" s="15"/>
      <c r="L12211" s="15"/>
    </row>
    <row r="12212" spans="8:12" x14ac:dyDescent="0.15">
      <c r="H12212" s="14"/>
      <c r="I12212" s="14"/>
      <c r="K12212" s="15"/>
      <c r="L12212" s="15"/>
    </row>
    <row r="12213" spans="8:12" x14ac:dyDescent="0.15">
      <c r="H12213" s="14"/>
      <c r="I12213" s="14"/>
      <c r="K12213" s="15"/>
      <c r="L12213" s="15"/>
    </row>
    <row r="12214" spans="8:12" x14ac:dyDescent="0.15">
      <c r="H12214" s="14"/>
      <c r="I12214" s="14"/>
      <c r="K12214" s="15"/>
      <c r="L12214" s="15"/>
    </row>
    <row r="12215" spans="8:12" x14ac:dyDescent="0.15">
      <c r="H12215" s="14"/>
      <c r="I12215" s="14"/>
      <c r="K12215" s="15"/>
      <c r="L12215" s="15"/>
    </row>
    <row r="12216" spans="8:12" x14ac:dyDescent="0.15">
      <c r="H12216" s="14"/>
      <c r="I12216" s="14"/>
      <c r="K12216" s="15"/>
      <c r="L12216" s="15"/>
    </row>
    <row r="12217" spans="8:12" x14ac:dyDescent="0.15">
      <c r="H12217" s="14"/>
      <c r="I12217" s="14"/>
      <c r="K12217" s="15"/>
      <c r="L12217" s="15"/>
    </row>
    <row r="12218" spans="8:12" x14ac:dyDescent="0.15">
      <c r="H12218" s="14"/>
      <c r="I12218" s="14"/>
      <c r="K12218" s="15"/>
      <c r="L12218" s="15"/>
    </row>
    <row r="12219" spans="8:12" x14ac:dyDescent="0.15">
      <c r="H12219" s="14"/>
      <c r="I12219" s="14"/>
      <c r="K12219" s="15"/>
      <c r="L12219" s="15"/>
    </row>
    <row r="12220" spans="8:12" x14ac:dyDescent="0.15">
      <c r="H12220" s="14"/>
      <c r="I12220" s="14"/>
      <c r="K12220" s="15"/>
      <c r="L12220" s="15"/>
    </row>
    <row r="12221" spans="8:12" x14ac:dyDescent="0.15">
      <c r="H12221" s="14"/>
      <c r="I12221" s="14"/>
      <c r="K12221" s="15"/>
      <c r="L12221" s="15"/>
    </row>
    <row r="12222" spans="8:12" x14ac:dyDescent="0.15">
      <c r="H12222" s="14"/>
      <c r="I12222" s="14"/>
      <c r="K12222" s="15"/>
      <c r="L12222" s="15"/>
    </row>
    <row r="12223" spans="8:12" x14ac:dyDescent="0.15">
      <c r="H12223" s="14"/>
      <c r="I12223" s="14"/>
      <c r="K12223" s="15"/>
      <c r="L12223" s="15"/>
    </row>
    <row r="12224" spans="8:12" x14ac:dyDescent="0.15">
      <c r="H12224" s="14"/>
      <c r="I12224" s="14"/>
      <c r="K12224" s="15"/>
      <c r="L12224" s="15"/>
    </row>
    <row r="12225" spans="8:12" x14ac:dyDescent="0.15">
      <c r="H12225" s="14"/>
      <c r="I12225" s="14"/>
      <c r="K12225" s="15"/>
      <c r="L12225" s="15"/>
    </row>
    <row r="12226" spans="8:12" x14ac:dyDescent="0.15">
      <c r="H12226" s="14"/>
      <c r="I12226" s="14"/>
      <c r="K12226" s="15"/>
      <c r="L12226" s="15"/>
    </row>
    <row r="12227" spans="8:12" x14ac:dyDescent="0.15">
      <c r="H12227" s="14"/>
      <c r="I12227" s="14"/>
      <c r="K12227" s="15"/>
      <c r="L12227" s="15"/>
    </row>
    <row r="12228" spans="8:12" x14ac:dyDescent="0.15">
      <c r="H12228" s="14"/>
      <c r="I12228" s="14"/>
      <c r="K12228" s="15"/>
      <c r="L12228" s="15"/>
    </row>
    <row r="12229" spans="8:12" x14ac:dyDescent="0.15">
      <c r="H12229" s="14"/>
      <c r="I12229" s="14"/>
      <c r="K12229" s="15"/>
      <c r="L12229" s="15"/>
    </row>
    <row r="12230" spans="8:12" x14ac:dyDescent="0.15">
      <c r="H12230" s="14"/>
      <c r="I12230" s="14"/>
      <c r="K12230" s="15"/>
      <c r="L12230" s="15"/>
    </row>
    <row r="12231" spans="8:12" x14ac:dyDescent="0.15">
      <c r="H12231" s="14"/>
      <c r="I12231" s="14"/>
      <c r="K12231" s="15"/>
      <c r="L12231" s="15"/>
    </row>
    <row r="12232" spans="8:12" x14ac:dyDescent="0.15">
      <c r="H12232" s="14"/>
      <c r="I12232" s="14"/>
      <c r="K12232" s="15"/>
      <c r="L12232" s="15"/>
    </row>
    <row r="12233" spans="8:12" x14ac:dyDescent="0.15">
      <c r="H12233" s="14"/>
      <c r="I12233" s="14"/>
      <c r="K12233" s="15"/>
      <c r="L12233" s="15"/>
    </row>
    <row r="12234" spans="8:12" x14ac:dyDescent="0.15">
      <c r="H12234" s="14"/>
      <c r="I12234" s="14"/>
      <c r="K12234" s="15"/>
      <c r="L12234" s="15"/>
    </row>
    <row r="12235" spans="8:12" x14ac:dyDescent="0.15">
      <c r="H12235" s="14"/>
      <c r="I12235" s="14"/>
      <c r="K12235" s="15"/>
      <c r="L12235" s="15"/>
    </row>
    <row r="12236" spans="8:12" x14ac:dyDescent="0.15">
      <c r="H12236" s="14"/>
      <c r="I12236" s="14"/>
      <c r="K12236" s="15"/>
      <c r="L12236" s="15"/>
    </row>
    <row r="12237" spans="8:12" x14ac:dyDescent="0.15">
      <c r="H12237" s="14"/>
      <c r="I12237" s="14"/>
      <c r="K12237" s="15"/>
      <c r="L12237" s="15"/>
    </row>
    <row r="12238" spans="8:12" x14ac:dyDescent="0.15">
      <c r="H12238" s="14"/>
      <c r="I12238" s="14"/>
      <c r="K12238" s="15"/>
      <c r="L12238" s="15"/>
    </row>
    <row r="12239" spans="8:12" x14ac:dyDescent="0.15">
      <c r="H12239" s="14"/>
      <c r="I12239" s="14"/>
      <c r="K12239" s="15"/>
      <c r="L12239" s="15"/>
    </row>
    <row r="12240" spans="8:12" x14ac:dyDescent="0.15">
      <c r="H12240" s="14"/>
      <c r="I12240" s="14"/>
      <c r="K12240" s="15"/>
      <c r="L12240" s="15"/>
    </row>
    <row r="12241" spans="8:12" x14ac:dyDescent="0.15">
      <c r="H12241" s="14"/>
      <c r="I12241" s="14"/>
      <c r="K12241" s="15"/>
      <c r="L12241" s="15"/>
    </row>
    <row r="12242" spans="8:12" x14ac:dyDescent="0.15">
      <c r="H12242" s="14"/>
      <c r="I12242" s="14"/>
      <c r="K12242" s="15"/>
      <c r="L12242" s="15"/>
    </row>
    <row r="12243" spans="8:12" x14ac:dyDescent="0.15">
      <c r="H12243" s="14"/>
      <c r="I12243" s="14"/>
      <c r="K12243" s="15"/>
      <c r="L12243" s="15"/>
    </row>
    <row r="12244" spans="8:12" x14ac:dyDescent="0.15">
      <c r="H12244" s="14"/>
      <c r="I12244" s="14"/>
      <c r="K12244" s="15"/>
      <c r="L12244" s="15"/>
    </row>
    <row r="12245" spans="8:12" x14ac:dyDescent="0.15">
      <c r="H12245" s="14"/>
      <c r="I12245" s="14"/>
      <c r="K12245" s="15"/>
      <c r="L12245" s="15"/>
    </row>
    <row r="12246" spans="8:12" x14ac:dyDescent="0.15">
      <c r="H12246" s="14"/>
      <c r="I12246" s="14"/>
      <c r="K12246" s="15"/>
      <c r="L12246" s="15"/>
    </row>
    <row r="12247" spans="8:12" x14ac:dyDescent="0.15">
      <c r="H12247" s="14"/>
      <c r="I12247" s="14"/>
      <c r="K12247" s="15"/>
      <c r="L12247" s="15"/>
    </row>
    <row r="12248" spans="8:12" x14ac:dyDescent="0.15">
      <c r="H12248" s="14"/>
      <c r="I12248" s="14"/>
      <c r="K12248" s="15"/>
      <c r="L12248" s="15"/>
    </row>
    <row r="12249" spans="8:12" x14ac:dyDescent="0.15">
      <c r="H12249" s="14"/>
      <c r="I12249" s="14"/>
      <c r="K12249" s="15"/>
      <c r="L12249" s="15"/>
    </row>
    <row r="12250" spans="8:12" x14ac:dyDescent="0.15">
      <c r="H12250" s="14"/>
      <c r="I12250" s="14"/>
      <c r="K12250" s="15"/>
      <c r="L12250" s="15"/>
    </row>
    <row r="12251" spans="8:12" x14ac:dyDescent="0.15">
      <c r="H12251" s="14"/>
      <c r="I12251" s="14"/>
      <c r="K12251" s="15"/>
      <c r="L12251" s="15"/>
    </row>
    <row r="12252" spans="8:12" x14ac:dyDescent="0.15">
      <c r="H12252" s="14"/>
      <c r="I12252" s="14"/>
      <c r="K12252" s="15"/>
      <c r="L12252" s="15"/>
    </row>
    <row r="12253" spans="8:12" x14ac:dyDescent="0.15">
      <c r="H12253" s="14"/>
      <c r="I12253" s="14"/>
      <c r="K12253" s="15"/>
      <c r="L12253" s="15"/>
    </row>
    <row r="12254" spans="8:12" x14ac:dyDescent="0.15">
      <c r="H12254" s="14"/>
      <c r="I12254" s="14"/>
      <c r="K12254" s="15"/>
      <c r="L12254" s="15"/>
    </row>
    <row r="12255" spans="8:12" x14ac:dyDescent="0.15">
      <c r="H12255" s="14"/>
      <c r="I12255" s="14"/>
      <c r="K12255" s="15"/>
      <c r="L12255" s="15"/>
    </row>
    <row r="12256" spans="8:12" x14ac:dyDescent="0.15">
      <c r="H12256" s="14"/>
      <c r="I12256" s="14"/>
      <c r="K12256" s="15"/>
      <c r="L12256" s="15"/>
    </row>
    <row r="12257" spans="8:12" x14ac:dyDescent="0.15">
      <c r="H12257" s="14"/>
      <c r="I12257" s="14"/>
      <c r="K12257" s="15"/>
      <c r="L12257" s="15"/>
    </row>
    <row r="12258" spans="8:12" x14ac:dyDescent="0.15">
      <c r="H12258" s="14"/>
      <c r="I12258" s="14"/>
      <c r="K12258" s="15"/>
      <c r="L12258" s="15"/>
    </row>
    <row r="12259" spans="8:12" x14ac:dyDescent="0.15">
      <c r="H12259" s="14"/>
      <c r="I12259" s="14"/>
      <c r="K12259" s="15"/>
      <c r="L12259" s="15"/>
    </row>
    <row r="12260" spans="8:12" x14ac:dyDescent="0.15">
      <c r="H12260" s="14"/>
      <c r="I12260" s="14"/>
      <c r="K12260" s="15"/>
      <c r="L12260" s="15"/>
    </row>
    <row r="12261" spans="8:12" x14ac:dyDescent="0.15">
      <c r="H12261" s="14"/>
      <c r="I12261" s="14"/>
      <c r="K12261" s="15"/>
      <c r="L12261" s="15"/>
    </row>
    <row r="12262" spans="8:12" x14ac:dyDescent="0.15">
      <c r="H12262" s="14"/>
      <c r="I12262" s="14"/>
      <c r="K12262" s="15"/>
      <c r="L12262" s="15"/>
    </row>
    <row r="12263" spans="8:12" x14ac:dyDescent="0.15">
      <c r="H12263" s="14"/>
      <c r="I12263" s="14"/>
      <c r="K12263" s="15"/>
      <c r="L12263" s="15"/>
    </row>
    <row r="12264" spans="8:12" x14ac:dyDescent="0.15">
      <c r="H12264" s="14"/>
      <c r="I12264" s="14"/>
      <c r="K12264" s="15"/>
      <c r="L12264" s="15"/>
    </row>
    <row r="12265" spans="8:12" x14ac:dyDescent="0.15">
      <c r="H12265" s="14"/>
      <c r="I12265" s="14"/>
      <c r="K12265" s="15"/>
      <c r="L12265" s="15"/>
    </row>
    <row r="12266" spans="8:12" x14ac:dyDescent="0.15">
      <c r="H12266" s="14"/>
      <c r="I12266" s="14"/>
      <c r="K12266" s="15"/>
      <c r="L12266" s="15"/>
    </row>
    <row r="12267" spans="8:12" x14ac:dyDescent="0.15">
      <c r="H12267" s="14"/>
      <c r="I12267" s="14"/>
      <c r="K12267" s="15"/>
      <c r="L12267" s="15"/>
    </row>
    <row r="12268" spans="8:12" x14ac:dyDescent="0.15">
      <c r="H12268" s="14"/>
      <c r="I12268" s="14"/>
      <c r="K12268" s="15"/>
      <c r="L12268" s="15"/>
    </row>
    <row r="12269" spans="8:12" x14ac:dyDescent="0.15">
      <c r="H12269" s="14"/>
      <c r="I12269" s="14"/>
      <c r="K12269" s="15"/>
      <c r="L12269" s="15"/>
    </row>
    <row r="12270" spans="8:12" x14ac:dyDescent="0.15">
      <c r="H12270" s="14"/>
      <c r="I12270" s="14"/>
      <c r="K12270" s="15"/>
      <c r="L12270" s="15"/>
    </row>
    <row r="12271" spans="8:12" x14ac:dyDescent="0.15">
      <c r="H12271" s="14"/>
      <c r="I12271" s="14"/>
      <c r="K12271" s="15"/>
      <c r="L12271" s="15"/>
    </row>
    <row r="12272" spans="8:12" x14ac:dyDescent="0.15">
      <c r="H12272" s="14"/>
      <c r="I12272" s="14"/>
      <c r="K12272" s="15"/>
      <c r="L12272" s="15"/>
    </row>
    <row r="12273" spans="8:12" x14ac:dyDescent="0.15">
      <c r="H12273" s="14"/>
      <c r="I12273" s="14"/>
      <c r="K12273" s="15"/>
      <c r="L12273" s="15"/>
    </row>
    <row r="12274" spans="8:12" x14ac:dyDescent="0.15">
      <c r="H12274" s="14"/>
      <c r="I12274" s="14"/>
      <c r="K12274" s="15"/>
      <c r="L12274" s="15"/>
    </row>
    <row r="12275" spans="8:12" x14ac:dyDescent="0.15">
      <c r="H12275" s="14"/>
      <c r="I12275" s="14"/>
      <c r="K12275" s="15"/>
      <c r="L12275" s="15"/>
    </row>
    <row r="12276" spans="8:12" x14ac:dyDescent="0.15">
      <c r="H12276" s="14"/>
      <c r="I12276" s="14"/>
      <c r="K12276" s="15"/>
      <c r="L12276" s="15"/>
    </row>
    <row r="12277" spans="8:12" x14ac:dyDescent="0.15">
      <c r="H12277" s="14"/>
      <c r="I12277" s="14"/>
      <c r="K12277" s="15"/>
      <c r="L12277" s="15"/>
    </row>
    <row r="12278" spans="8:12" x14ac:dyDescent="0.15">
      <c r="H12278" s="14"/>
      <c r="I12278" s="14"/>
      <c r="K12278" s="15"/>
      <c r="L12278" s="15"/>
    </row>
    <row r="12279" spans="8:12" x14ac:dyDescent="0.15">
      <c r="H12279" s="14"/>
      <c r="I12279" s="14"/>
      <c r="K12279" s="15"/>
      <c r="L12279" s="15"/>
    </row>
    <row r="12280" spans="8:12" x14ac:dyDescent="0.15">
      <c r="H12280" s="14"/>
      <c r="I12280" s="14"/>
      <c r="K12280" s="15"/>
      <c r="L12280" s="15"/>
    </row>
    <row r="12281" spans="8:12" x14ac:dyDescent="0.15">
      <c r="H12281" s="14"/>
      <c r="I12281" s="14"/>
      <c r="K12281" s="15"/>
      <c r="L12281" s="15"/>
    </row>
    <row r="12282" spans="8:12" x14ac:dyDescent="0.15">
      <c r="H12282" s="14"/>
      <c r="I12282" s="14"/>
      <c r="K12282" s="15"/>
      <c r="L12282" s="15"/>
    </row>
    <row r="12283" spans="8:12" x14ac:dyDescent="0.15">
      <c r="H12283" s="14"/>
      <c r="I12283" s="14"/>
      <c r="K12283" s="15"/>
      <c r="L12283" s="15"/>
    </row>
    <row r="12284" spans="8:12" x14ac:dyDescent="0.15">
      <c r="H12284" s="14"/>
      <c r="I12284" s="14"/>
      <c r="K12284" s="15"/>
      <c r="L12284" s="15"/>
    </row>
    <row r="12285" spans="8:12" x14ac:dyDescent="0.15">
      <c r="H12285" s="14"/>
      <c r="I12285" s="14"/>
      <c r="K12285" s="15"/>
      <c r="L12285" s="15"/>
    </row>
    <row r="12286" spans="8:12" x14ac:dyDescent="0.15">
      <c r="H12286" s="14"/>
      <c r="I12286" s="14"/>
      <c r="K12286" s="15"/>
      <c r="L12286" s="15"/>
    </row>
    <row r="12287" spans="8:12" x14ac:dyDescent="0.15">
      <c r="H12287" s="14"/>
      <c r="I12287" s="14"/>
      <c r="K12287" s="15"/>
      <c r="L12287" s="15"/>
    </row>
    <row r="12288" spans="8:12" x14ac:dyDescent="0.15">
      <c r="H12288" s="14"/>
      <c r="I12288" s="14"/>
      <c r="K12288" s="15"/>
      <c r="L12288" s="15"/>
    </row>
    <row r="12289" spans="8:12" x14ac:dyDescent="0.15">
      <c r="H12289" s="14"/>
      <c r="I12289" s="14"/>
      <c r="K12289" s="15"/>
      <c r="L12289" s="15"/>
    </row>
    <row r="12290" spans="8:12" x14ac:dyDescent="0.15">
      <c r="H12290" s="14"/>
      <c r="I12290" s="14"/>
      <c r="K12290" s="15"/>
      <c r="L12290" s="15"/>
    </row>
    <row r="12291" spans="8:12" x14ac:dyDescent="0.15">
      <c r="H12291" s="14"/>
      <c r="I12291" s="14"/>
      <c r="K12291" s="15"/>
      <c r="L12291" s="15"/>
    </row>
    <row r="12292" spans="8:12" x14ac:dyDescent="0.15">
      <c r="H12292" s="14"/>
      <c r="I12292" s="14"/>
      <c r="K12292" s="15"/>
      <c r="L12292" s="15"/>
    </row>
    <row r="12293" spans="8:12" x14ac:dyDescent="0.15">
      <c r="H12293" s="14"/>
      <c r="I12293" s="14"/>
      <c r="K12293" s="15"/>
      <c r="L12293" s="15"/>
    </row>
    <row r="12294" spans="8:12" x14ac:dyDescent="0.15">
      <c r="H12294" s="14"/>
      <c r="I12294" s="14"/>
      <c r="K12294" s="15"/>
      <c r="L12294" s="15"/>
    </row>
    <row r="12295" spans="8:12" x14ac:dyDescent="0.15">
      <c r="H12295" s="14"/>
      <c r="I12295" s="14"/>
      <c r="K12295" s="15"/>
      <c r="L12295" s="15"/>
    </row>
    <row r="12296" spans="8:12" x14ac:dyDescent="0.15">
      <c r="H12296" s="14"/>
      <c r="I12296" s="14"/>
      <c r="K12296" s="15"/>
      <c r="L12296" s="15"/>
    </row>
    <row r="12297" spans="8:12" x14ac:dyDescent="0.15">
      <c r="H12297" s="14"/>
      <c r="I12297" s="14"/>
      <c r="K12297" s="15"/>
      <c r="L12297" s="15"/>
    </row>
    <row r="12298" spans="8:12" x14ac:dyDescent="0.15">
      <c r="H12298" s="14"/>
      <c r="I12298" s="14"/>
      <c r="K12298" s="15"/>
      <c r="L12298" s="15"/>
    </row>
    <row r="12299" spans="8:12" x14ac:dyDescent="0.15">
      <c r="H12299" s="14"/>
      <c r="I12299" s="14"/>
      <c r="K12299" s="15"/>
      <c r="L12299" s="15"/>
    </row>
    <row r="12300" spans="8:12" x14ac:dyDescent="0.15">
      <c r="H12300" s="14"/>
      <c r="I12300" s="14"/>
      <c r="K12300" s="15"/>
      <c r="L12300" s="15"/>
    </row>
    <row r="12301" spans="8:12" x14ac:dyDescent="0.15">
      <c r="H12301" s="14"/>
      <c r="I12301" s="14"/>
      <c r="K12301" s="15"/>
      <c r="L12301" s="15"/>
    </row>
    <row r="12302" spans="8:12" x14ac:dyDescent="0.15">
      <c r="H12302" s="14"/>
      <c r="I12302" s="14"/>
      <c r="K12302" s="15"/>
      <c r="L12302" s="15"/>
    </row>
    <row r="12303" spans="8:12" x14ac:dyDescent="0.15">
      <c r="H12303" s="14"/>
      <c r="I12303" s="14"/>
      <c r="K12303" s="15"/>
      <c r="L12303" s="15"/>
    </row>
    <row r="12304" spans="8:12" x14ac:dyDescent="0.15">
      <c r="H12304" s="14"/>
      <c r="I12304" s="14"/>
      <c r="K12304" s="15"/>
      <c r="L12304" s="15"/>
    </row>
    <row r="12305" spans="8:12" x14ac:dyDescent="0.15">
      <c r="H12305" s="14"/>
      <c r="I12305" s="14"/>
      <c r="K12305" s="15"/>
      <c r="L12305" s="15"/>
    </row>
    <row r="12306" spans="8:12" x14ac:dyDescent="0.15">
      <c r="H12306" s="14"/>
      <c r="I12306" s="14"/>
      <c r="K12306" s="15"/>
      <c r="L12306" s="15"/>
    </row>
    <row r="12307" spans="8:12" x14ac:dyDescent="0.15">
      <c r="H12307" s="14"/>
      <c r="I12307" s="14"/>
      <c r="K12307" s="15"/>
      <c r="L12307" s="15"/>
    </row>
    <row r="12308" spans="8:12" x14ac:dyDescent="0.15">
      <c r="H12308" s="14"/>
      <c r="I12308" s="14"/>
      <c r="K12308" s="15"/>
      <c r="L12308" s="15"/>
    </row>
    <row r="12309" spans="8:12" x14ac:dyDescent="0.15">
      <c r="H12309" s="14"/>
      <c r="I12309" s="14"/>
      <c r="K12309" s="15"/>
      <c r="L12309" s="15"/>
    </row>
    <row r="12310" spans="8:12" x14ac:dyDescent="0.15">
      <c r="H12310" s="14"/>
      <c r="I12310" s="14"/>
      <c r="K12310" s="15"/>
      <c r="L12310" s="15"/>
    </row>
    <row r="12311" spans="8:12" x14ac:dyDescent="0.15">
      <c r="H12311" s="14"/>
      <c r="I12311" s="14"/>
      <c r="K12311" s="15"/>
      <c r="L12311" s="15"/>
    </row>
    <row r="12312" spans="8:12" x14ac:dyDescent="0.15">
      <c r="H12312" s="14"/>
      <c r="I12312" s="14"/>
      <c r="K12312" s="15"/>
      <c r="L12312" s="15"/>
    </row>
    <row r="12313" spans="8:12" x14ac:dyDescent="0.15">
      <c r="H12313" s="14"/>
      <c r="I12313" s="14"/>
      <c r="K12313" s="15"/>
      <c r="L12313" s="15"/>
    </row>
    <row r="12314" spans="8:12" x14ac:dyDescent="0.15">
      <c r="H12314" s="14"/>
      <c r="I12314" s="14"/>
      <c r="K12314" s="15"/>
      <c r="L12314" s="15"/>
    </row>
    <row r="12315" spans="8:12" x14ac:dyDescent="0.15">
      <c r="H12315" s="14"/>
      <c r="I12315" s="14"/>
      <c r="K12315" s="15"/>
      <c r="L12315" s="15"/>
    </row>
    <row r="12316" spans="8:12" x14ac:dyDescent="0.15">
      <c r="H12316" s="14"/>
      <c r="I12316" s="14"/>
      <c r="K12316" s="15"/>
      <c r="L12316" s="15"/>
    </row>
    <row r="12317" spans="8:12" x14ac:dyDescent="0.15">
      <c r="H12317" s="14"/>
      <c r="I12317" s="14"/>
      <c r="K12317" s="15"/>
      <c r="L12317" s="15"/>
    </row>
    <row r="12318" spans="8:12" x14ac:dyDescent="0.15">
      <c r="H12318" s="14"/>
      <c r="I12318" s="14"/>
      <c r="K12318" s="15"/>
      <c r="L12318" s="15"/>
    </row>
    <row r="12319" spans="8:12" x14ac:dyDescent="0.15">
      <c r="H12319" s="14"/>
      <c r="I12319" s="14"/>
      <c r="K12319" s="15"/>
      <c r="L12319" s="15"/>
    </row>
    <row r="12320" spans="8:12" x14ac:dyDescent="0.15">
      <c r="H12320" s="14"/>
      <c r="I12320" s="14"/>
      <c r="K12320" s="15"/>
      <c r="L12320" s="15"/>
    </row>
    <row r="12321" spans="8:12" x14ac:dyDescent="0.15">
      <c r="H12321" s="14"/>
      <c r="I12321" s="14"/>
      <c r="K12321" s="15"/>
      <c r="L12321" s="15"/>
    </row>
    <row r="12322" spans="8:12" x14ac:dyDescent="0.15">
      <c r="H12322" s="14"/>
      <c r="I12322" s="14"/>
      <c r="K12322" s="15"/>
      <c r="L12322" s="15"/>
    </row>
    <row r="12323" spans="8:12" x14ac:dyDescent="0.15">
      <c r="H12323" s="14"/>
      <c r="I12323" s="14"/>
      <c r="K12323" s="15"/>
      <c r="L12323" s="15"/>
    </row>
    <row r="12324" spans="8:12" x14ac:dyDescent="0.15">
      <c r="H12324" s="14"/>
      <c r="I12324" s="14"/>
      <c r="K12324" s="15"/>
      <c r="L12324" s="15"/>
    </row>
    <row r="12325" spans="8:12" x14ac:dyDescent="0.15">
      <c r="H12325" s="14"/>
      <c r="I12325" s="14"/>
      <c r="K12325" s="15"/>
      <c r="L12325" s="15"/>
    </row>
    <row r="12326" spans="8:12" x14ac:dyDescent="0.15">
      <c r="H12326" s="14"/>
      <c r="I12326" s="14"/>
      <c r="K12326" s="15"/>
      <c r="L12326" s="15"/>
    </row>
    <row r="12327" spans="8:12" x14ac:dyDescent="0.15">
      <c r="H12327" s="14"/>
      <c r="I12327" s="14"/>
      <c r="K12327" s="15"/>
      <c r="L12327" s="15"/>
    </row>
    <row r="12328" spans="8:12" x14ac:dyDescent="0.15">
      <c r="H12328" s="14"/>
      <c r="I12328" s="14"/>
      <c r="K12328" s="15"/>
      <c r="L12328" s="15"/>
    </row>
    <row r="12329" spans="8:12" x14ac:dyDescent="0.15">
      <c r="H12329" s="14"/>
      <c r="I12329" s="14"/>
      <c r="K12329" s="15"/>
      <c r="L12329" s="15"/>
    </row>
    <row r="12330" spans="8:12" x14ac:dyDescent="0.15">
      <c r="H12330" s="14"/>
      <c r="I12330" s="14"/>
      <c r="K12330" s="15"/>
      <c r="L12330" s="15"/>
    </row>
    <row r="12331" spans="8:12" x14ac:dyDescent="0.15">
      <c r="H12331" s="14"/>
      <c r="I12331" s="14"/>
      <c r="K12331" s="15"/>
      <c r="L12331" s="15"/>
    </row>
    <row r="12332" spans="8:12" x14ac:dyDescent="0.15">
      <c r="H12332" s="14"/>
      <c r="I12332" s="14"/>
      <c r="K12332" s="15"/>
      <c r="L12332" s="15"/>
    </row>
    <row r="12333" spans="8:12" x14ac:dyDescent="0.15">
      <c r="H12333" s="14"/>
      <c r="I12333" s="14"/>
      <c r="K12333" s="15"/>
      <c r="L12333" s="15"/>
    </row>
    <row r="12334" spans="8:12" x14ac:dyDescent="0.15">
      <c r="H12334" s="14"/>
      <c r="I12334" s="14"/>
      <c r="K12334" s="15"/>
      <c r="L12334" s="15"/>
    </row>
    <row r="12335" spans="8:12" x14ac:dyDescent="0.15">
      <c r="H12335" s="14"/>
      <c r="I12335" s="14"/>
      <c r="K12335" s="15"/>
      <c r="L12335" s="15"/>
    </row>
    <row r="12336" spans="8:12" x14ac:dyDescent="0.15">
      <c r="H12336" s="14"/>
      <c r="I12336" s="14"/>
      <c r="K12336" s="15"/>
      <c r="L12336" s="15"/>
    </row>
    <row r="12337" spans="3:15" x14ac:dyDescent="0.15">
      <c r="H12337" s="14"/>
      <c r="I12337" s="14"/>
      <c r="K12337" s="15"/>
      <c r="L12337" s="15"/>
    </row>
    <row r="12338" spans="3:15" x14ac:dyDescent="0.15">
      <c r="C12338" s="19"/>
      <c r="D12338" s="19"/>
      <c r="H12338" s="14"/>
      <c r="I12338" s="14"/>
      <c r="K12338" s="15"/>
      <c r="L12338" s="15"/>
      <c r="M12338" s="10"/>
      <c r="N12338" s="10"/>
      <c r="O12338" s="10"/>
    </row>
    <row r="12339" spans="3:15" x14ac:dyDescent="0.15">
      <c r="C12339" s="19"/>
      <c r="D12339" s="19"/>
      <c r="H12339" s="14"/>
      <c r="I12339" s="14"/>
      <c r="K12339" s="15"/>
      <c r="L12339" s="15"/>
      <c r="M12339" s="10"/>
      <c r="N12339" s="10"/>
      <c r="O12339" s="10"/>
    </row>
    <row r="12340" spans="3:15" x14ac:dyDescent="0.15">
      <c r="H12340" s="14"/>
      <c r="I12340" s="14"/>
      <c r="K12340" s="15"/>
      <c r="L12340" s="15"/>
      <c r="M12340" s="10"/>
      <c r="N12340" s="10"/>
      <c r="O12340" s="10"/>
    </row>
    <row r="12341" spans="3:15" x14ac:dyDescent="0.15">
      <c r="H12341" s="14"/>
      <c r="I12341" s="14"/>
      <c r="K12341" s="15"/>
      <c r="L12341" s="15"/>
      <c r="M12341" s="10"/>
      <c r="N12341" s="10"/>
      <c r="O12341" s="10"/>
    </row>
    <row r="12342" spans="3:15" x14ac:dyDescent="0.15">
      <c r="H12342" s="14"/>
      <c r="I12342" s="14"/>
      <c r="K12342" s="15"/>
      <c r="L12342" s="15"/>
      <c r="M12342" s="10"/>
      <c r="N12342" s="10"/>
      <c r="O12342" s="10"/>
    </row>
    <row r="12343" spans="3:15" x14ac:dyDescent="0.15">
      <c r="H12343" s="14"/>
      <c r="I12343" s="14"/>
      <c r="K12343" s="15"/>
      <c r="L12343" s="15"/>
      <c r="M12343" s="10"/>
      <c r="N12343" s="10"/>
      <c r="O12343" s="10"/>
    </row>
    <row r="12344" spans="3:15" x14ac:dyDescent="0.15">
      <c r="H12344" s="14"/>
      <c r="I12344" s="14"/>
      <c r="K12344" s="15"/>
      <c r="L12344" s="15"/>
      <c r="M12344" s="10"/>
      <c r="N12344" s="10"/>
      <c r="O12344" s="10"/>
    </row>
    <row r="12345" spans="3:15" x14ac:dyDescent="0.15">
      <c r="H12345" s="14"/>
      <c r="I12345" s="14"/>
      <c r="K12345" s="15"/>
      <c r="L12345" s="15"/>
      <c r="M12345" s="10"/>
      <c r="N12345" s="10"/>
      <c r="O12345" s="10"/>
    </row>
    <row r="12346" spans="3:15" x14ac:dyDescent="0.15">
      <c r="H12346" s="14"/>
      <c r="I12346" s="14"/>
      <c r="K12346" s="15"/>
      <c r="L12346" s="15"/>
      <c r="M12346" s="10"/>
      <c r="N12346" s="10"/>
      <c r="O12346" s="10"/>
    </row>
    <row r="12347" spans="3:15" x14ac:dyDescent="0.15">
      <c r="H12347" s="14"/>
      <c r="I12347" s="14"/>
      <c r="K12347" s="15"/>
      <c r="L12347" s="15"/>
      <c r="M12347" s="10"/>
      <c r="N12347" s="10"/>
      <c r="O12347" s="10"/>
    </row>
    <row r="12348" spans="3:15" x14ac:dyDescent="0.15">
      <c r="H12348" s="14"/>
      <c r="I12348" s="14"/>
      <c r="K12348" s="15"/>
      <c r="L12348" s="15"/>
      <c r="M12348" s="10"/>
      <c r="N12348" s="10"/>
      <c r="O12348" s="10"/>
    </row>
    <row r="12349" spans="3:15" x14ac:dyDescent="0.15">
      <c r="H12349" s="14"/>
      <c r="I12349" s="14"/>
      <c r="K12349" s="15"/>
      <c r="L12349" s="15"/>
      <c r="M12349" s="10"/>
      <c r="N12349" s="10"/>
      <c r="O12349" s="10"/>
    </row>
    <row r="12350" spans="3:15" x14ac:dyDescent="0.15">
      <c r="H12350" s="14"/>
      <c r="I12350" s="14"/>
      <c r="K12350" s="15"/>
      <c r="L12350" s="15"/>
      <c r="M12350" s="10"/>
      <c r="N12350" s="10"/>
      <c r="O12350" s="10"/>
    </row>
    <row r="12351" spans="3:15" x14ac:dyDescent="0.15">
      <c r="H12351" s="14"/>
      <c r="I12351" s="14"/>
      <c r="K12351" s="15"/>
      <c r="L12351" s="15"/>
      <c r="M12351" s="10"/>
      <c r="N12351" s="10"/>
      <c r="O12351" s="10"/>
    </row>
    <row r="12352" spans="3:15" x14ac:dyDescent="0.15">
      <c r="H12352" s="14"/>
      <c r="I12352" s="14"/>
      <c r="K12352" s="15"/>
      <c r="L12352" s="15"/>
      <c r="M12352" s="10"/>
      <c r="N12352" s="10"/>
      <c r="O12352" s="10"/>
    </row>
    <row r="12353" spans="8:15" x14ac:dyDescent="0.15">
      <c r="H12353" s="14"/>
      <c r="I12353" s="14"/>
      <c r="K12353" s="15"/>
      <c r="L12353" s="15"/>
      <c r="M12353" s="10"/>
      <c r="N12353" s="10"/>
      <c r="O12353" s="10"/>
    </row>
    <row r="12354" spans="8:15" x14ac:dyDescent="0.15">
      <c r="H12354" s="14"/>
      <c r="I12354" s="14"/>
      <c r="K12354" s="15"/>
      <c r="L12354" s="15"/>
      <c r="M12354" s="10"/>
      <c r="N12354" s="10"/>
      <c r="O12354" s="10"/>
    </row>
    <row r="12355" spans="8:15" x14ac:dyDescent="0.15">
      <c r="H12355" s="14"/>
      <c r="I12355" s="14"/>
      <c r="K12355" s="15"/>
      <c r="L12355" s="15"/>
      <c r="M12355" s="10"/>
      <c r="N12355" s="10"/>
      <c r="O12355" s="10"/>
    </row>
    <row r="12356" spans="8:15" x14ac:dyDescent="0.15">
      <c r="H12356" s="14"/>
      <c r="I12356" s="14"/>
      <c r="K12356" s="15"/>
      <c r="L12356" s="15"/>
      <c r="M12356" s="10"/>
      <c r="N12356" s="10"/>
      <c r="O12356" s="10"/>
    </row>
    <row r="12357" spans="8:15" x14ac:dyDescent="0.15">
      <c r="H12357" s="14"/>
      <c r="I12357" s="14"/>
      <c r="K12357" s="15"/>
      <c r="L12357" s="15"/>
      <c r="M12357" s="10"/>
      <c r="N12357" s="10"/>
      <c r="O12357" s="10"/>
    </row>
    <row r="12358" spans="8:15" x14ac:dyDescent="0.15">
      <c r="H12358" s="14"/>
      <c r="I12358" s="14"/>
      <c r="K12358" s="15"/>
      <c r="L12358" s="15"/>
      <c r="M12358" s="10"/>
      <c r="N12358" s="10"/>
      <c r="O12358" s="10"/>
    </row>
    <row r="12359" spans="8:15" x14ac:dyDescent="0.15">
      <c r="H12359" s="14"/>
      <c r="I12359" s="14"/>
      <c r="K12359" s="15"/>
      <c r="L12359" s="15"/>
      <c r="M12359" s="10"/>
      <c r="N12359" s="10"/>
      <c r="O12359" s="10"/>
    </row>
    <row r="12360" spans="8:15" x14ac:dyDescent="0.15">
      <c r="H12360" s="14"/>
      <c r="I12360" s="14"/>
      <c r="K12360" s="15"/>
      <c r="L12360" s="15"/>
      <c r="M12360" s="10"/>
      <c r="N12360" s="10"/>
      <c r="O12360" s="10"/>
    </row>
    <row r="12361" spans="8:15" x14ac:dyDescent="0.15">
      <c r="H12361" s="14"/>
      <c r="I12361" s="14"/>
      <c r="K12361" s="15"/>
      <c r="L12361" s="15"/>
      <c r="M12361" s="10"/>
      <c r="N12361" s="10"/>
      <c r="O12361" s="10"/>
    </row>
    <row r="12362" spans="8:15" x14ac:dyDescent="0.15">
      <c r="H12362" s="14"/>
      <c r="I12362" s="14"/>
      <c r="K12362" s="15"/>
      <c r="L12362" s="15"/>
      <c r="M12362" s="10"/>
      <c r="N12362" s="10"/>
      <c r="O12362" s="10"/>
    </row>
    <row r="12363" spans="8:15" x14ac:dyDescent="0.15">
      <c r="H12363" s="14"/>
      <c r="I12363" s="14"/>
      <c r="K12363" s="15"/>
      <c r="L12363" s="15"/>
      <c r="M12363" s="10"/>
      <c r="N12363" s="10"/>
      <c r="O12363" s="10"/>
    </row>
    <row r="12364" spans="8:15" x14ac:dyDescent="0.15">
      <c r="H12364" s="14"/>
      <c r="I12364" s="14"/>
      <c r="K12364" s="15"/>
      <c r="L12364" s="15"/>
      <c r="M12364" s="10"/>
      <c r="N12364" s="10"/>
      <c r="O12364" s="10"/>
    </row>
    <row r="12365" spans="8:15" x14ac:dyDescent="0.15">
      <c r="H12365" s="14"/>
      <c r="I12365" s="14"/>
      <c r="K12365" s="15"/>
      <c r="L12365" s="15"/>
      <c r="M12365" s="10"/>
      <c r="N12365" s="10"/>
      <c r="O12365" s="10"/>
    </row>
    <row r="12366" spans="8:15" x14ac:dyDescent="0.15">
      <c r="H12366" s="14"/>
      <c r="I12366" s="14"/>
      <c r="K12366" s="15"/>
      <c r="L12366" s="15"/>
      <c r="M12366" s="10"/>
      <c r="N12366" s="10"/>
      <c r="O12366" s="10"/>
    </row>
    <row r="12367" spans="8:15" x14ac:dyDescent="0.15">
      <c r="H12367" s="14"/>
      <c r="I12367" s="14"/>
      <c r="K12367" s="15"/>
      <c r="L12367" s="15"/>
      <c r="M12367" s="10"/>
      <c r="N12367" s="10"/>
      <c r="O12367" s="10"/>
    </row>
    <row r="12368" spans="8:15" x14ac:dyDescent="0.15">
      <c r="H12368" s="14"/>
      <c r="I12368" s="14"/>
      <c r="K12368" s="15"/>
      <c r="L12368" s="15"/>
      <c r="M12368" s="10"/>
      <c r="N12368" s="10"/>
      <c r="O12368" s="10"/>
    </row>
    <row r="12369" spans="8:15" x14ac:dyDescent="0.15">
      <c r="H12369" s="14"/>
      <c r="I12369" s="14"/>
      <c r="K12369" s="15"/>
      <c r="L12369" s="15"/>
      <c r="M12369" s="10"/>
      <c r="N12369" s="10"/>
      <c r="O12369" s="10"/>
    </row>
    <row r="12370" spans="8:15" x14ac:dyDescent="0.15">
      <c r="H12370" s="14"/>
      <c r="I12370" s="14"/>
      <c r="K12370" s="15"/>
      <c r="L12370" s="15"/>
      <c r="M12370" s="10"/>
      <c r="N12370" s="10"/>
      <c r="O12370" s="10"/>
    </row>
    <row r="12371" spans="8:15" x14ac:dyDescent="0.15">
      <c r="H12371" s="14"/>
      <c r="I12371" s="14"/>
      <c r="K12371" s="15"/>
      <c r="L12371" s="15"/>
      <c r="M12371" s="10"/>
      <c r="N12371" s="10"/>
      <c r="O12371" s="10"/>
    </row>
    <row r="12372" spans="8:15" x14ac:dyDescent="0.15">
      <c r="H12372" s="14"/>
      <c r="I12372" s="14"/>
      <c r="K12372" s="15"/>
      <c r="L12372" s="15"/>
      <c r="M12372" s="10"/>
      <c r="N12372" s="10"/>
      <c r="O12372" s="10"/>
    </row>
    <row r="12373" spans="8:15" x14ac:dyDescent="0.15">
      <c r="H12373" s="14"/>
      <c r="I12373" s="14"/>
      <c r="K12373" s="15"/>
      <c r="L12373" s="15"/>
      <c r="M12373" s="10"/>
      <c r="N12373" s="10"/>
      <c r="O12373" s="10"/>
    </row>
    <row r="12374" spans="8:15" x14ac:dyDescent="0.15">
      <c r="H12374" s="14"/>
      <c r="I12374" s="14"/>
      <c r="K12374" s="15"/>
      <c r="L12374" s="15"/>
      <c r="M12374" s="10"/>
      <c r="N12374" s="10"/>
      <c r="O12374" s="10"/>
    </row>
    <row r="12375" spans="8:15" x14ac:dyDescent="0.15">
      <c r="H12375" s="14"/>
      <c r="I12375" s="14"/>
      <c r="K12375" s="15"/>
      <c r="L12375" s="15"/>
      <c r="M12375" s="10"/>
      <c r="N12375" s="10"/>
      <c r="O12375" s="10"/>
    </row>
    <row r="12376" spans="8:15" x14ac:dyDescent="0.15">
      <c r="H12376" s="14"/>
      <c r="I12376" s="14"/>
      <c r="K12376" s="15"/>
      <c r="L12376" s="15"/>
      <c r="M12376" s="10"/>
      <c r="N12376" s="10"/>
      <c r="O12376" s="10"/>
    </row>
    <row r="12377" spans="8:15" x14ac:dyDescent="0.15">
      <c r="H12377" s="14"/>
      <c r="I12377" s="14"/>
      <c r="K12377" s="15"/>
      <c r="L12377" s="15"/>
      <c r="M12377" s="10"/>
      <c r="N12377" s="10"/>
      <c r="O12377" s="10"/>
    </row>
    <row r="12378" spans="8:15" x14ac:dyDescent="0.15">
      <c r="H12378" s="14"/>
      <c r="I12378" s="14"/>
      <c r="K12378" s="15"/>
      <c r="L12378" s="15"/>
      <c r="M12378" s="10"/>
      <c r="N12378" s="10"/>
      <c r="O12378" s="10"/>
    </row>
    <row r="12379" spans="8:15" x14ac:dyDescent="0.15">
      <c r="H12379" s="14"/>
      <c r="I12379" s="14"/>
      <c r="K12379" s="15"/>
      <c r="L12379" s="15"/>
      <c r="M12379" s="10"/>
      <c r="N12379" s="10"/>
      <c r="O12379" s="10"/>
    </row>
    <row r="12380" spans="8:15" x14ac:dyDescent="0.15">
      <c r="H12380" s="14"/>
      <c r="I12380" s="14"/>
      <c r="K12380" s="15"/>
      <c r="L12380" s="15"/>
      <c r="M12380" s="10"/>
      <c r="N12380" s="10"/>
      <c r="O12380" s="10"/>
    </row>
    <row r="12381" spans="8:15" x14ac:dyDescent="0.15">
      <c r="H12381" s="14"/>
      <c r="I12381" s="14"/>
      <c r="K12381" s="15"/>
      <c r="L12381" s="15"/>
      <c r="M12381" s="10"/>
      <c r="N12381" s="10"/>
      <c r="O12381" s="10"/>
    </row>
    <row r="12382" spans="8:15" x14ac:dyDescent="0.15">
      <c r="H12382" s="14"/>
      <c r="I12382" s="14"/>
      <c r="K12382" s="15"/>
      <c r="L12382" s="15"/>
      <c r="M12382" s="10"/>
      <c r="N12382" s="10"/>
      <c r="O12382" s="10"/>
    </row>
    <row r="12383" spans="8:15" x14ac:dyDescent="0.15">
      <c r="H12383" s="14"/>
      <c r="I12383" s="14"/>
      <c r="K12383" s="15"/>
      <c r="L12383" s="15"/>
      <c r="M12383" s="10"/>
      <c r="N12383" s="10"/>
      <c r="O12383" s="10"/>
    </row>
    <row r="12384" spans="8:15" x14ac:dyDescent="0.15">
      <c r="H12384" s="14"/>
      <c r="I12384" s="14"/>
      <c r="K12384" s="15"/>
      <c r="L12384" s="15"/>
      <c r="M12384" s="10"/>
      <c r="N12384" s="10"/>
      <c r="O12384" s="10"/>
    </row>
    <row r="12385" spans="3:15" x14ac:dyDescent="0.15">
      <c r="H12385" s="14"/>
      <c r="I12385" s="14"/>
      <c r="K12385" s="15"/>
      <c r="L12385" s="15"/>
      <c r="M12385" s="10"/>
      <c r="N12385" s="10"/>
      <c r="O12385" s="10"/>
    </row>
    <row r="12386" spans="3:15" x14ac:dyDescent="0.15">
      <c r="H12386" s="14"/>
      <c r="I12386" s="14"/>
      <c r="K12386" s="15"/>
      <c r="L12386" s="15"/>
      <c r="M12386" s="10"/>
      <c r="N12386" s="10"/>
      <c r="O12386" s="10"/>
    </row>
    <row r="12387" spans="3:15" x14ac:dyDescent="0.15">
      <c r="H12387" s="14"/>
      <c r="I12387" s="14"/>
      <c r="K12387" s="15"/>
      <c r="L12387" s="15"/>
      <c r="M12387" s="10"/>
      <c r="N12387" s="10"/>
      <c r="O12387" s="10"/>
    </row>
    <row r="12388" spans="3:15" x14ac:dyDescent="0.15">
      <c r="H12388" s="14"/>
      <c r="I12388" s="14"/>
      <c r="K12388" s="15"/>
      <c r="L12388" s="15"/>
      <c r="M12388" s="10"/>
      <c r="N12388" s="10"/>
      <c r="O12388" s="10"/>
    </row>
    <row r="12389" spans="3:15" x14ac:dyDescent="0.15">
      <c r="H12389" s="14"/>
      <c r="I12389" s="14"/>
      <c r="K12389" s="15"/>
      <c r="L12389" s="15"/>
      <c r="M12389" s="10"/>
      <c r="N12389" s="10"/>
      <c r="O12389" s="10"/>
    </row>
    <row r="12390" spans="3:15" x14ac:dyDescent="0.15">
      <c r="H12390" s="14"/>
      <c r="I12390" s="14"/>
      <c r="K12390" s="15"/>
      <c r="L12390" s="15"/>
      <c r="M12390" s="10"/>
      <c r="N12390" s="10"/>
      <c r="O12390" s="10"/>
    </row>
    <row r="12391" spans="3:15" x14ac:dyDescent="0.15">
      <c r="H12391" s="14"/>
      <c r="I12391" s="14"/>
      <c r="K12391" s="15"/>
      <c r="L12391" s="15"/>
      <c r="M12391" s="10"/>
      <c r="N12391" s="10"/>
      <c r="O12391" s="10"/>
    </row>
    <row r="12392" spans="3:15" x14ac:dyDescent="0.15">
      <c r="H12392" s="14"/>
      <c r="I12392" s="14"/>
      <c r="K12392" s="15"/>
      <c r="L12392" s="15"/>
      <c r="M12392" s="10"/>
      <c r="N12392" s="10"/>
      <c r="O12392" s="10"/>
    </row>
    <row r="12393" spans="3:15" x14ac:dyDescent="0.15">
      <c r="C12393" s="19"/>
      <c r="D12393" s="19"/>
      <c r="H12393" s="14"/>
      <c r="I12393" s="14"/>
      <c r="K12393" s="15"/>
      <c r="L12393" s="15"/>
      <c r="M12393" s="10"/>
      <c r="N12393" s="10"/>
      <c r="O12393" s="10"/>
    </row>
    <row r="12394" spans="3:15" x14ac:dyDescent="0.15">
      <c r="C12394" s="19"/>
      <c r="D12394" s="19"/>
      <c r="H12394" s="14"/>
      <c r="I12394" s="14"/>
      <c r="K12394" s="15"/>
      <c r="L12394" s="15"/>
      <c r="M12394" s="10"/>
      <c r="N12394" s="10"/>
      <c r="O12394" s="10"/>
    </row>
    <row r="12395" spans="3:15" x14ac:dyDescent="0.15">
      <c r="H12395" s="14"/>
      <c r="I12395" s="14"/>
      <c r="K12395" s="15"/>
      <c r="L12395" s="15"/>
      <c r="M12395" s="10"/>
      <c r="N12395" s="10"/>
      <c r="O12395" s="10"/>
    </row>
    <row r="12396" spans="3:15" x14ac:dyDescent="0.15">
      <c r="H12396" s="14"/>
      <c r="I12396" s="14"/>
      <c r="K12396" s="15"/>
      <c r="L12396" s="15"/>
      <c r="M12396" s="10"/>
      <c r="N12396" s="10"/>
      <c r="O12396" s="10"/>
    </row>
    <row r="12397" spans="3:15" x14ac:dyDescent="0.15">
      <c r="H12397" s="14"/>
      <c r="I12397" s="14"/>
      <c r="K12397" s="15"/>
      <c r="L12397" s="15"/>
      <c r="M12397" s="10"/>
      <c r="N12397" s="10"/>
      <c r="O12397" s="10"/>
    </row>
    <row r="12398" spans="3:15" x14ac:dyDescent="0.15">
      <c r="H12398" s="14"/>
      <c r="I12398" s="14"/>
      <c r="K12398" s="15"/>
      <c r="L12398" s="15"/>
      <c r="M12398" s="10"/>
      <c r="N12398" s="10"/>
      <c r="O12398" s="10"/>
    </row>
    <row r="12399" spans="3:15" x14ac:dyDescent="0.15">
      <c r="H12399" s="14"/>
      <c r="I12399" s="14"/>
      <c r="K12399" s="15"/>
      <c r="L12399" s="15"/>
      <c r="M12399" s="10"/>
      <c r="N12399" s="10"/>
      <c r="O12399" s="10"/>
    </row>
    <row r="12400" spans="3:15" x14ac:dyDescent="0.15">
      <c r="H12400" s="14"/>
      <c r="I12400" s="14"/>
      <c r="K12400" s="15"/>
      <c r="L12400" s="15"/>
      <c r="M12400" s="10"/>
      <c r="N12400" s="10"/>
      <c r="O12400" s="10"/>
    </row>
    <row r="12401" spans="8:15" x14ac:dyDescent="0.15">
      <c r="H12401" s="14"/>
      <c r="I12401" s="14"/>
      <c r="K12401" s="15"/>
      <c r="L12401" s="15"/>
      <c r="M12401" s="10"/>
      <c r="N12401" s="10"/>
      <c r="O12401" s="10"/>
    </row>
    <row r="12402" spans="8:15" x14ac:dyDescent="0.15">
      <c r="H12402" s="14"/>
      <c r="I12402" s="14"/>
      <c r="K12402" s="15"/>
      <c r="L12402" s="15"/>
      <c r="M12402" s="10"/>
      <c r="N12402" s="10"/>
      <c r="O12402" s="10"/>
    </row>
    <row r="12403" spans="8:15" x14ac:dyDescent="0.15">
      <c r="H12403" s="14"/>
      <c r="I12403" s="14"/>
      <c r="K12403" s="15"/>
      <c r="L12403" s="15"/>
      <c r="M12403" s="10"/>
      <c r="N12403" s="10"/>
      <c r="O12403" s="10"/>
    </row>
    <row r="12404" spans="8:15" x14ac:dyDescent="0.15">
      <c r="H12404" s="14"/>
      <c r="I12404" s="14"/>
      <c r="K12404" s="15"/>
      <c r="L12404" s="15"/>
      <c r="M12404" s="10"/>
      <c r="N12404" s="10"/>
      <c r="O12404" s="10"/>
    </row>
    <row r="12405" spans="8:15" x14ac:dyDescent="0.15">
      <c r="H12405" s="14"/>
      <c r="I12405" s="14"/>
      <c r="K12405" s="15"/>
      <c r="L12405" s="15"/>
      <c r="M12405" s="10"/>
      <c r="N12405" s="10"/>
      <c r="O12405" s="10"/>
    </row>
    <row r="12406" spans="8:15" x14ac:dyDescent="0.15">
      <c r="H12406" s="14"/>
      <c r="I12406" s="14"/>
      <c r="K12406" s="15"/>
      <c r="L12406" s="15"/>
      <c r="M12406" s="10"/>
      <c r="N12406" s="10"/>
      <c r="O12406" s="10"/>
    </row>
    <row r="12407" spans="8:15" x14ac:dyDescent="0.15">
      <c r="H12407" s="14"/>
      <c r="I12407" s="14"/>
      <c r="K12407" s="15"/>
      <c r="L12407" s="15"/>
      <c r="M12407" s="10"/>
      <c r="N12407" s="10"/>
      <c r="O12407" s="10"/>
    </row>
    <row r="12408" spans="8:15" x14ac:dyDescent="0.15">
      <c r="H12408" s="14"/>
      <c r="I12408" s="14"/>
      <c r="K12408" s="15"/>
      <c r="L12408" s="15"/>
      <c r="M12408" s="10"/>
      <c r="N12408" s="10"/>
      <c r="O12408" s="10"/>
    </row>
    <row r="12409" spans="8:15" x14ac:dyDescent="0.15">
      <c r="H12409" s="14"/>
      <c r="I12409" s="14"/>
      <c r="K12409" s="15"/>
      <c r="L12409" s="15"/>
      <c r="M12409" s="10"/>
      <c r="N12409" s="10"/>
      <c r="O12409" s="10"/>
    </row>
    <row r="12410" spans="8:15" x14ac:dyDescent="0.15">
      <c r="H12410" s="14"/>
      <c r="I12410" s="14"/>
      <c r="K12410" s="15"/>
      <c r="L12410" s="15"/>
      <c r="M12410" s="10"/>
      <c r="N12410" s="10"/>
      <c r="O12410" s="10"/>
    </row>
    <row r="12411" spans="8:15" x14ac:dyDescent="0.15">
      <c r="H12411" s="14"/>
      <c r="I12411" s="14"/>
      <c r="K12411" s="15"/>
      <c r="L12411" s="15"/>
      <c r="M12411" s="10"/>
      <c r="N12411" s="10"/>
      <c r="O12411" s="10"/>
    </row>
    <row r="12412" spans="8:15" x14ac:dyDescent="0.15">
      <c r="H12412" s="14"/>
      <c r="I12412" s="14"/>
      <c r="K12412" s="15"/>
      <c r="L12412" s="15"/>
      <c r="M12412" s="10"/>
      <c r="N12412" s="10"/>
      <c r="O12412" s="10"/>
    </row>
    <row r="12413" spans="8:15" x14ac:dyDescent="0.15">
      <c r="H12413" s="14"/>
      <c r="I12413" s="14"/>
      <c r="K12413" s="15"/>
      <c r="L12413" s="15"/>
      <c r="M12413" s="10"/>
      <c r="N12413" s="10"/>
      <c r="O12413" s="10"/>
    </row>
    <row r="12414" spans="8:15" x14ac:dyDescent="0.15">
      <c r="H12414" s="14"/>
      <c r="I12414" s="14"/>
      <c r="K12414" s="15"/>
      <c r="L12414" s="15"/>
      <c r="M12414" s="10"/>
      <c r="N12414" s="10"/>
      <c r="O12414" s="10"/>
    </row>
    <row r="12415" spans="8:15" x14ac:dyDescent="0.15">
      <c r="H12415" s="14"/>
      <c r="I12415" s="14"/>
      <c r="K12415" s="15"/>
      <c r="L12415" s="15"/>
      <c r="M12415" s="10"/>
      <c r="N12415" s="10"/>
      <c r="O12415" s="10"/>
    </row>
    <row r="12416" spans="8:15" x14ac:dyDescent="0.15">
      <c r="H12416" s="14"/>
      <c r="I12416" s="14"/>
      <c r="K12416" s="15"/>
      <c r="L12416" s="15"/>
      <c r="M12416" s="10"/>
      <c r="N12416" s="10"/>
      <c r="O12416" s="10"/>
    </row>
    <row r="12417" spans="8:15" x14ac:dyDescent="0.15">
      <c r="H12417" s="14"/>
      <c r="I12417" s="14"/>
      <c r="K12417" s="15"/>
      <c r="L12417" s="15"/>
      <c r="M12417" s="10"/>
      <c r="N12417" s="10"/>
      <c r="O12417" s="10"/>
    </row>
    <row r="12418" spans="8:15" x14ac:dyDescent="0.15">
      <c r="H12418" s="14"/>
      <c r="I12418" s="14"/>
      <c r="K12418" s="15"/>
      <c r="L12418" s="15"/>
      <c r="M12418" s="10"/>
      <c r="N12418" s="10"/>
      <c r="O12418" s="10"/>
    </row>
    <row r="12419" spans="8:15" x14ac:dyDescent="0.15">
      <c r="H12419" s="14"/>
      <c r="I12419" s="14"/>
      <c r="K12419" s="15"/>
      <c r="L12419" s="15"/>
      <c r="M12419" s="10"/>
      <c r="N12419" s="10"/>
      <c r="O12419" s="10"/>
    </row>
    <row r="12420" spans="8:15" x14ac:dyDescent="0.15">
      <c r="H12420" s="14"/>
      <c r="I12420" s="14"/>
      <c r="K12420" s="15"/>
      <c r="L12420" s="15"/>
      <c r="M12420" s="10"/>
      <c r="N12420" s="10"/>
      <c r="O12420" s="10"/>
    </row>
    <row r="12421" spans="8:15" x14ac:dyDescent="0.15">
      <c r="H12421" s="14"/>
      <c r="I12421" s="14"/>
      <c r="K12421" s="15"/>
      <c r="L12421" s="15"/>
      <c r="M12421" s="10"/>
      <c r="N12421" s="10"/>
      <c r="O12421" s="10"/>
    </row>
    <row r="12422" spans="8:15" x14ac:dyDescent="0.15">
      <c r="H12422" s="14"/>
      <c r="I12422" s="14"/>
      <c r="K12422" s="15"/>
      <c r="L12422" s="15"/>
      <c r="M12422" s="10"/>
      <c r="N12422" s="10"/>
      <c r="O12422" s="10"/>
    </row>
    <row r="12423" spans="8:15" x14ac:dyDescent="0.15">
      <c r="H12423" s="14"/>
      <c r="I12423" s="14"/>
      <c r="K12423" s="15"/>
      <c r="L12423" s="15"/>
      <c r="M12423" s="10"/>
      <c r="N12423" s="10"/>
      <c r="O12423" s="10"/>
    </row>
    <row r="12424" spans="8:15" x14ac:dyDescent="0.15">
      <c r="H12424" s="14"/>
      <c r="I12424" s="14"/>
      <c r="K12424" s="15"/>
      <c r="L12424" s="15"/>
      <c r="M12424" s="10"/>
      <c r="N12424" s="10"/>
      <c r="O12424" s="10"/>
    </row>
    <row r="12425" spans="8:15" x14ac:dyDescent="0.15">
      <c r="H12425" s="14"/>
      <c r="I12425" s="14"/>
      <c r="K12425" s="15"/>
      <c r="L12425" s="15"/>
      <c r="M12425" s="10"/>
      <c r="N12425" s="10"/>
      <c r="O12425" s="10"/>
    </row>
    <row r="12426" spans="8:15" x14ac:dyDescent="0.15">
      <c r="H12426" s="14"/>
      <c r="I12426" s="14"/>
      <c r="K12426" s="15"/>
      <c r="L12426" s="15"/>
      <c r="M12426" s="10"/>
      <c r="N12426" s="10"/>
      <c r="O12426" s="10"/>
    </row>
    <row r="12427" spans="8:15" x14ac:dyDescent="0.15">
      <c r="H12427" s="14"/>
      <c r="I12427" s="14"/>
      <c r="K12427" s="15"/>
      <c r="L12427" s="15"/>
      <c r="M12427" s="10"/>
      <c r="N12427" s="10"/>
      <c r="O12427" s="10"/>
    </row>
    <row r="12428" spans="8:15" x14ac:dyDescent="0.15">
      <c r="H12428" s="14"/>
      <c r="I12428" s="14"/>
      <c r="K12428" s="15"/>
      <c r="L12428" s="15"/>
      <c r="M12428" s="10"/>
      <c r="N12428" s="10"/>
      <c r="O12428" s="10"/>
    </row>
    <row r="12429" spans="8:15" x14ac:dyDescent="0.15">
      <c r="H12429" s="14"/>
      <c r="I12429" s="14"/>
      <c r="K12429" s="15"/>
      <c r="L12429" s="15"/>
      <c r="M12429" s="10"/>
      <c r="N12429" s="10"/>
      <c r="O12429" s="10"/>
    </row>
    <row r="12430" spans="8:15" x14ac:dyDescent="0.15">
      <c r="H12430" s="14"/>
      <c r="I12430" s="14"/>
      <c r="K12430" s="15"/>
      <c r="L12430" s="15"/>
      <c r="M12430" s="10"/>
      <c r="N12430" s="10"/>
      <c r="O12430" s="10"/>
    </row>
    <row r="12431" spans="8:15" x14ac:dyDescent="0.15">
      <c r="H12431" s="14"/>
      <c r="I12431" s="14"/>
      <c r="K12431" s="15"/>
      <c r="L12431" s="15"/>
      <c r="M12431" s="10"/>
      <c r="N12431" s="10"/>
      <c r="O12431" s="10"/>
    </row>
    <row r="12432" spans="8:15" x14ac:dyDescent="0.15">
      <c r="H12432" s="14"/>
      <c r="I12432" s="14"/>
      <c r="K12432" s="15"/>
      <c r="L12432" s="15"/>
      <c r="M12432" s="10"/>
      <c r="N12432" s="10"/>
      <c r="O12432" s="10"/>
    </row>
    <row r="12433" spans="8:15" x14ac:dyDescent="0.15">
      <c r="H12433" s="14"/>
      <c r="I12433" s="14"/>
      <c r="K12433" s="15"/>
      <c r="L12433" s="15"/>
      <c r="M12433" s="10"/>
      <c r="N12433" s="10"/>
      <c r="O12433" s="10"/>
    </row>
    <row r="12434" spans="8:15" x14ac:dyDescent="0.15">
      <c r="H12434" s="14"/>
      <c r="I12434" s="14"/>
      <c r="K12434" s="15"/>
      <c r="L12434" s="15"/>
      <c r="M12434" s="10"/>
      <c r="N12434" s="10"/>
      <c r="O12434" s="10"/>
    </row>
    <row r="12435" spans="8:15" x14ac:dyDescent="0.15">
      <c r="H12435" s="14"/>
      <c r="I12435" s="14"/>
      <c r="K12435" s="15"/>
      <c r="L12435" s="15"/>
      <c r="M12435" s="10"/>
      <c r="N12435" s="10"/>
      <c r="O12435" s="10"/>
    </row>
    <row r="12436" spans="8:15" x14ac:dyDescent="0.15">
      <c r="H12436" s="14"/>
      <c r="I12436" s="14"/>
      <c r="K12436" s="15"/>
      <c r="L12436" s="15"/>
      <c r="M12436" s="10"/>
      <c r="N12436" s="10"/>
      <c r="O12436" s="10"/>
    </row>
    <row r="12437" spans="8:15" x14ac:dyDescent="0.15">
      <c r="H12437" s="14"/>
      <c r="I12437" s="14"/>
      <c r="K12437" s="15"/>
      <c r="L12437" s="15"/>
      <c r="M12437" s="10"/>
      <c r="N12437" s="10"/>
      <c r="O12437" s="10"/>
    </row>
    <row r="12438" spans="8:15" x14ac:dyDescent="0.15">
      <c r="H12438" s="14"/>
      <c r="I12438" s="14"/>
      <c r="K12438" s="15"/>
      <c r="L12438" s="15"/>
      <c r="M12438" s="10"/>
      <c r="N12438" s="10"/>
      <c r="O12438" s="10"/>
    </row>
    <row r="12439" spans="8:15" x14ac:dyDescent="0.15">
      <c r="H12439" s="14"/>
      <c r="I12439" s="14"/>
      <c r="K12439" s="15"/>
      <c r="L12439" s="15"/>
      <c r="M12439" s="10"/>
      <c r="N12439" s="10"/>
      <c r="O12439" s="10"/>
    </row>
    <row r="12440" spans="8:15" x14ac:dyDescent="0.15">
      <c r="H12440" s="14"/>
      <c r="I12440" s="14"/>
      <c r="K12440" s="15"/>
      <c r="L12440" s="15"/>
      <c r="M12440" s="10"/>
      <c r="N12440" s="10"/>
      <c r="O12440" s="10"/>
    </row>
    <row r="12441" spans="8:15" x14ac:dyDescent="0.15">
      <c r="H12441" s="14"/>
      <c r="I12441" s="14"/>
      <c r="K12441" s="15"/>
      <c r="L12441" s="15"/>
      <c r="M12441" s="10"/>
      <c r="N12441" s="10"/>
      <c r="O12441" s="10"/>
    </row>
    <row r="12442" spans="8:15" x14ac:dyDescent="0.15">
      <c r="H12442" s="14"/>
      <c r="I12442" s="14"/>
      <c r="K12442" s="15"/>
      <c r="L12442" s="15"/>
      <c r="M12442" s="10"/>
      <c r="N12442" s="10"/>
      <c r="O12442" s="10"/>
    </row>
    <row r="12443" spans="8:15" x14ac:dyDescent="0.15">
      <c r="H12443" s="14"/>
      <c r="I12443" s="14"/>
      <c r="K12443" s="15"/>
      <c r="L12443" s="15"/>
      <c r="M12443" s="10"/>
      <c r="N12443" s="10"/>
      <c r="O12443" s="10"/>
    </row>
    <row r="12444" spans="8:15" x14ac:dyDescent="0.15">
      <c r="H12444" s="14"/>
      <c r="I12444" s="14"/>
      <c r="K12444" s="15"/>
      <c r="L12444" s="15"/>
      <c r="M12444" s="10"/>
      <c r="N12444" s="10"/>
      <c r="O12444" s="10"/>
    </row>
    <row r="12445" spans="8:15" x14ac:dyDescent="0.15">
      <c r="H12445" s="14"/>
      <c r="I12445" s="14"/>
      <c r="K12445" s="15"/>
      <c r="L12445" s="15"/>
      <c r="M12445" s="10"/>
      <c r="N12445" s="10"/>
      <c r="O12445" s="10"/>
    </row>
    <row r="12446" spans="8:15" x14ac:dyDescent="0.15">
      <c r="H12446" s="14"/>
      <c r="I12446" s="14"/>
      <c r="K12446" s="15"/>
      <c r="L12446" s="15"/>
      <c r="M12446" s="10"/>
      <c r="N12446" s="10"/>
      <c r="O12446" s="10"/>
    </row>
    <row r="12447" spans="8:15" x14ac:dyDescent="0.15">
      <c r="H12447" s="14"/>
      <c r="I12447" s="14"/>
      <c r="K12447" s="15"/>
      <c r="L12447" s="15"/>
      <c r="M12447" s="10"/>
      <c r="N12447" s="10"/>
      <c r="O12447" s="10"/>
    </row>
    <row r="12448" spans="8:15" x14ac:dyDescent="0.15">
      <c r="H12448" s="14"/>
      <c r="I12448" s="14"/>
      <c r="K12448" s="15"/>
      <c r="L12448" s="15"/>
      <c r="M12448" s="10"/>
      <c r="N12448" s="10"/>
      <c r="O12448" s="10"/>
    </row>
    <row r="12449" spans="8:15" x14ac:dyDescent="0.15">
      <c r="H12449" s="14"/>
      <c r="I12449" s="14"/>
      <c r="K12449" s="15"/>
      <c r="L12449" s="15"/>
      <c r="M12449" s="10"/>
      <c r="N12449" s="10"/>
      <c r="O12449" s="10"/>
    </row>
    <row r="12450" spans="8:15" x14ac:dyDescent="0.15">
      <c r="H12450" s="14"/>
      <c r="I12450" s="14"/>
      <c r="K12450" s="15"/>
      <c r="L12450" s="15"/>
      <c r="M12450" s="10"/>
      <c r="N12450" s="10"/>
      <c r="O12450" s="10"/>
    </row>
    <row r="12451" spans="8:15" x14ac:dyDescent="0.15">
      <c r="H12451" s="14"/>
      <c r="I12451" s="14"/>
      <c r="K12451" s="15"/>
      <c r="L12451" s="15"/>
      <c r="M12451" s="10"/>
      <c r="N12451" s="10"/>
      <c r="O12451" s="10"/>
    </row>
    <row r="12452" spans="8:15" x14ac:dyDescent="0.15">
      <c r="H12452" s="14"/>
      <c r="I12452" s="14"/>
      <c r="K12452" s="15"/>
      <c r="L12452" s="15"/>
      <c r="M12452" s="10"/>
      <c r="N12452" s="10"/>
      <c r="O12452" s="10"/>
    </row>
    <row r="12453" spans="8:15" x14ac:dyDescent="0.15">
      <c r="H12453" s="14"/>
      <c r="I12453" s="14"/>
      <c r="K12453" s="15"/>
      <c r="L12453" s="15"/>
      <c r="M12453" s="10"/>
      <c r="N12453" s="10"/>
      <c r="O12453" s="10"/>
    </row>
    <row r="12454" spans="8:15" x14ac:dyDescent="0.15">
      <c r="H12454" s="14"/>
      <c r="I12454" s="14"/>
      <c r="K12454" s="15"/>
      <c r="L12454" s="15"/>
      <c r="M12454" s="10"/>
      <c r="N12454" s="10"/>
      <c r="O12454" s="10"/>
    </row>
    <row r="12455" spans="8:15" x14ac:dyDescent="0.15">
      <c r="H12455" s="14"/>
      <c r="I12455" s="14"/>
      <c r="K12455" s="15"/>
      <c r="L12455" s="15"/>
      <c r="M12455" s="10"/>
      <c r="N12455" s="10"/>
      <c r="O12455" s="10"/>
    </row>
    <row r="12456" spans="8:15" x14ac:dyDescent="0.15">
      <c r="H12456" s="14"/>
      <c r="I12456" s="14"/>
      <c r="K12456" s="15"/>
      <c r="L12456" s="15"/>
      <c r="M12456" s="10"/>
      <c r="N12456" s="10"/>
      <c r="O12456" s="10"/>
    </row>
    <row r="12457" spans="8:15" x14ac:dyDescent="0.15">
      <c r="H12457" s="14"/>
      <c r="I12457" s="14"/>
      <c r="K12457" s="15"/>
      <c r="L12457" s="15"/>
      <c r="M12457" s="10"/>
      <c r="N12457" s="10"/>
      <c r="O12457" s="10"/>
    </row>
    <row r="12458" spans="8:15" x14ac:dyDescent="0.15">
      <c r="H12458" s="14"/>
      <c r="I12458" s="14"/>
      <c r="K12458" s="15"/>
      <c r="L12458" s="15"/>
      <c r="M12458" s="10"/>
      <c r="N12458" s="10"/>
      <c r="O12458" s="10"/>
    </row>
    <row r="12459" spans="8:15" x14ac:dyDescent="0.15">
      <c r="H12459" s="14"/>
      <c r="I12459" s="14"/>
      <c r="K12459" s="15"/>
      <c r="L12459" s="15"/>
      <c r="M12459" s="10"/>
      <c r="N12459" s="10"/>
      <c r="O12459" s="10"/>
    </row>
    <row r="12460" spans="8:15" x14ac:dyDescent="0.15">
      <c r="H12460" s="14"/>
      <c r="I12460" s="14"/>
      <c r="K12460" s="15"/>
      <c r="L12460" s="15"/>
      <c r="M12460" s="10"/>
      <c r="N12460" s="10"/>
      <c r="O12460" s="10"/>
    </row>
    <row r="12461" spans="8:15" x14ac:dyDescent="0.15">
      <c r="H12461" s="14"/>
      <c r="I12461" s="14"/>
      <c r="K12461" s="15"/>
      <c r="L12461" s="15"/>
      <c r="M12461" s="10"/>
      <c r="N12461" s="10"/>
      <c r="O12461" s="10"/>
    </row>
    <row r="12462" spans="8:15" x14ac:dyDescent="0.15">
      <c r="H12462" s="14"/>
      <c r="I12462" s="14"/>
      <c r="K12462" s="15"/>
      <c r="L12462" s="15"/>
      <c r="M12462" s="10"/>
      <c r="N12462" s="10"/>
      <c r="O12462" s="10"/>
    </row>
    <row r="12463" spans="8:15" x14ac:dyDescent="0.15">
      <c r="H12463" s="14"/>
      <c r="I12463" s="14"/>
      <c r="K12463" s="15"/>
      <c r="L12463" s="15"/>
      <c r="M12463" s="10"/>
      <c r="N12463" s="10"/>
      <c r="O12463" s="10"/>
    </row>
    <row r="12464" spans="8:15" x14ac:dyDescent="0.15">
      <c r="H12464" s="14"/>
      <c r="I12464" s="14"/>
      <c r="K12464" s="15"/>
      <c r="L12464" s="15"/>
      <c r="M12464" s="10"/>
      <c r="N12464" s="10"/>
      <c r="O12464" s="10"/>
    </row>
    <row r="12465" spans="8:15" x14ac:dyDescent="0.15">
      <c r="H12465" s="14"/>
      <c r="I12465" s="14"/>
      <c r="K12465" s="15"/>
      <c r="L12465" s="15"/>
      <c r="M12465" s="10"/>
      <c r="N12465" s="10"/>
      <c r="O12465" s="10"/>
    </row>
    <row r="12466" spans="8:15" x14ac:dyDescent="0.15">
      <c r="H12466" s="14"/>
      <c r="I12466" s="14"/>
      <c r="K12466" s="15"/>
      <c r="L12466" s="15"/>
      <c r="M12466" s="10"/>
      <c r="N12466" s="10"/>
      <c r="O12466" s="10"/>
    </row>
    <row r="12467" spans="8:15" x14ac:dyDescent="0.15">
      <c r="H12467" s="14"/>
      <c r="I12467" s="14"/>
      <c r="K12467" s="15"/>
      <c r="L12467" s="15"/>
      <c r="M12467" s="10"/>
      <c r="N12467" s="10"/>
      <c r="O12467" s="10"/>
    </row>
    <row r="12468" spans="8:15" x14ac:dyDescent="0.15">
      <c r="H12468" s="14"/>
      <c r="I12468" s="14"/>
      <c r="K12468" s="15"/>
      <c r="L12468" s="15"/>
      <c r="M12468" s="10"/>
      <c r="N12468" s="10"/>
      <c r="O12468" s="10"/>
    </row>
    <row r="12469" spans="8:15" x14ac:dyDescent="0.15">
      <c r="H12469" s="14"/>
      <c r="I12469" s="14"/>
      <c r="K12469" s="15"/>
      <c r="L12469" s="15"/>
      <c r="M12469" s="10"/>
      <c r="N12469" s="10"/>
      <c r="O12469" s="10"/>
    </row>
    <row r="12470" spans="8:15" x14ac:dyDescent="0.15">
      <c r="H12470" s="14"/>
      <c r="I12470" s="14"/>
      <c r="K12470" s="15"/>
      <c r="L12470" s="15"/>
      <c r="M12470" s="10"/>
      <c r="N12470" s="10"/>
      <c r="O12470" s="10"/>
    </row>
    <row r="12471" spans="8:15" x14ac:dyDescent="0.15">
      <c r="H12471" s="14"/>
      <c r="I12471" s="14"/>
      <c r="K12471" s="15"/>
      <c r="L12471" s="15"/>
      <c r="M12471" s="10"/>
      <c r="N12471" s="10"/>
      <c r="O12471" s="10"/>
    </row>
    <row r="12472" spans="8:15" x14ac:dyDescent="0.15">
      <c r="H12472" s="14"/>
      <c r="I12472" s="14"/>
      <c r="K12472" s="15"/>
      <c r="L12472" s="15"/>
      <c r="M12472" s="10"/>
      <c r="N12472" s="10"/>
      <c r="O12472" s="10"/>
    </row>
    <row r="12473" spans="8:15" x14ac:dyDescent="0.15">
      <c r="H12473" s="14"/>
      <c r="I12473" s="14"/>
      <c r="K12473" s="15"/>
      <c r="L12473" s="15"/>
      <c r="M12473" s="10"/>
      <c r="N12473" s="10"/>
      <c r="O12473" s="10"/>
    </row>
    <row r="12474" spans="8:15" x14ac:dyDescent="0.15">
      <c r="H12474" s="14"/>
      <c r="I12474" s="14"/>
      <c r="K12474" s="15"/>
      <c r="L12474" s="15"/>
      <c r="M12474" s="10"/>
      <c r="N12474" s="10"/>
      <c r="O12474" s="10"/>
    </row>
    <row r="12475" spans="8:15" x14ac:dyDescent="0.15">
      <c r="H12475" s="14"/>
      <c r="I12475" s="14"/>
      <c r="K12475" s="15"/>
      <c r="L12475" s="15"/>
      <c r="M12475" s="10"/>
      <c r="N12475" s="10"/>
      <c r="O12475" s="10"/>
    </row>
    <row r="12476" spans="8:15" x14ac:dyDescent="0.15">
      <c r="H12476" s="14"/>
      <c r="I12476" s="14"/>
      <c r="K12476" s="15"/>
      <c r="L12476" s="15"/>
      <c r="M12476" s="10"/>
      <c r="N12476" s="10"/>
      <c r="O12476" s="10"/>
    </row>
    <row r="12477" spans="8:15" x14ac:dyDescent="0.15">
      <c r="H12477" s="14"/>
      <c r="I12477" s="14"/>
      <c r="K12477" s="15"/>
      <c r="L12477" s="15"/>
      <c r="M12477" s="10"/>
      <c r="N12477" s="10"/>
      <c r="O12477" s="10"/>
    </row>
    <row r="12478" spans="8:15" x14ac:dyDescent="0.15">
      <c r="H12478" s="14"/>
      <c r="I12478" s="14"/>
      <c r="K12478" s="15"/>
      <c r="L12478" s="15"/>
      <c r="M12478" s="10"/>
      <c r="N12478" s="10"/>
      <c r="O12478" s="10"/>
    </row>
    <row r="12479" spans="8:15" x14ac:dyDescent="0.15">
      <c r="H12479" s="14"/>
      <c r="I12479" s="14"/>
      <c r="K12479" s="15"/>
      <c r="L12479" s="15"/>
      <c r="M12479" s="10"/>
      <c r="N12479" s="10"/>
      <c r="O12479" s="10"/>
    </row>
    <row r="12480" spans="8:15" x14ac:dyDescent="0.15">
      <c r="H12480" s="14"/>
      <c r="I12480" s="14"/>
      <c r="K12480" s="15"/>
      <c r="L12480" s="15"/>
      <c r="M12480" s="10"/>
      <c r="N12480" s="10"/>
      <c r="O12480" s="10"/>
    </row>
    <row r="12481" spans="8:15" x14ac:dyDescent="0.15">
      <c r="H12481" s="14"/>
      <c r="I12481" s="14"/>
      <c r="K12481" s="15"/>
      <c r="L12481" s="15"/>
      <c r="M12481" s="10"/>
      <c r="N12481" s="10"/>
      <c r="O12481" s="10"/>
    </row>
    <row r="12482" spans="8:15" x14ac:dyDescent="0.15">
      <c r="H12482" s="14"/>
      <c r="I12482" s="14"/>
      <c r="K12482" s="15"/>
      <c r="L12482" s="15"/>
      <c r="M12482" s="10"/>
      <c r="N12482" s="10"/>
      <c r="O12482" s="10"/>
    </row>
    <row r="12483" spans="8:15" x14ac:dyDescent="0.15">
      <c r="H12483" s="14"/>
      <c r="I12483" s="14"/>
      <c r="K12483" s="15"/>
      <c r="L12483" s="15"/>
      <c r="M12483" s="10"/>
      <c r="N12483" s="10"/>
      <c r="O12483" s="10"/>
    </row>
    <row r="12484" spans="8:15" x14ac:dyDescent="0.15">
      <c r="H12484" s="14"/>
      <c r="I12484" s="14"/>
      <c r="K12484" s="15"/>
      <c r="L12484" s="15"/>
      <c r="M12484" s="10"/>
      <c r="N12484" s="10"/>
      <c r="O12484" s="10"/>
    </row>
    <row r="12485" spans="8:15" x14ac:dyDescent="0.15">
      <c r="H12485" s="14"/>
      <c r="I12485" s="14"/>
      <c r="K12485" s="15"/>
      <c r="L12485" s="15"/>
      <c r="M12485" s="10"/>
      <c r="N12485" s="10"/>
      <c r="O12485" s="10"/>
    </row>
    <row r="12486" spans="8:15" x14ac:dyDescent="0.15">
      <c r="H12486" s="14"/>
      <c r="I12486" s="14"/>
      <c r="K12486" s="15"/>
      <c r="L12486" s="15"/>
      <c r="M12486" s="10"/>
      <c r="N12486" s="10"/>
      <c r="O12486" s="10"/>
    </row>
    <row r="12487" spans="8:15" x14ac:dyDescent="0.15">
      <c r="H12487" s="14"/>
      <c r="I12487" s="14"/>
      <c r="K12487" s="15"/>
      <c r="L12487" s="15"/>
      <c r="M12487" s="10"/>
      <c r="N12487" s="10"/>
      <c r="O12487" s="10"/>
    </row>
    <row r="12488" spans="8:15" x14ac:dyDescent="0.15">
      <c r="H12488" s="14"/>
      <c r="I12488" s="14"/>
      <c r="K12488" s="15"/>
      <c r="L12488" s="15"/>
      <c r="M12488" s="10"/>
      <c r="N12488" s="10"/>
      <c r="O12488" s="10"/>
    </row>
    <row r="12489" spans="8:15" x14ac:dyDescent="0.15">
      <c r="H12489" s="14"/>
      <c r="I12489" s="14"/>
      <c r="K12489" s="15"/>
      <c r="L12489" s="15"/>
      <c r="M12489" s="10"/>
      <c r="N12489" s="10"/>
      <c r="O12489" s="10"/>
    </row>
    <row r="12490" spans="8:15" x14ac:dyDescent="0.15">
      <c r="H12490" s="14"/>
      <c r="I12490" s="14"/>
      <c r="K12490" s="15"/>
      <c r="L12490" s="15"/>
      <c r="M12490" s="10"/>
      <c r="N12490" s="10"/>
      <c r="O12490" s="10"/>
    </row>
    <row r="12491" spans="8:15" x14ac:dyDescent="0.15">
      <c r="H12491" s="14"/>
      <c r="I12491" s="14"/>
      <c r="K12491" s="15"/>
      <c r="L12491" s="15"/>
      <c r="M12491" s="10"/>
      <c r="N12491" s="10"/>
      <c r="O12491" s="10"/>
    </row>
    <row r="12492" spans="8:15" x14ac:dyDescent="0.15">
      <c r="H12492" s="14"/>
      <c r="I12492" s="14"/>
      <c r="K12492" s="15"/>
      <c r="L12492" s="15"/>
      <c r="M12492" s="10"/>
      <c r="N12492" s="10"/>
      <c r="O12492" s="10"/>
    </row>
    <row r="12493" spans="8:15" x14ac:dyDescent="0.15">
      <c r="H12493" s="14"/>
      <c r="I12493" s="14"/>
      <c r="K12493" s="15"/>
      <c r="L12493" s="15"/>
      <c r="M12493" s="10"/>
      <c r="N12493" s="10"/>
      <c r="O12493" s="10"/>
    </row>
    <row r="12494" spans="8:15" x14ac:dyDescent="0.15">
      <c r="H12494" s="14"/>
      <c r="I12494" s="14"/>
      <c r="K12494" s="15"/>
      <c r="L12494" s="15"/>
      <c r="M12494" s="10"/>
      <c r="N12494" s="10"/>
      <c r="O12494" s="10"/>
    </row>
    <row r="12495" spans="8:15" x14ac:dyDescent="0.15">
      <c r="H12495" s="14"/>
      <c r="I12495" s="14"/>
      <c r="K12495" s="15"/>
      <c r="L12495" s="15"/>
      <c r="M12495" s="10"/>
      <c r="N12495" s="10"/>
      <c r="O12495" s="10"/>
    </row>
    <row r="12496" spans="8:15" x14ac:dyDescent="0.15">
      <c r="H12496" s="14"/>
      <c r="I12496" s="14"/>
      <c r="K12496" s="15"/>
      <c r="L12496" s="15"/>
      <c r="M12496" s="10"/>
      <c r="N12496" s="10"/>
      <c r="O12496" s="10"/>
    </row>
    <row r="12497" spans="8:15" x14ac:dyDescent="0.15">
      <c r="H12497" s="14"/>
      <c r="I12497" s="14"/>
      <c r="K12497" s="15"/>
      <c r="L12497" s="15"/>
      <c r="M12497" s="10"/>
      <c r="N12497" s="10"/>
      <c r="O12497" s="10"/>
    </row>
    <row r="12498" spans="8:15" x14ac:dyDescent="0.15">
      <c r="H12498" s="14"/>
      <c r="I12498" s="14"/>
      <c r="K12498" s="15"/>
      <c r="L12498" s="15"/>
      <c r="M12498" s="10"/>
      <c r="N12498" s="10"/>
      <c r="O12498" s="10"/>
    </row>
    <row r="12499" spans="8:15" x14ac:dyDescent="0.15">
      <c r="H12499" s="14"/>
      <c r="I12499" s="14"/>
      <c r="K12499" s="15"/>
      <c r="L12499" s="15"/>
      <c r="M12499" s="10"/>
      <c r="N12499" s="10"/>
      <c r="O12499" s="10"/>
    </row>
    <row r="12500" spans="8:15" x14ac:dyDescent="0.15">
      <c r="H12500" s="14"/>
      <c r="I12500" s="14"/>
      <c r="K12500" s="15"/>
      <c r="L12500" s="15"/>
      <c r="M12500" s="10"/>
      <c r="N12500" s="10"/>
      <c r="O12500" s="10"/>
    </row>
    <row r="12501" spans="8:15" x14ac:dyDescent="0.15">
      <c r="H12501" s="14"/>
      <c r="I12501" s="14"/>
      <c r="K12501" s="15"/>
      <c r="L12501" s="15"/>
      <c r="M12501" s="10"/>
      <c r="N12501" s="10"/>
      <c r="O12501" s="10"/>
    </row>
    <row r="12502" spans="8:15" x14ac:dyDescent="0.15">
      <c r="H12502" s="14"/>
      <c r="I12502" s="14"/>
      <c r="K12502" s="15"/>
      <c r="L12502" s="15"/>
      <c r="M12502" s="10"/>
      <c r="N12502" s="10"/>
      <c r="O12502" s="10"/>
    </row>
    <row r="12503" spans="8:15" x14ac:dyDescent="0.15">
      <c r="H12503" s="14"/>
      <c r="I12503" s="14"/>
      <c r="K12503" s="15"/>
      <c r="L12503" s="15"/>
      <c r="M12503" s="10"/>
      <c r="N12503" s="10"/>
      <c r="O12503" s="10"/>
    </row>
    <row r="12504" spans="8:15" x14ac:dyDescent="0.15">
      <c r="H12504" s="14"/>
      <c r="I12504" s="14"/>
      <c r="K12504" s="15"/>
      <c r="L12504" s="15"/>
      <c r="M12504" s="10"/>
      <c r="N12504" s="10"/>
      <c r="O12504" s="10"/>
    </row>
    <row r="12505" spans="8:15" x14ac:dyDescent="0.15">
      <c r="H12505" s="14"/>
      <c r="I12505" s="14"/>
      <c r="K12505" s="15"/>
      <c r="L12505" s="15"/>
      <c r="M12505" s="10"/>
      <c r="N12505" s="10"/>
      <c r="O12505" s="10"/>
    </row>
    <row r="12506" spans="8:15" x14ac:dyDescent="0.15">
      <c r="H12506" s="14"/>
      <c r="I12506" s="14"/>
      <c r="K12506" s="15"/>
      <c r="L12506" s="15"/>
      <c r="M12506" s="10"/>
      <c r="N12506" s="10"/>
      <c r="O12506" s="10"/>
    </row>
    <row r="12507" spans="8:15" x14ac:dyDescent="0.15">
      <c r="H12507" s="14"/>
      <c r="I12507" s="14"/>
      <c r="K12507" s="15"/>
      <c r="L12507" s="15"/>
      <c r="M12507" s="10"/>
      <c r="N12507" s="10"/>
      <c r="O12507" s="10"/>
    </row>
    <row r="12508" spans="8:15" x14ac:dyDescent="0.15">
      <c r="H12508" s="14"/>
      <c r="I12508" s="14"/>
      <c r="K12508" s="15"/>
      <c r="L12508" s="15"/>
      <c r="M12508" s="10"/>
      <c r="N12508" s="10"/>
      <c r="O12508" s="10"/>
    </row>
    <row r="12509" spans="8:15" x14ac:dyDescent="0.15">
      <c r="H12509" s="14"/>
      <c r="I12509" s="14"/>
      <c r="K12509" s="15"/>
      <c r="L12509" s="15"/>
      <c r="M12509" s="10"/>
      <c r="N12509" s="10"/>
      <c r="O12509" s="10"/>
    </row>
    <row r="12510" spans="8:15" x14ac:dyDescent="0.15">
      <c r="H12510" s="14"/>
      <c r="I12510" s="14"/>
      <c r="K12510" s="15"/>
      <c r="L12510" s="15"/>
      <c r="M12510" s="10"/>
      <c r="N12510" s="10"/>
      <c r="O12510" s="10"/>
    </row>
    <row r="12511" spans="8:15" x14ac:dyDescent="0.15">
      <c r="H12511" s="14"/>
      <c r="I12511" s="14"/>
      <c r="K12511" s="15"/>
      <c r="L12511" s="15"/>
      <c r="M12511" s="10"/>
      <c r="N12511" s="10"/>
      <c r="O12511" s="10"/>
    </row>
    <row r="12512" spans="8:15" x14ac:dyDescent="0.15">
      <c r="H12512" s="14"/>
      <c r="I12512" s="14"/>
      <c r="K12512" s="15"/>
      <c r="L12512" s="15"/>
      <c r="M12512" s="10"/>
      <c r="N12512" s="10"/>
      <c r="O12512" s="10"/>
    </row>
    <row r="12513" spans="8:15" x14ac:dyDescent="0.15">
      <c r="H12513" s="14"/>
      <c r="I12513" s="14"/>
      <c r="K12513" s="15"/>
      <c r="L12513" s="15"/>
      <c r="M12513" s="10"/>
      <c r="N12513" s="10"/>
      <c r="O12513" s="10"/>
    </row>
    <row r="12514" spans="8:15" x14ac:dyDescent="0.15">
      <c r="H12514" s="14"/>
      <c r="I12514" s="14"/>
      <c r="K12514" s="15"/>
      <c r="L12514" s="15"/>
      <c r="M12514" s="10"/>
      <c r="N12514" s="10"/>
      <c r="O12514" s="10"/>
    </row>
    <row r="12515" spans="8:15" x14ac:dyDescent="0.15">
      <c r="H12515" s="14"/>
      <c r="I12515" s="14"/>
      <c r="K12515" s="15"/>
      <c r="L12515" s="15"/>
      <c r="M12515" s="10"/>
      <c r="N12515" s="10"/>
      <c r="O12515" s="10"/>
    </row>
    <row r="12516" spans="8:15" x14ac:dyDescent="0.15">
      <c r="H12516" s="14"/>
      <c r="I12516" s="14"/>
      <c r="K12516" s="15"/>
      <c r="L12516" s="15"/>
      <c r="M12516" s="10"/>
      <c r="N12516" s="10"/>
      <c r="O12516" s="10"/>
    </row>
    <row r="12517" spans="8:15" x14ac:dyDescent="0.15">
      <c r="H12517" s="14"/>
      <c r="I12517" s="14"/>
      <c r="K12517" s="15"/>
      <c r="L12517" s="15"/>
      <c r="M12517" s="10"/>
      <c r="N12517" s="10"/>
      <c r="O12517" s="10"/>
    </row>
    <row r="12518" spans="8:15" x14ac:dyDescent="0.15">
      <c r="H12518" s="14"/>
      <c r="I12518" s="14"/>
      <c r="K12518" s="15"/>
      <c r="L12518" s="15"/>
      <c r="M12518" s="10"/>
      <c r="N12518" s="10"/>
      <c r="O12518" s="10"/>
    </row>
    <row r="12519" spans="8:15" x14ac:dyDescent="0.15">
      <c r="H12519" s="14"/>
      <c r="I12519" s="14"/>
      <c r="K12519" s="15"/>
      <c r="L12519" s="15"/>
      <c r="M12519" s="10"/>
      <c r="N12519" s="10"/>
      <c r="O12519" s="10"/>
    </row>
    <row r="12520" spans="8:15" x14ac:dyDescent="0.15">
      <c r="H12520" s="14"/>
      <c r="I12520" s="14"/>
      <c r="K12520" s="15"/>
      <c r="L12520" s="15"/>
      <c r="M12520" s="10"/>
      <c r="N12520" s="10"/>
      <c r="O12520" s="10"/>
    </row>
    <row r="12521" spans="8:15" x14ac:dyDescent="0.15">
      <c r="H12521" s="14"/>
      <c r="I12521" s="14"/>
      <c r="K12521" s="15"/>
      <c r="L12521" s="15"/>
      <c r="M12521" s="10"/>
      <c r="N12521" s="10"/>
      <c r="O12521" s="10"/>
    </row>
    <row r="12522" spans="8:15" x14ac:dyDescent="0.15">
      <c r="H12522" s="14"/>
      <c r="I12522" s="14"/>
      <c r="K12522" s="15"/>
      <c r="L12522" s="15"/>
      <c r="M12522" s="10"/>
      <c r="N12522" s="10"/>
      <c r="O12522" s="10"/>
    </row>
    <row r="12523" spans="8:15" x14ac:dyDescent="0.15">
      <c r="H12523" s="14"/>
      <c r="I12523" s="14"/>
      <c r="K12523" s="15"/>
      <c r="L12523" s="15"/>
      <c r="M12523" s="10"/>
      <c r="N12523" s="10"/>
      <c r="O12523" s="10"/>
    </row>
    <row r="12524" spans="8:15" x14ac:dyDescent="0.15">
      <c r="H12524" s="14"/>
      <c r="I12524" s="14"/>
      <c r="K12524" s="15"/>
      <c r="L12524" s="15"/>
      <c r="M12524" s="10"/>
      <c r="N12524" s="10"/>
      <c r="O12524" s="10"/>
    </row>
    <row r="12525" spans="8:15" x14ac:dyDescent="0.15">
      <c r="H12525" s="14"/>
      <c r="I12525" s="14"/>
      <c r="K12525" s="15"/>
      <c r="L12525" s="15"/>
      <c r="M12525" s="10"/>
      <c r="N12525" s="10"/>
      <c r="O12525" s="10"/>
    </row>
    <row r="12526" spans="8:15" x14ac:dyDescent="0.15">
      <c r="H12526" s="14"/>
      <c r="I12526" s="14"/>
      <c r="K12526" s="15"/>
      <c r="L12526" s="15"/>
      <c r="M12526" s="10"/>
      <c r="N12526" s="10"/>
      <c r="O12526" s="10"/>
    </row>
    <row r="12527" spans="8:15" x14ac:dyDescent="0.15">
      <c r="H12527" s="14"/>
      <c r="I12527" s="14"/>
      <c r="K12527" s="15"/>
      <c r="L12527" s="15"/>
      <c r="M12527" s="10"/>
      <c r="N12527" s="10"/>
      <c r="O12527" s="10"/>
    </row>
    <row r="12528" spans="8:15" x14ac:dyDescent="0.15">
      <c r="H12528" s="14"/>
      <c r="I12528" s="14"/>
      <c r="K12528" s="15"/>
      <c r="L12528" s="15"/>
      <c r="M12528" s="10"/>
      <c r="N12528" s="10"/>
      <c r="O12528" s="10"/>
    </row>
    <row r="12529" spans="8:15" x14ac:dyDescent="0.15">
      <c r="H12529" s="14"/>
      <c r="I12529" s="14"/>
      <c r="K12529" s="15"/>
      <c r="L12529" s="15"/>
      <c r="M12529" s="10"/>
      <c r="N12529" s="10"/>
      <c r="O12529" s="10"/>
    </row>
    <row r="12530" spans="8:15" x14ac:dyDescent="0.15">
      <c r="H12530" s="14"/>
      <c r="I12530" s="14"/>
      <c r="K12530" s="15"/>
      <c r="L12530" s="15"/>
      <c r="M12530" s="10"/>
      <c r="N12530" s="10"/>
      <c r="O12530" s="10"/>
    </row>
    <row r="12531" spans="8:15" x14ac:dyDescent="0.15">
      <c r="H12531" s="14"/>
      <c r="I12531" s="14"/>
      <c r="K12531" s="15"/>
      <c r="L12531" s="15"/>
      <c r="M12531" s="10"/>
      <c r="N12531" s="10"/>
      <c r="O12531" s="10"/>
    </row>
    <row r="12532" spans="8:15" x14ac:dyDescent="0.15">
      <c r="H12532" s="14"/>
      <c r="I12532" s="14"/>
      <c r="K12532" s="15"/>
      <c r="L12532" s="15"/>
      <c r="M12532" s="10"/>
      <c r="N12532" s="10"/>
      <c r="O12532" s="10"/>
    </row>
    <row r="12533" spans="8:15" x14ac:dyDescent="0.15">
      <c r="H12533" s="14"/>
      <c r="I12533" s="14"/>
      <c r="K12533" s="15"/>
      <c r="L12533" s="15"/>
      <c r="M12533" s="10"/>
      <c r="N12533" s="10"/>
      <c r="O12533" s="10"/>
    </row>
    <row r="12534" spans="8:15" x14ac:dyDescent="0.15">
      <c r="H12534" s="14"/>
      <c r="I12534" s="14"/>
      <c r="K12534" s="15"/>
      <c r="L12534" s="15"/>
      <c r="M12534" s="10"/>
      <c r="N12534" s="10"/>
      <c r="O12534" s="10"/>
    </row>
    <row r="12535" spans="8:15" x14ac:dyDescent="0.15">
      <c r="H12535" s="14"/>
      <c r="I12535" s="14"/>
      <c r="K12535" s="15"/>
      <c r="L12535" s="15"/>
      <c r="M12535" s="10"/>
      <c r="N12535" s="10"/>
      <c r="O12535" s="10"/>
    </row>
    <row r="12536" spans="8:15" x14ac:dyDescent="0.15">
      <c r="H12536" s="14"/>
      <c r="I12536" s="14"/>
      <c r="K12536" s="15"/>
      <c r="L12536" s="15"/>
      <c r="M12536" s="10"/>
      <c r="N12536" s="10"/>
      <c r="O12536" s="10"/>
    </row>
    <row r="12537" spans="8:15" x14ac:dyDescent="0.15">
      <c r="H12537" s="14"/>
      <c r="I12537" s="14"/>
      <c r="K12537" s="15"/>
      <c r="L12537" s="15"/>
      <c r="M12537" s="10"/>
      <c r="N12537" s="10"/>
      <c r="O12537" s="10"/>
    </row>
    <row r="12538" spans="8:15" x14ac:dyDescent="0.15">
      <c r="H12538" s="14"/>
      <c r="I12538" s="14"/>
      <c r="K12538" s="15"/>
      <c r="L12538" s="15"/>
      <c r="M12538" s="10"/>
      <c r="N12538" s="10"/>
      <c r="O12538" s="10"/>
    </row>
    <row r="12539" spans="8:15" x14ac:dyDescent="0.15">
      <c r="H12539" s="14"/>
      <c r="I12539" s="14"/>
      <c r="K12539" s="15"/>
      <c r="L12539" s="15"/>
      <c r="M12539" s="10"/>
      <c r="N12539" s="10"/>
      <c r="O12539" s="10"/>
    </row>
    <row r="12540" spans="8:15" x14ac:dyDescent="0.15">
      <c r="H12540" s="14"/>
      <c r="I12540" s="14"/>
      <c r="K12540" s="15"/>
      <c r="L12540" s="15"/>
      <c r="M12540" s="10"/>
      <c r="N12540" s="10"/>
      <c r="O12540" s="10"/>
    </row>
    <row r="12541" spans="8:15" x14ac:dyDescent="0.15">
      <c r="H12541" s="14"/>
      <c r="I12541" s="14"/>
      <c r="K12541" s="15"/>
      <c r="L12541" s="15"/>
      <c r="M12541" s="10"/>
      <c r="N12541" s="10"/>
      <c r="O12541" s="10"/>
    </row>
    <row r="12542" spans="8:15" x14ac:dyDescent="0.15">
      <c r="H12542" s="14"/>
      <c r="I12542" s="14"/>
      <c r="K12542" s="15"/>
      <c r="L12542" s="15"/>
      <c r="M12542" s="10"/>
      <c r="N12542" s="10"/>
      <c r="O12542" s="10"/>
    </row>
    <row r="12543" spans="8:15" x14ac:dyDescent="0.15">
      <c r="H12543" s="14"/>
      <c r="I12543" s="14"/>
      <c r="K12543" s="15"/>
      <c r="L12543" s="15"/>
      <c r="M12543" s="10"/>
      <c r="N12543" s="10"/>
      <c r="O12543" s="10"/>
    </row>
    <row r="12544" spans="8:15" x14ac:dyDescent="0.15">
      <c r="H12544" s="14"/>
      <c r="I12544" s="14"/>
      <c r="K12544" s="15"/>
      <c r="L12544" s="15"/>
      <c r="M12544" s="10"/>
      <c r="N12544" s="10"/>
      <c r="O12544" s="10"/>
    </row>
    <row r="12545" spans="8:15" x14ac:dyDescent="0.15">
      <c r="H12545" s="14"/>
      <c r="I12545" s="14"/>
      <c r="K12545" s="15"/>
      <c r="L12545" s="15"/>
      <c r="M12545" s="10"/>
      <c r="N12545" s="10"/>
      <c r="O12545" s="10"/>
    </row>
    <row r="12546" spans="8:15" x14ac:dyDescent="0.15">
      <c r="H12546" s="14"/>
      <c r="I12546" s="14"/>
      <c r="K12546" s="15"/>
      <c r="L12546" s="15"/>
      <c r="M12546" s="10"/>
      <c r="N12546" s="10"/>
      <c r="O12546" s="10"/>
    </row>
    <row r="12547" spans="8:15" x14ac:dyDescent="0.15">
      <c r="H12547" s="14"/>
      <c r="I12547" s="14"/>
      <c r="K12547" s="15"/>
      <c r="L12547" s="15"/>
      <c r="M12547" s="10"/>
      <c r="N12547" s="10"/>
      <c r="O12547" s="10"/>
    </row>
    <row r="12548" spans="8:15" x14ac:dyDescent="0.15">
      <c r="H12548" s="14"/>
      <c r="I12548" s="14"/>
      <c r="K12548" s="15"/>
      <c r="L12548" s="15"/>
      <c r="M12548" s="10"/>
      <c r="N12548" s="10"/>
      <c r="O12548" s="10"/>
    </row>
    <row r="12549" spans="8:15" x14ac:dyDescent="0.15">
      <c r="H12549" s="14"/>
      <c r="I12549" s="14"/>
      <c r="K12549" s="15"/>
      <c r="L12549" s="15"/>
      <c r="M12549" s="10"/>
      <c r="N12549" s="10"/>
      <c r="O12549" s="10"/>
    </row>
    <row r="12550" spans="8:15" x14ac:dyDescent="0.15">
      <c r="H12550" s="14"/>
      <c r="I12550" s="14"/>
      <c r="K12550" s="15"/>
      <c r="L12550" s="15"/>
      <c r="M12550" s="10"/>
      <c r="N12550" s="10"/>
      <c r="O12550" s="10"/>
    </row>
    <row r="12551" spans="8:15" x14ac:dyDescent="0.15">
      <c r="H12551" s="14"/>
      <c r="I12551" s="14"/>
      <c r="K12551" s="15"/>
      <c r="L12551" s="15"/>
      <c r="M12551" s="10"/>
      <c r="N12551" s="10"/>
      <c r="O12551" s="10"/>
    </row>
    <row r="12552" spans="8:15" x14ac:dyDescent="0.15">
      <c r="H12552" s="14"/>
      <c r="I12552" s="14"/>
      <c r="K12552" s="15"/>
      <c r="L12552" s="15"/>
      <c r="M12552" s="10"/>
      <c r="N12552" s="10"/>
      <c r="O12552" s="10"/>
    </row>
    <row r="12553" spans="8:15" x14ac:dyDescent="0.15">
      <c r="H12553" s="14"/>
      <c r="I12553" s="14"/>
      <c r="K12553" s="15"/>
      <c r="L12553" s="15"/>
      <c r="M12553" s="10"/>
      <c r="N12553" s="10"/>
      <c r="O12553" s="10"/>
    </row>
    <row r="12554" spans="8:15" x14ac:dyDescent="0.15">
      <c r="H12554" s="14"/>
      <c r="I12554" s="14"/>
      <c r="K12554" s="15"/>
      <c r="L12554" s="15"/>
      <c r="M12554" s="10"/>
      <c r="N12554" s="10"/>
      <c r="O12554" s="10"/>
    </row>
    <row r="12555" spans="8:15" x14ac:dyDescent="0.15">
      <c r="H12555" s="14"/>
      <c r="I12555" s="14"/>
      <c r="K12555" s="15"/>
      <c r="L12555" s="15"/>
      <c r="M12555" s="10"/>
      <c r="N12555" s="10"/>
      <c r="O12555" s="10"/>
    </row>
    <row r="12556" spans="8:15" x14ac:dyDescent="0.15">
      <c r="H12556" s="14"/>
      <c r="I12556" s="14"/>
      <c r="K12556" s="15"/>
      <c r="L12556" s="15"/>
      <c r="M12556" s="10"/>
      <c r="N12556" s="10"/>
      <c r="O12556" s="10"/>
    </row>
    <row r="12557" spans="8:15" x14ac:dyDescent="0.15">
      <c r="H12557" s="14"/>
      <c r="I12557" s="14"/>
      <c r="K12557" s="15"/>
      <c r="L12557" s="15"/>
      <c r="M12557" s="10"/>
      <c r="N12557" s="10"/>
      <c r="O12557" s="10"/>
    </row>
    <row r="12558" spans="8:15" x14ac:dyDescent="0.15">
      <c r="H12558" s="14"/>
      <c r="I12558" s="14"/>
      <c r="K12558" s="15"/>
      <c r="L12558" s="15"/>
      <c r="M12558" s="10"/>
      <c r="N12558" s="10"/>
      <c r="O12558" s="10"/>
    </row>
    <row r="12559" spans="8:15" x14ac:dyDescent="0.15">
      <c r="H12559" s="14"/>
      <c r="I12559" s="14"/>
      <c r="K12559" s="15"/>
      <c r="L12559" s="15"/>
      <c r="M12559" s="10"/>
      <c r="N12559" s="10"/>
      <c r="O12559" s="10"/>
    </row>
    <row r="12560" spans="8:15" x14ac:dyDescent="0.15">
      <c r="H12560" s="14"/>
      <c r="I12560" s="14"/>
      <c r="K12560" s="15"/>
      <c r="L12560" s="15"/>
      <c r="M12560" s="10"/>
      <c r="N12560" s="10"/>
      <c r="O12560" s="10"/>
    </row>
    <row r="12561" spans="3:15" x14ac:dyDescent="0.15">
      <c r="H12561" s="14"/>
      <c r="I12561" s="14"/>
      <c r="K12561" s="15"/>
      <c r="L12561" s="15"/>
      <c r="M12561" s="10"/>
      <c r="N12561" s="10"/>
      <c r="O12561" s="10"/>
    </row>
    <row r="12562" spans="3:15" x14ac:dyDescent="0.15">
      <c r="H12562" s="14"/>
      <c r="I12562" s="14"/>
      <c r="K12562" s="15"/>
      <c r="L12562" s="15"/>
      <c r="M12562" s="10"/>
      <c r="N12562" s="10"/>
      <c r="O12562" s="10"/>
    </row>
    <row r="12563" spans="3:15" x14ac:dyDescent="0.15">
      <c r="H12563" s="14"/>
      <c r="I12563" s="14"/>
      <c r="K12563" s="15"/>
      <c r="L12563" s="15"/>
      <c r="M12563" s="10"/>
      <c r="N12563" s="10"/>
      <c r="O12563" s="10"/>
    </row>
    <row r="12564" spans="3:15" x14ac:dyDescent="0.15">
      <c r="H12564" s="14"/>
      <c r="I12564" s="14"/>
      <c r="K12564" s="15"/>
      <c r="L12564" s="15"/>
      <c r="M12564" s="10"/>
      <c r="N12564" s="10"/>
      <c r="O12564" s="10"/>
    </row>
    <row r="12565" spans="3:15" x14ac:dyDescent="0.15">
      <c r="H12565" s="14"/>
      <c r="I12565" s="14"/>
      <c r="K12565" s="15"/>
      <c r="L12565" s="15"/>
      <c r="M12565" s="10"/>
      <c r="N12565" s="10"/>
      <c r="O12565" s="10"/>
    </row>
    <row r="12566" spans="3:15" x14ac:dyDescent="0.15">
      <c r="H12566" s="14"/>
      <c r="I12566" s="14"/>
      <c r="K12566" s="15"/>
      <c r="L12566" s="15"/>
      <c r="M12566" s="10"/>
      <c r="N12566" s="10"/>
      <c r="O12566" s="10"/>
    </row>
    <row r="12567" spans="3:15" x14ac:dyDescent="0.15">
      <c r="C12567" s="19"/>
      <c r="D12567" s="19"/>
      <c r="H12567" s="14"/>
      <c r="I12567" s="14"/>
      <c r="K12567" s="15"/>
      <c r="L12567" s="15"/>
      <c r="M12567" s="10"/>
      <c r="N12567" s="10"/>
      <c r="O12567" s="10"/>
    </row>
    <row r="12568" spans="3:15" x14ac:dyDescent="0.15">
      <c r="H12568" s="14"/>
      <c r="I12568" s="14"/>
      <c r="K12568" s="15"/>
      <c r="L12568" s="15"/>
      <c r="M12568" s="10"/>
      <c r="N12568" s="10"/>
      <c r="O12568" s="10"/>
    </row>
    <row r="12569" spans="3:15" x14ac:dyDescent="0.15">
      <c r="H12569" s="14"/>
      <c r="I12569" s="14"/>
      <c r="K12569" s="15"/>
      <c r="L12569" s="15"/>
      <c r="M12569" s="10"/>
      <c r="N12569" s="10"/>
      <c r="O12569" s="10"/>
    </row>
    <row r="12570" spans="3:15" x14ac:dyDescent="0.15">
      <c r="H12570" s="14"/>
      <c r="I12570" s="14"/>
      <c r="K12570" s="15"/>
      <c r="L12570" s="15"/>
      <c r="M12570" s="10"/>
      <c r="N12570" s="10"/>
      <c r="O12570" s="10"/>
    </row>
    <row r="12571" spans="3:15" x14ac:dyDescent="0.15">
      <c r="H12571" s="14"/>
      <c r="I12571" s="14"/>
      <c r="K12571" s="15"/>
      <c r="L12571" s="15"/>
      <c r="M12571" s="10"/>
      <c r="N12571" s="10"/>
      <c r="O12571" s="10"/>
    </row>
    <row r="12572" spans="3:15" x14ac:dyDescent="0.15">
      <c r="H12572" s="14"/>
      <c r="I12572" s="14"/>
      <c r="K12572" s="15"/>
      <c r="L12572" s="15"/>
      <c r="M12572" s="10"/>
      <c r="N12572" s="10"/>
      <c r="O12572" s="10"/>
    </row>
    <row r="12573" spans="3:15" x14ac:dyDescent="0.15">
      <c r="H12573" s="14"/>
      <c r="I12573" s="14"/>
      <c r="K12573" s="15"/>
      <c r="L12573" s="15"/>
      <c r="M12573" s="10"/>
      <c r="N12573" s="10"/>
      <c r="O12573" s="10"/>
    </row>
    <row r="12574" spans="3:15" x14ac:dyDescent="0.15">
      <c r="H12574" s="14"/>
      <c r="I12574" s="14"/>
      <c r="K12574" s="15"/>
      <c r="L12574" s="15"/>
      <c r="M12574" s="10"/>
      <c r="N12574" s="10"/>
      <c r="O12574" s="10"/>
    </row>
    <row r="12575" spans="3:15" x14ac:dyDescent="0.15">
      <c r="H12575" s="14"/>
      <c r="I12575" s="14"/>
      <c r="K12575" s="15"/>
      <c r="L12575" s="15"/>
      <c r="M12575" s="10"/>
      <c r="N12575" s="10"/>
      <c r="O12575" s="10"/>
    </row>
    <row r="12576" spans="3:15" x14ac:dyDescent="0.15">
      <c r="H12576" s="14"/>
      <c r="I12576" s="14"/>
      <c r="K12576" s="15"/>
      <c r="L12576" s="15"/>
      <c r="M12576" s="10"/>
      <c r="N12576" s="10"/>
      <c r="O12576" s="10"/>
    </row>
    <row r="12577" spans="8:15" x14ac:dyDescent="0.15">
      <c r="H12577" s="14"/>
      <c r="I12577" s="14"/>
      <c r="K12577" s="15"/>
      <c r="L12577" s="15"/>
      <c r="M12577" s="10"/>
      <c r="N12577" s="10"/>
      <c r="O12577" s="10"/>
    </row>
    <row r="12578" spans="8:15" x14ac:dyDescent="0.15">
      <c r="H12578" s="14"/>
      <c r="I12578" s="14"/>
      <c r="K12578" s="15"/>
      <c r="L12578" s="15"/>
      <c r="M12578" s="10"/>
      <c r="N12578" s="10"/>
      <c r="O12578" s="10"/>
    </row>
    <row r="12579" spans="8:15" x14ac:dyDescent="0.15">
      <c r="H12579" s="14"/>
      <c r="I12579" s="14"/>
      <c r="K12579" s="15"/>
      <c r="L12579" s="15"/>
      <c r="M12579" s="10"/>
      <c r="N12579" s="10"/>
      <c r="O12579" s="10"/>
    </row>
    <row r="12580" spans="8:15" x14ac:dyDescent="0.15">
      <c r="H12580" s="14"/>
      <c r="I12580" s="14"/>
      <c r="K12580" s="15"/>
      <c r="L12580" s="15"/>
      <c r="M12580" s="10"/>
      <c r="N12580" s="10"/>
      <c r="O12580" s="10"/>
    </row>
    <row r="12581" spans="8:15" x14ac:dyDescent="0.15">
      <c r="H12581" s="14"/>
      <c r="I12581" s="14"/>
      <c r="K12581" s="15"/>
      <c r="L12581" s="15"/>
      <c r="M12581" s="10"/>
      <c r="N12581" s="10"/>
      <c r="O12581" s="10"/>
    </row>
    <row r="12582" spans="8:15" x14ac:dyDescent="0.15">
      <c r="H12582" s="14"/>
      <c r="I12582" s="14"/>
      <c r="K12582" s="15"/>
      <c r="L12582" s="15"/>
      <c r="M12582" s="10"/>
      <c r="N12582" s="10"/>
      <c r="O12582" s="10"/>
    </row>
    <row r="12583" spans="8:15" x14ac:dyDescent="0.15">
      <c r="H12583" s="14"/>
      <c r="I12583" s="14"/>
      <c r="K12583" s="15"/>
      <c r="L12583" s="15"/>
      <c r="M12583" s="10"/>
      <c r="N12583" s="10"/>
      <c r="O12583" s="10"/>
    </row>
    <row r="12584" spans="8:15" x14ac:dyDescent="0.15">
      <c r="H12584" s="14"/>
      <c r="I12584" s="14"/>
      <c r="K12584" s="15"/>
      <c r="L12584" s="15"/>
      <c r="M12584" s="10"/>
      <c r="N12584" s="10"/>
      <c r="O12584" s="10"/>
    </row>
    <row r="12585" spans="8:15" x14ac:dyDescent="0.15">
      <c r="H12585" s="14"/>
      <c r="I12585" s="14"/>
      <c r="K12585" s="15"/>
      <c r="L12585" s="15"/>
      <c r="M12585" s="10"/>
      <c r="N12585" s="10"/>
      <c r="O12585" s="10"/>
    </row>
    <row r="12586" spans="8:15" x14ac:dyDescent="0.15">
      <c r="H12586" s="14"/>
      <c r="I12586" s="14"/>
      <c r="K12586" s="15"/>
      <c r="L12586" s="15"/>
      <c r="M12586" s="10"/>
      <c r="N12586" s="10"/>
      <c r="O12586" s="10"/>
    </row>
    <row r="12587" spans="8:15" x14ac:dyDescent="0.15">
      <c r="H12587" s="14"/>
      <c r="I12587" s="14"/>
      <c r="K12587" s="15"/>
      <c r="L12587" s="15"/>
      <c r="M12587" s="10"/>
      <c r="N12587" s="10"/>
      <c r="O12587" s="10"/>
    </row>
    <row r="12588" spans="8:15" x14ac:dyDescent="0.15">
      <c r="H12588" s="14"/>
      <c r="I12588" s="14"/>
      <c r="K12588" s="15"/>
      <c r="L12588" s="15"/>
      <c r="M12588" s="10"/>
      <c r="N12588" s="10"/>
      <c r="O12588" s="10"/>
    </row>
    <row r="12589" spans="8:15" x14ac:dyDescent="0.15">
      <c r="H12589" s="14"/>
      <c r="I12589" s="14"/>
      <c r="K12589" s="15"/>
      <c r="L12589" s="15"/>
      <c r="M12589" s="10"/>
      <c r="N12589" s="10"/>
      <c r="O12589" s="10"/>
    </row>
    <row r="12590" spans="8:15" x14ac:dyDescent="0.15">
      <c r="H12590" s="14"/>
      <c r="I12590" s="14"/>
      <c r="K12590" s="15"/>
      <c r="L12590" s="15"/>
      <c r="M12590" s="10"/>
      <c r="N12590" s="10"/>
      <c r="O12590" s="10"/>
    </row>
    <row r="12591" spans="8:15" x14ac:dyDescent="0.15">
      <c r="H12591" s="14"/>
      <c r="I12591" s="14"/>
      <c r="K12591" s="15"/>
      <c r="L12591" s="15"/>
      <c r="M12591" s="10"/>
      <c r="N12591" s="10"/>
      <c r="O12591" s="10"/>
    </row>
    <row r="12592" spans="8:15" x14ac:dyDescent="0.15">
      <c r="H12592" s="14"/>
      <c r="I12592" s="14"/>
      <c r="K12592" s="15"/>
      <c r="L12592" s="15"/>
      <c r="M12592" s="10"/>
      <c r="N12592" s="10"/>
      <c r="O12592" s="10"/>
    </row>
    <row r="12593" spans="8:15" x14ac:dyDescent="0.15">
      <c r="H12593" s="14"/>
      <c r="I12593" s="14"/>
      <c r="K12593" s="15"/>
      <c r="L12593" s="15"/>
      <c r="M12593" s="10"/>
      <c r="N12593" s="10"/>
      <c r="O12593" s="10"/>
    </row>
    <row r="12594" spans="8:15" x14ac:dyDescent="0.15">
      <c r="H12594" s="14"/>
      <c r="I12594" s="14"/>
      <c r="K12594" s="15"/>
      <c r="L12594" s="15"/>
      <c r="M12594" s="10"/>
      <c r="N12594" s="10"/>
      <c r="O12594" s="10"/>
    </row>
    <row r="12595" spans="8:15" x14ac:dyDescent="0.15">
      <c r="H12595" s="14"/>
      <c r="I12595" s="14"/>
      <c r="K12595" s="15"/>
      <c r="L12595" s="15"/>
      <c r="M12595" s="10"/>
      <c r="N12595" s="10"/>
      <c r="O12595" s="10"/>
    </row>
    <row r="12596" spans="8:15" x14ac:dyDescent="0.15">
      <c r="H12596" s="14"/>
      <c r="I12596" s="14"/>
      <c r="K12596" s="15"/>
      <c r="L12596" s="15"/>
      <c r="M12596" s="10"/>
      <c r="N12596" s="10"/>
      <c r="O12596" s="10"/>
    </row>
    <row r="12597" spans="8:15" x14ac:dyDescent="0.15">
      <c r="H12597" s="14"/>
      <c r="I12597" s="14"/>
      <c r="K12597" s="15"/>
      <c r="L12597" s="15"/>
      <c r="M12597" s="10"/>
      <c r="N12597" s="10"/>
      <c r="O12597" s="10"/>
    </row>
    <row r="12598" spans="8:15" x14ac:dyDescent="0.15">
      <c r="H12598" s="14"/>
      <c r="I12598" s="14"/>
      <c r="K12598" s="15"/>
      <c r="L12598" s="15"/>
      <c r="M12598" s="10"/>
      <c r="N12598" s="10"/>
      <c r="O12598" s="10"/>
    </row>
    <row r="12599" spans="8:15" x14ac:dyDescent="0.15">
      <c r="H12599" s="14"/>
      <c r="I12599" s="14"/>
      <c r="K12599" s="15"/>
      <c r="L12599" s="15"/>
      <c r="M12599" s="10"/>
      <c r="N12599" s="10"/>
      <c r="O12599" s="10"/>
    </row>
    <row r="12600" spans="8:15" x14ac:dyDescent="0.15">
      <c r="H12600" s="14"/>
      <c r="I12600" s="14"/>
      <c r="K12600" s="15"/>
      <c r="L12600" s="15"/>
      <c r="M12600" s="10"/>
      <c r="N12600" s="10"/>
      <c r="O12600" s="10"/>
    </row>
    <row r="12601" spans="8:15" x14ac:dyDescent="0.15">
      <c r="H12601" s="14"/>
      <c r="I12601" s="14"/>
      <c r="K12601" s="15"/>
      <c r="L12601" s="15"/>
      <c r="M12601" s="10"/>
      <c r="N12601" s="10"/>
      <c r="O12601" s="10"/>
    </row>
    <row r="12602" spans="8:15" x14ac:dyDescent="0.15">
      <c r="H12602" s="14"/>
      <c r="I12602" s="14"/>
      <c r="K12602" s="15"/>
      <c r="L12602" s="15"/>
      <c r="M12602" s="10"/>
      <c r="N12602" s="10"/>
      <c r="O12602" s="10"/>
    </row>
    <row r="12603" spans="8:15" x14ac:dyDescent="0.15">
      <c r="H12603" s="14"/>
      <c r="I12603" s="14"/>
      <c r="K12603" s="15"/>
      <c r="L12603" s="15"/>
      <c r="M12603" s="10"/>
      <c r="N12603" s="10"/>
      <c r="O12603" s="10"/>
    </row>
    <row r="12604" spans="8:15" x14ac:dyDescent="0.15">
      <c r="H12604" s="14"/>
      <c r="I12604" s="14"/>
      <c r="K12604" s="15"/>
      <c r="L12604" s="15"/>
      <c r="M12604" s="10"/>
      <c r="N12604" s="10"/>
      <c r="O12604" s="10"/>
    </row>
    <row r="12605" spans="8:15" x14ac:dyDescent="0.15">
      <c r="H12605" s="14"/>
      <c r="I12605" s="14"/>
      <c r="K12605" s="15"/>
      <c r="L12605" s="15"/>
      <c r="M12605" s="10"/>
      <c r="N12605" s="10"/>
      <c r="O12605" s="10"/>
    </row>
    <row r="12606" spans="8:15" x14ac:dyDescent="0.15">
      <c r="H12606" s="14"/>
      <c r="I12606" s="14"/>
      <c r="K12606" s="15"/>
      <c r="L12606" s="15"/>
      <c r="M12606" s="10"/>
      <c r="N12606" s="10"/>
      <c r="O12606" s="10"/>
    </row>
    <row r="12607" spans="8:15" x14ac:dyDescent="0.15">
      <c r="H12607" s="14"/>
      <c r="I12607" s="14"/>
      <c r="K12607" s="15"/>
      <c r="L12607" s="15"/>
      <c r="M12607" s="10"/>
      <c r="N12607" s="10"/>
      <c r="O12607" s="10"/>
    </row>
    <row r="12608" spans="8:15" x14ac:dyDescent="0.15">
      <c r="H12608" s="14"/>
      <c r="I12608" s="14"/>
      <c r="K12608" s="15"/>
      <c r="L12608" s="15"/>
      <c r="M12608" s="10"/>
      <c r="N12608" s="10"/>
      <c r="O12608" s="10"/>
    </row>
    <row r="12609" spans="8:15" x14ac:dyDescent="0.15">
      <c r="H12609" s="14"/>
      <c r="I12609" s="14"/>
      <c r="K12609" s="15"/>
      <c r="L12609" s="15"/>
      <c r="M12609" s="10"/>
      <c r="N12609" s="10"/>
      <c r="O12609" s="10"/>
    </row>
    <row r="12610" spans="8:15" x14ac:dyDescent="0.15">
      <c r="H12610" s="14"/>
      <c r="I12610" s="14"/>
      <c r="K12610" s="15"/>
      <c r="L12610" s="15"/>
      <c r="M12610" s="10"/>
      <c r="N12610" s="10"/>
      <c r="O12610" s="10"/>
    </row>
    <row r="12611" spans="8:15" x14ac:dyDescent="0.15">
      <c r="H12611" s="14"/>
      <c r="I12611" s="14"/>
      <c r="K12611" s="15"/>
      <c r="L12611" s="15"/>
      <c r="M12611" s="10"/>
      <c r="N12611" s="10"/>
      <c r="O12611" s="10"/>
    </row>
    <row r="12612" spans="8:15" x14ac:dyDescent="0.15">
      <c r="H12612" s="14"/>
      <c r="I12612" s="14"/>
      <c r="K12612" s="15"/>
      <c r="L12612" s="15"/>
      <c r="M12612" s="10"/>
      <c r="N12612" s="10"/>
      <c r="O12612" s="10"/>
    </row>
    <row r="12613" spans="8:15" x14ac:dyDescent="0.15">
      <c r="H12613" s="14"/>
      <c r="I12613" s="14"/>
      <c r="K12613" s="15"/>
      <c r="L12613" s="15"/>
      <c r="M12613" s="10"/>
      <c r="N12613" s="10"/>
      <c r="O12613" s="10"/>
    </row>
    <row r="12614" spans="8:15" x14ac:dyDescent="0.15">
      <c r="H12614" s="14"/>
      <c r="I12614" s="14"/>
      <c r="K12614" s="15"/>
      <c r="L12614" s="15"/>
      <c r="M12614" s="10"/>
      <c r="N12614" s="10"/>
      <c r="O12614" s="10"/>
    </row>
    <row r="12615" spans="8:15" x14ac:dyDescent="0.15">
      <c r="H12615" s="14"/>
      <c r="I12615" s="14"/>
      <c r="K12615" s="15"/>
      <c r="L12615" s="15"/>
      <c r="M12615" s="10"/>
      <c r="N12615" s="10"/>
      <c r="O12615" s="10"/>
    </row>
    <row r="12616" spans="8:15" x14ac:dyDescent="0.15">
      <c r="H12616" s="14"/>
      <c r="I12616" s="14"/>
      <c r="K12616" s="15"/>
      <c r="L12616" s="15"/>
      <c r="M12616" s="10"/>
      <c r="N12616" s="10"/>
      <c r="O12616" s="10"/>
    </row>
    <row r="12617" spans="8:15" x14ac:dyDescent="0.15">
      <c r="H12617" s="14"/>
      <c r="I12617" s="14"/>
      <c r="K12617" s="15"/>
      <c r="L12617" s="15"/>
      <c r="M12617" s="10"/>
      <c r="N12617" s="10"/>
      <c r="O12617" s="10"/>
    </row>
    <row r="12618" spans="8:15" x14ac:dyDescent="0.15">
      <c r="H12618" s="14"/>
      <c r="I12618" s="14"/>
      <c r="K12618" s="15"/>
      <c r="L12618" s="15"/>
      <c r="M12618" s="10"/>
      <c r="N12618" s="10"/>
      <c r="O12618" s="10"/>
    </row>
    <row r="12619" spans="8:15" x14ac:dyDescent="0.15">
      <c r="H12619" s="14"/>
      <c r="I12619" s="14"/>
      <c r="K12619" s="15"/>
      <c r="L12619" s="15"/>
      <c r="M12619" s="10"/>
      <c r="N12619" s="10"/>
      <c r="O12619" s="10"/>
    </row>
    <row r="12620" spans="8:15" x14ac:dyDescent="0.15">
      <c r="H12620" s="14"/>
      <c r="I12620" s="14"/>
      <c r="K12620" s="15"/>
      <c r="L12620" s="15"/>
      <c r="M12620" s="10"/>
      <c r="N12620" s="10"/>
      <c r="O12620" s="10"/>
    </row>
    <row r="12621" spans="8:15" x14ac:dyDescent="0.15">
      <c r="H12621" s="14"/>
      <c r="I12621" s="14"/>
      <c r="K12621" s="15"/>
      <c r="L12621" s="15"/>
      <c r="M12621" s="10"/>
      <c r="N12621" s="10"/>
      <c r="O12621" s="10"/>
    </row>
    <row r="12622" spans="8:15" x14ac:dyDescent="0.15">
      <c r="H12622" s="14"/>
      <c r="I12622" s="14"/>
      <c r="K12622" s="15"/>
      <c r="L12622" s="15"/>
      <c r="M12622" s="10"/>
      <c r="N12622" s="10"/>
      <c r="O12622" s="10"/>
    </row>
    <row r="12623" spans="8:15" x14ac:dyDescent="0.15">
      <c r="H12623" s="14"/>
      <c r="I12623" s="14"/>
      <c r="K12623" s="15"/>
      <c r="L12623" s="15"/>
      <c r="M12623" s="10"/>
      <c r="N12623" s="10"/>
      <c r="O12623" s="10"/>
    </row>
    <row r="12624" spans="8:15" x14ac:dyDescent="0.15">
      <c r="H12624" s="14"/>
      <c r="I12624" s="14"/>
      <c r="K12624" s="15"/>
      <c r="L12624" s="15"/>
      <c r="M12624" s="10"/>
      <c r="N12624" s="10"/>
      <c r="O12624" s="10"/>
    </row>
    <row r="12625" spans="8:15" x14ac:dyDescent="0.15">
      <c r="H12625" s="14"/>
      <c r="I12625" s="14"/>
      <c r="K12625" s="15"/>
      <c r="L12625" s="15"/>
      <c r="M12625" s="10"/>
      <c r="N12625" s="10"/>
      <c r="O12625" s="10"/>
    </row>
    <row r="12626" spans="8:15" x14ac:dyDescent="0.15">
      <c r="H12626" s="14"/>
      <c r="I12626" s="14"/>
      <c r="K12626" s="15"/>
      <c r="L12626" s="15"/>
      <c r="M12626" s="10"/>
      <c r="N12626" s="10"/>
      <c r="O12626" s="10"/>
    </row>
    <row r="12627" spans="8:15" x14ac:dyDescent="0.15">
      <c r="H12627" s="14"/>
      <c r="I12627" s="14"/>
      <c r="K12627" s="15"/>
      <c r="L12627" s="15"/>
      <c r="M12627" s="10"/>
      <c r="N12627" s="10"/>
      <c r="O12627" s="10"/>
    </row>
    <row r="12628" spans="8:15" x14ac:dyDescent="0.15">
      <c r="H12628" s="14"/>
      <c r="I12628" s="14"/>
      <c r="K12628" s="15"/>
      <c r="L12628" s="15"/>
      <c r="M12628" s="10"/>
      <c r="N12628" s="10"/>
      <c r="O12628" s="10"/>
    </row>
    <row r="12629" spans="8:15" x14ac:dyDescent="0.15">
      <c r="H12629" s="14"/>
      <c r="I12629" s="14"/>
      <c r="K12629" s="15"/>
      <c r="L12629" s="15"/>
      <c r="M12629" s="10"/>
      <c r="N12629" s="10"/>
      <c r="O12629" s="10"/>
    </row>
    <row r="12630" spans="8:15" x14ac:dyDescent="0.15">
      <c r="H12630" s="14"/>
      <c r="I12630" s="14"/>
      <c r="K12630" s="15"/>
      <c r="L12630" s="15"/>
      <c r="M12630" s="10"/>
      <c r="N12630" s="10"/>
      <c r="O12630" s="10"/>
    </row>
    <row r="12631" spans="8:15" x14ac:dyDescent="0.15">
      <c r="H12631" s="14"/>
      <c r="I12631" s="14"/>
      <c r="K12631" s="15"/>
      <c r="L12631" s="15"/>
      <c r="M12631" s="10"/>
      <c r="N12631" s="10"/>
      <c r="O12631" s="10"/>
    </row>
    <row r="12632" spans="8:15" x14ac:dyDescent="0.15">
      <c r="H12632" s="14"/>
      <c r="I12632" s="14"/>
      <c r="K12632" s="15"/>
      <c r="L12632" s="15"/>
      <c r="M12632" s="10"/>
      <c r="N12632" s="10"/>
      <c r="O12632" s="10"/>
    </row>
    <row r="12633" spans="8:15" x14ac:dyDescent="0.15">
      <c r="H12633" s="14"/>
      <c r="I12633" s="14"/>
      <c r="K12633" s="15"/>
      <c r="L12633" s="15"/>
      <c r="M12633" s="10"/>
      <c r="N12633" s="10"/>
      <c r="O12633" s="10"/>
    </row>
    <row r="12634" spans="8:15" x14ac:dyDescent="0.15">
      <c r="H12634" s="14"/>
      <c r="I12634" s="14"/>
      <c r="K12634" s="15"/>
      <c r="L12634" s="15"/>
      <c r="M12634" s="10"/>
      <c r="N12634" s="10"/>
      <c r="O12634" s="10"/>
    </row>
    <row r="12635" spans="8:15" x14ac:dyDescent="0.15">
      <c r="H12635" s="14"/>
      <c r="I12635" s="14"/>
      <c r="K12635" s="15"/>
      <c r="L12635" s="15"/>
      <c r="M12635" s="10"/>
      <c r="N12635" s="10"/>
      <c r="O12635" s="10"/>
    </row>
    <row r="12636" spans="8:15" x14ac:dyDescent="0.15">
      <c r="H12636" s="14"/>
      <c r="I12636" s="14"/>
      <c r="K12636" s="15"/>
      <c r="L12636" s="15"/>
      <c r="M12636" s="10"/>
      <c r="N12636" s="10"/>
      <c r="O12636" s="10"/>
    </row>
    <row r="12637" spans="8:15" x14ac:dyDescent="0.15">
      <c r="H12637" s="14"/>
      <c r="I12637" s="14"/>
      <c r="K12637" s="15"/>
      <c r="L12637" s="15"/>
      <c r="M12637" s="10"/>
      <c r="N12637" s="10"/>
      <c r="O12637" s="10"/>
    </row>
    <row r="12638" spans="8:15" x14ac:dyDescent="0.15">
      <c r="H12638" s="14"/>
      <c r="I12638" s="14"/>
      <c r="K12638" s="15"/>
      <c r="L12638" s="15"/>
      <c r="M12638" s="10"/>
      <c r="N12638" s="10"/>
      <c r="O12638" s="10"/>
    </row>
    <row r="12639" spans="8:15" x14ac:dyDescent="0.15">
      <c r="H12639" s="14"/>
      <c r="I12639" s="14"/>
      <c r="K12639" s="15"/>
      <c r="L12639" s="15"/>
      <c r="M12639" s="10"/>
      <c r="N12639" s="10"/>
      <c r="O12639" s="10"/>
    </row>
    <row r="12640" spans="8:15" x14ac:dyDescent="0.15">
      <c r="H12640" s="14"/>
      <c r="I12640" s="14"/>
      <c r="K12640" s="15"/>
      <c r="L12640" s="15"/>
      <c r="M12640" s="10"/>
      <c r="N12640" s="10"/>
      <c r="O12640" s="10"/>
    </row>
    <row r="12641" spans="8:15" x14ac:dyDescent="0.15">
      <c r="H12641" s="14"/>
      <c r="I12641" s="14"/>
      <c r="K12641" s="15"/>
      <c r="L12641" s="15"/>
      <c r="M12641" s="10"/>
      <c r="N12641" s="10"/>
      <c r="O12641" s="10"/>
    </row>
    <row r="12642" spans="8:15" x14ac:dyDescent="0.15">
      <c r="H12642" s="14"/>
      <c r="I12642" s="14"/>
      <c r="K12642" s="15"/>
      <c r="L12642" s="15"/>
      <c r="M12642" s="10"/>
      <c r="N12642" s="10"/>
      <c r="O12642" s="10"/>
    </row>
    <row r="12643" spans="8:15" x14ac:dyDescent="0.15">
      <c r="H12643" s="14"/>
      <c r="I12643" s="14"/>
      <c r="K12643" s="15"/>
      <c r="L12643" s="15"/>
      <c r="M12643" s="10"/>
      <c r="N12643" s="10"/>
      <c r="O12643" s="10"/>
    </row>
    <row r="12644" spans="8:15" x14ac:dyDescent="0.15">
      <c r="H12644" s="14"/>
      <c r="I12644" s="14"/>
      <c r="K12644" s="15"/>
      <c r="L12644" s="15"/>
      <c r="M12644" s="10"/>
      <c r="N12644" s="10"/>
      <c r="O12644" s="10"/>
    </row>
    <row r="12645" spans="8:15" x14ac:dyDescent="0.15">
      <c r="H12645" s="14"/>
      <c r="I12645" s="14"/>
      <c r="K12645" s="15"/>
      <c r="L12645" s="15"/>
      <c r="M12645" s="10"/>
      <c r="N12645" s="10"/>
      <c r="O12645" s="10"/>
    </row>
    <row r="12646" spans="8:15" x14ac:dyDescent="0.15">
      <c r="H12646" s="14"/>
      <c r="I12646" s="14"/>
      <c r="K12646" s="15"/>
      <c r="L12646" s="15"/>
      <c r="M12646" s="10"/>
      <c r="N12646" s="10"/>
      <c r="O12646" s="10"/>
    </row>
    <row r="12647" spans="8:15" x14ac:dyDescent="0.15">
      <c r="H12647" s="14"/>
      <c r="I12647" s="14"/>
      <c r="K12647" s="15"/>
      <c r="L12647" s="15"/>
      <c r="M12647" s="10"/>
      <c r="N12647" s="10"/>
      <c r="O12647" s="10"/>
    </row>
    <row r="12648" spans="8:15" x14ac:dyDescent="0.15">
      <c r="H12648" s="14"/>
      <c r="I12648" s="14"/>
      <c r="K12648" s="15"/>
      <c r="L12648" s="15"/>
      <c r="M12648" s="10"/>
      <c r="N12648" s="10"/>
      <c r="O12648" s="10"/>
    </row>
    <row r="12649" spans="8:15" x14ac:dyDescent="0.15">
      <c r="H12649" s="14"/>
      <c r="I12649" s="14"/>
      <c r="K12649" s="15"/>
      <c r="L12649" s="15"/>
      <c r="M12649" s="10"/>
      <c r="N12649" s="10"/>
      <c r="O12649" s="10"/>
    </row>
    <row r="12650" spans="8:15" x14ac:dyDescent="0.15">
      <c r="H12650" s="14"/>
      <c r="I12650" s="14"/>
      <c r="K12650" s="15"/>
      <c r="L12650" s="15"/>
      <c r="M12650" s="10"/>
      <c r="N12650" s="10"/>
      <c r="O12650" s="10"/>
    </row>
    <row r="12651" spans="8:15" x14ac:dyDescent="0.15">
      <c r="H12651" s="14"/>
      <c r="I12651" s="14"/>
      <c r="K12651" s="15"/>
      <c r="L12651" s="15"/>
      <c r="M12651" s="10"/>
      <c r="N12651" s="10"/>
      <c r="O12651" s="10"/>
    </row>
    <row r="12652" spans="8:15" x14ac:dyDescent="0.15">
      <c r="H12652" s="14"/>
      <c r="I12652" s="14"/>
      <c r="K12652" s="15"/>
      <c r="L12652" s="15"/>
      <c r="M12652" s="10"/>
      <c r="N12652" s="10"/>
      <c r="O12652" s="10"/>
    </row>
    <row r="12653" spans="8:15" x14ac:dyDescent="0.15">
      <c r="H12653" s="14"/>
      <c r="I12653" s="14"/>
      <c r="K12653" s="15"/>
      <c r="L12653" s="15"/>
      <c r="M12653" s="10"/>
      <c r="N12653" s="10"/>
      <c r="O12653" s="10"/>
    </row>
    <row r="12654" spans="8:15" x14ac:dyDescent="0.15">
      <c r="H12654" s="14"/>
      <c r="I12654" s="14"/>
      <c r="K12654" s="15"/>
      <c r="L12654" s="15"/>
      <c r="M12654" s="10"/>
      <c r="N12654" s="10"/>
      <c r="O12654" s="10"/>
    </row>
    <row r="12655" spans="8:15" x14ac:dyDescent="0.15">
      <c r="H12655" s="14"/>
      <c r="I12655" s="14"/>
      <c r="K12655" s="15"/>
      <c r="L12655" s="15"/>
      <c r="M12655" s="10"/>
      <c r="N12655" s="10"/>
      <c r="O12655" s="10"/>
    </row>
    <row r="12656" spans="8:15" x14ac:dyDescent="0.15">
      <c r="H12656" s="14"/>
      <c r="I12656" s="14"/>
      <c r="K12656" s="15"/>
      <c r="L12656" s="15"/>
      <c r="M12656" s="10"/>
      <c r="N12656" s="10"/>
      <c r="O12656" s="10"/>
    </row>
    <row r="12657" spans="3:15" x14ac:dyDescent="0.15">
      <c r="H12657" s="14"/>
      <c r="I12657" s="14"/>
      <c r="K12657" s="15"/>
      <c r="L12657" s="15"/>
      <c r="M12657" s="10"/>
      <c r="N12657" s="10"/>
      <c r="O12657" s="10"/>
    </row>
    <row r="12658" spans="3:15" x14ac:dyDescent="0.15">
      <c r="H12658" s="14"/>
      <c r="I12658" s="14"/>
      <c r="K12658" s="15"/>
      <c r="L12658" s="15"/>
      <c r="M12658" s="10"/>
      <c r="N12658" s="10"/>
      <c r="O12658" s="10"/>
    </row>
    <row r="12659" spans="3:15" x14ac:dyDescent="0.15">
      <c r="H12659" s="14"/>
      <c r="I12659" s="14"/>
      <c r="K12659" s="15"/>
      <c r="L12659" s="15"/>
      <c r="M12659" s="10"/>
      <c r="N12659" s="10"/>
      <c r="O12659" s="10"/>
    </row>
    <row r="12660" spans="3:15" x14ac:dyDescent="0.15">
      <c r="H12660" s="14"/>
      <c r="I12660" s="14"/>
      <c r="K12660" s="15"/>
      <c r="L12660" s="15"/>
      <c r="M12660" s="10"/>
      <c r="N12660" s="10"/>
      <c r="O12660" s="10"/>
    </row>
    <row r="12661" spans="3:15" x14ac:dyDescent="0.15">
      <c r="H12661" s="14"/>
      <c r="I12661" s="14"/>
      <c r="K12661" s="15"/>
      <c r="L12661" s="15"/>
      <c r="M12661" s="10"/>
      <c r="N12661" s="10"/>
      <c r="O12661" s="10"/>
    </row>
    <row r="12662" spans="3:15" x14ac:dyDescent="0.15">
      <c r="H12662" s="14"/>
      <c r="I12662" s="14"/>
      <c r="K12662" s="15"/>
      <c r="L12662" s="15"/>
      <c r="M12662" s="10"/>
      <c r="N12662" s="10"/>
      <c r="O12662" s="10"/>
    </row>
    <row r="12663" spans="3:15" x14ac:dyDescent="0.15">
      <c r="H12663" s="14"/>
      <c r="I12663" s="14"/>
      <c r="K12663" s="15"/>
      <c r="L12663" s="15"/>
      <c r="M12663" s="10"/>
      <c r="N12663" s="10"/>
      <c r="O12663" s="10"/>
    </row>
    <row r="12664" spans="3:15" x14ac:dyDescent="0.15">
      <c r="H12664" s="14"/>
      <c r="I12664" s="14"/>
      <c r="K12664" s="15"/>
      <c r="L12664" s="15"/>
      <c r="M12664" s="10"/>
      <c r="N12664" s="10"/>
      <c r="O12664" s="10"/>
    </row>
    <row r="12665" spans="3:15" x14ac:dyDescent="0.15">
      <c r="H12665" s="14"/>
      <c r="I12665" s="14"/>
      <c r="K12665" s="15"/>
      <c r="L12665" s="15"/>
      <c r="M12665" s="10"/>
      <c r="N12665" s="10"/>
      <c r="O12665" s="10"/>
    </row>
    <row r="12666" spans="3:15" x14ac:dyDescent="0.15">
      <c r="H12666" s="14"/>
      <c r="I12666" s="14"/>
      <c r="K12666" s="15"/>
      <c r="L12666" s="15"/>
      <c r="M12666" s="10"/>
      <c r="N12666" s="10"/>
      <c r="O12666" s="10"/>
    </row>
    <row r="12667" spans="3:15" x14ac:dyDescent="0.15">
      <c r="H12667" s="14"/>
      <c r="I12667" s="14"/>
      <c r="K12667" s="15"/>
      <c r="L12667" s="15"/>
      <c r="M12667" s="10"/>
      <c r="N12667" s="10"/>
      <c r="O12667" s="10"/>
    </row>
    <row r="12668" spans="3:15" x14ac:dyDescent="0.15">
      <c r="H12668" s="14"/>
      <c r="I12668" s="14"/>
      <c r="K12668" s="15"/>
      <c r="L12668" s="15"/>
      <c r="M12668" s="10"/>
      <c r="N12668" s="10"/>
      <c r="O12668" s="10"/>
    </row>
    <row r="12669" spans="3:15" x14ac:dyDescent="0.15">
      <c r="H12669" s="14"/>
      <c r="I12669" s="14"/>
      <c r="K12669" s="15"/>
      <c r="L12669" s="15"/>
      <c r="M12669" s="10"/>
      <c r="N12669" s="10"/>
      <c r="O12669" s="10"/>
    </row>
    <row r="12670" spans="3:15" x14ac:dyDescent="0.15">
      <c r="C12670" s="19"/>
      <c r="D12670" s="19"/>
      <c r="H12670" s="14"/>
      <c r="I12670" s="14"/>
      <c r="K12670" s="15"/>
      <c r="L12670" s="15"/>
      <c r="M12670" s="10"/>
      <c r="N12670" s="10"/>
      <c r="O12670" s="10"/>
    </row>
    <row r="12671" spans="3:15" x14ac:dyDescent="0.15">
      <c r="H12671" s="14"/>
      <c r="I12671" s="14"/>
      <c r="K12671" s="15"/>
      <c r="L12671" s="15"/>
      <c r="M12671" s="10"/>
      <c r="N12671" s="10"/>
      <c r="O12671" s="10"/>
    </row>
    <row r="12672" spans="3:15" x14ac:dyDescent="0.15">
      <c r="H12672" s="14"/>
      <c r="I12672" s="14"/>
      <c r="K12672" s="15"/>
      <c r="L12672" s="15"/>
      <c r="M12672" s="10"/>
      <c r="N12672" s="10"/>
      <c r="O12672" s="10"/>
    </row>
    <row r="12673" spans="3:15" x14ac:dyDescent="0.15">
      <c r="C12673" s="19"/>
      <c r="D12673" s="19"/>
      <c r="H12673" s="14"/>
      <c r="I12673" s="14"/>
      <c r="K12673" s="15"/>
      <c r="L12673" s="15"/>
      <c r="M12673" s="10"/>
      <c r="N12673" s="10"/>
      <c r="O12673" s="10"/>
    </row>
    <row r="12674" spans="3:15" x14ac:dyDescent="0.15">
      <c r="C12674" s="19"/>
      <c r="D12674" s="19"/>
      <c r="H12674" s="14"/>
      <c r="I12674" s="14"/>
      <c r="K12674" s="15"/>
      <c r="L12674" s="15"/>
      <c r="M12674" s="10"/>
      <c r="N12674" s="10"/>
      <c r="O12674" s="10"/>
    </row>
    <row r="12675" spans="3:15" x14ac:dyDescent="0.15">
      <c r="H12675" s="14"/>
      <c r="I12675" s="14"/>
      <c r="K12675" s="15"/>
      <c r="L12675" s="15"/>
      <c r="M12675" s="10"/>
      <c r="N12675" s="10"/>
      <c r="O12675" s="10"/>
    </row>
    <row r="12676" spans="3:15" x14ac:dyDescent="0.15">
      <c r="H12676" s="14"/>
      <c r="I12676" s="14"/>
      <c r="K12676" s="15"/>
      <c r="L12676" s="15"/>
      <c r="M12676" s="10"/>
      <c r="N12676" s="10"/>
      <c r="O12676" s="10"/>
    </row>
    <row r="12677" spans="3:15" x14ac:dyDescent="0.15">
      <c r="H12677" s="14"/>
      <c r="I12677" s="14"/>
      <c r="K12677" s="15"/>
      <c r="L12677" s="15"/>
      <c r="M12677" s="10"/>
      <c r="N12677" s="10"/>
      <c r="O12677" s="10"/>
    </row>
    <row r="12678" spans="3:15" x14ac:dyDescent="0.15">
      <c r="H12678" s="14"/>
      <c r="I12678" s="14"/>
      <c r="K12678" s="15"/>
      <c r="L12678" s="15"/>
      <c r="M12678" s="10"/>
      <c r="N12678" s="10"/>
      <c r="O12678" s="10"/>
    </row>
    <row r="12679" spans="3:15" x14ac:dyDescent="0.15">
      <c r="H12679" s="14"/>
      <c r="I12679" s="14"/>
      <c r="K12679" s="15"/>
      <c r="L12679" s="15"/>
      <c r="M12679" s="10"/>
      <c r="N12679" s="10"/>
      <c r="O12679" s="10"/>
    </row>
    <row r="12680" spans="3:15" x14ac:dyDescent="0.15">
      <c r="H12680" s="14"/>
      <c r="I12680" s="14"/>
      <c r="K12680" s="15"/>
      <c r="L12680" s="15"/>
      <c r="M12680" s="10"/>
      <c r="N12680" s="10"/>
      <c r="O12680" s="10"/>
    </row>
    <row r="12681" spans="3:15" x14ac:dyDescent="0.15">
      <c r="H12681" s="14"/>
      <c r="I12681" s="14"/>
      <c r="K12681" s="15"/>
      <c r="L12681" s="15"/>
      <c r="M12681" s="10"/>
      <c r="N12681" s="10"/>
      <c r="O12681" s="10"/>
    </row>
    <row r="12682" spans="3:15" x14ac:dyDescent="0.15">
      <c r="H12682" s="14"/>
      <c r="I12682" s="14"/>
      <c r="K12682" s="15"/>
      <c r="L12682" s="15"/>
      <c r="M12682" s="10"/>
      <c r="N12682" s="10"/>
      <c r="O12682" s="10"/>
    </row>
    <row r="12683" spans="3:15" x14ac:dyDescent="0.15">
      <c r="H12683" s="14"/>
      <c r="I12683" s="14"/>
      <c r="K12683" s="15"/>
      <c r="L12683" s="15"/>
      <c r="M12683" s="10"/>
      <c r="N12683" s="10"/>
      <c r="O12683" s="10"/>
    </row>
    <row r="12684" spans="3:15" x14ac:dyDescent="0.15">
      <c r="H12684" s="14"/>
      <c r="I12684" s="14"/>
      <c r="K12684" s="15"/>
      <c r="L12684" s="15"/>
      <c r="M12684" s="10"/>
      <c r="N12684" s="10"/>
      <c r="O12684" s="10"/>
    </row>
    <row r="12685" spans="3:15" x14ac:dyDescent="0.15">
      <c r="H12685" s="14"/>
      <c r="I12685" s="14"/>
      <c r="K12685" s="15"/>
      <c r="L12685" s="15"/>
      <c r="M12685" s="10"/>
      <c r="N12685" s="10"/>
      <c r="O12685" s="10"/>
    </row>
    <row r="12686" spans="3:15" x14ac:dyDescent="0.15">
      <c r="H12686" s="14"/>
      <c r="I12686" s="14"/>
      <c r="K12686" s="15"/>
      <c r="L12686" s="15"/>
      <c r="M12686" s="10"/>
      <c r="N12686" s="10"/>
      <c r="O12686" s="10"/>
    </row>
    <row r="12687" spans="3:15" x14ac:dyDescent="0.15">
      <c r="H12687" s="14"/>
      <c r="I12687" s="14"/>
      <c r="K12687" s="15"/>
      <c r="L12687" s="15"/>
      <c r="M12687" s="10"/>
      <c r="N12687" s="10"/>
      <c r="O12687" s="10"/>
    </row>
    <row r="12688" spans="3:15" x14ac:dyDescent="0.15">
      <c r="H12688" s="14"/>
      <c r="I12688" s="14"/>
      <c r="K12688" s="15"/>
      <c r="L12688" s="15"/>
      <c r="M12688" s="10"/>
      <c r="N12688" s="10"/>
      <c r="O12688" s="10"/>
    </row>
    <row r="12689" spans="8:15" x14ac:dyDescent="0.15">
      <c r="H12689" s="14"/>
      <c r="I12689" s="14"/>
      <c r="K12689" s="15"/>
      <c r="L12689" s="15"/>
      <c r="M12689" s="10"/>
      <c r="N12689" s="10"/>
      <c r="O12689" s="10"/>
    </row>
    <row r="12690" spans="8:15" x14ac:dyDescent="0.15">
      <c r="H12690" s="14"/>
      <c r="I12690" s="14"/>
      <c r="K12690" s="15"/>
      <c r="L12690" s="15"/>
      <c r="M12690" s="10"/>
      <c r="N12690" s="10"/>
      <c r="O12690" s="10"/>
    </row>
    <row r="12691" spans="8:15" x14ac:dyDescent="0.15">
      <c r="H12691" s="14"/>
      <c r="I12691" s="14"/>
      <c r="K12691" s="15"/>
      <c r="L12691" s="15"/>
      <c r="M12691" s="10"/>
      <c r="N12691" s="10"/>
      <c r="O12691" s="10"/>
    </row>
    <row r="12692" spans="8:15" x14ac:dyDescent="0.15">
      <c r="H12692" s="14"/>
      <c r="I12692" s="14"/>
      <c r="K12692" s="15"/>
      <c r="L12692" s="15"/>
      <c r="M12692" s="10"/>
      <c r="N12692" s="10"/>
      <c r="O12692" s="10"/>
    </row>
    <row r="12693" spans="8:15" x14ac:dyDescent="0.15">
      <c r="H12693" s="14"/>
      <c r="I12693" s="14"/>
      <c r="K12693" s="15"/>
      <c r="L12693" s="15"/>
      <c r="M12693" s="10"/>
      <c r="N12693" s="10"/>
      <c r="O12693" s="10"/>
    </row>
    <row r="12694" spans="8:15" x14ac:dyDescent="0.15">
      <c r="H12694" s="14"/>
      <c r="I12694" s="14"/>
      <c r="K12694" s="15"/>
      <c r="L12694" s="15"/>
      <c r="M12694" s="10"/>
      <c r="N12694" s="10"/>
      <c r="O12694" s="10"/>
    </row>
    <row r="12695" spans="8:15" x14ac:dyDescent="0.15">
      <c r="H12695" s="14"/>
      <c r="I12695" s="14"/>
      <c r="K12695" s="15"/>
      <c r="L12695" s="15"/>
      <c r="M12695" s="10"/>
      <c r="N12695" s="10"/>
      <c r="O12695" s="10"/>
    </row>
    <row r="12696" spans="8:15" x14ac:dyDescent="0.15">
      <c r="H12696" s="14"/>
      <c r="I12696" s="14"/>
      <c r="K12696" s="15"/>
      <c r="L12696" s="15"/>
      <c r="M12696" s="10"/>
      <c r="N12696" s="10"/>
      <c r="O12696" s="10"/>
    </row>
    <row r="12697" spans="8:15" x14ac:dyDescent="0.15">
      <c r="H12697" s="14"/>
      <c r="I12697" s="14"/>
      <c r="K12697" s="15"/>
      <c r="L12697" s="15"/>
      <c r="M12697" s="10"/>
      <c r="N12697" s="10"/>
      <c r="O12697" s="10"/>
    </row>
    <row r="12698" spans="8:15" x14ac:dyDescent="0.15">
      <c r="H12698" s="14"/>
      <c r="I12698" s="14"/>
      <c r="K12698" s="15"/>
      <c r="L12698" s="15"/>
      <c r="M12698" s="10"/>
      <c r="N12698" s="10"/>
      <c r="O12698" s="10"/>
    </row>
    <row r="12699" spans="8:15" x14ac:dyDescent="0.15">
      <c r="H12699" s="14"/>
      <c r="I12699" s="14"/>
      <c r="K12699" s="15"/>
      <c r="L12699" s="15"/>
      <c r="M12699" s="10"/>
      <c r="N12699" s="10"/>
      <c r="O12699" s="10"/>
    </row>
    <row r="12700" spans="8:15" x14ac:dyDescent="0.15">
      <c r="H12700" s="14"/>
      <c r="I12700" s="14"/>
      <c r="K12700" s="15"/>
      <c r="L12700" s="15"/>
      <c r="M12700" s="10"/>
      <c r="N12700" s="10"/>
      <c r="O12700" s="10"/>
    </row>
    <row r="12701" spans="8:15" x14ac:dyDescent="0.15">
      <c r="H12701" s="14"/>
      <c r="I12701" s="14"/>
      <c r="K12701" s="15"/>
      <c r="L12701" s="15"/>
      <c r="M12701" s="10"/>
      <c r="N12701" s="10"/>
      <c r="O12701" s="10"/>
    </row>
    <row r="12702" spans="8:15" x14ac:dyDescent="0.15">
      <c r="H12702" s="14"/>
      <c r="I12702" s="14"/>
      <c r="K12702" s="15"/>
      <c r="L12702" s="15"/>
      <c r="M12702" s="10"/>
      <c r="N12702" s="10"/>
      <c r="O12702" s="10"/>
    </row>
    <row r="12703" spans="8:15" x14ac:dyDescent="0.15">
      <c r="H12703" s="14"/>
      <c r="I12703" s="14"/>
      <c r="K12703" s="15"/>
      <c r="L12703" s="15"/>
      <c r="M12703" s="10"/>
      <c r="N12703" s="10"/>
      <c r="O12703" s="10"/>
    </row>
    <row r="12704" spans="8:15" x14ac:dyDescent="0.15">
      <c r="H12704" s="14"/>
      <c r="I12704" s="14"/>
      <c r="K12704" s="15"/>
      <c r="L12704" s="15"/>
      <c r="M12704" s="10"/>
      <c r="N12704" s="10"/>
      <c r="O12704" s="10"/>
    </row>
    <row r="12705" spans="8:15" x14ac:dyDescent="0.15">
      <c r="H12705" s="14"/>
      <c r="I12705" s="14"/>
      <c r="K12705" s="15"/>
      <c r="L12705" s="15"/>
      <c r="M12705" s="10"/>
      <c r="N12705" s="10"/>
      <c r="O12705" s="10"/>
    </row>
    <row r="12706" spans="8:15" x14ac:dyDescent="0.15">
      <c r="H12706" s="14"/>
      <c r="I12706" s="14"/>
      <c r="K12706" s="15"/>
      <c r="L12706" s="15"/>
      <c r="M12706" s="10"/>
      <c r="N12706" s="10"/>
      <c r="O12706" s="10"/>
    </row>
    <row r="12707" spans="8:15" x14ac:dyDescent="0.15">
      <c r="H12707" s="14"/>
      <c r="I12707" s="14"/>
      <c r="K12707" s="15"/>
      <c r="L12707" s="15"/>
      <c r="M12707" s="10"/>
      <c r="N12707" s="10"/>
      <c r="O12707" s="10"/>
    </row>
    <row r="12708" spans="8:15" x14ac:dyDescent="0.15">
      <c r="H12708" s="14"/>
      <c r="I12708" s="14"/>
      <c r="K12708" s="15"/>
      <c r="L12708" s="15"/>
      <c r="M12708" s="10"/>
      <c r="N12708" s="10"/>
      <c r="O12708" s="10"/>
    </row>
    <row r="12709" spans="8:15" x14ac:dyDescent="0.15">
      <c r="H12709" s="14"/>
      <c r="I12709" s="14"/>
      <c r="K12709" s="15"/>
      <c r="L12709" s="15"/>
      <c r="M12709" s="10"/>
      <c r="N12709" s="10"/>
      <c r="O12709" s="10"/>
    </row>
    <row r="12710" spans="8:15" x14ac:dyDescent="0.15">
      <c r="H12710" s="14"/>
      <c r="I12710" s="14"/>
      <c r="K12710" s="15"/>
      <c r="L12710" s="15"/>
      <c r="M12710" s="10"/>
      <c r="N12710" s="10"/>
      <c r="O12710" s="10"/>
    </row>
    <row r="12711" spans="8:15" x14ac:dyDescent="0.15">
      <c r="H12711" s="14"/>
      <c r="I12711" s="14"/>
      <c r="K12711" s="15"/>
      <c r="L12711" s="15"/>
      <c r="M12711" s="10"/>
      <c r="N12711" s="10"/>
      <c r="O12711" s="10"/>
    </row>
    <row r="12712" spans="8:15" x14ac:dyDescent="0.15">
      <c r="H12712" s="14"/>
      <c r="I12712" s="14"/>
      <c r="K12712" s="15"/>
      <c r="L12712" s="15"/>
      <c r="M12712" s="10"/>
      <c r="N12712" s="10"/>
      <c r="O12712" s="10"/>
    </row>
    <row r="12713" spans="8:15" x14ac:dyDescent="0.15">
      <c r="H12713" s="14"/>
      <c r="I12713" s="14"/>
      <c r="K12713" s="15"/>
      <c r="L12713" s="15"/>
      <c r="M12713" s="10"/>
      <c r="N12713" s="10"/>
      <c r="O12713" s="10"/>
    </row>
    <row r="12714" spans="8:15" x14ac:dyDescent="0.15">
      <c r="H12714" s="14"/>
      <c r="I12714" s="14"/>
      <c r="K12714" s="15"/>
      <c r="L12714" s="15"/>
      <c r="M12714" s="10"/>
      <c r="N12714" s="10"/>
      <c r="O12714" s="10"/>
    </row>
    <row r="12715" spans="8:15" x14ac:dyDescent="0.15">
      <c r="H12715" s="14"/>
      <c r="I12715" s="14"/>
      <c r="K12715" s="15"/>
      <c r="L12715" s="15"/>
      <c r="M12715" s="10"/>
      <c r="N12715" s="10"/>
      <c r="O12715" s="10"/>
    </row>
    <row r="12716" spans="8:15" x14ac:dyDescent="0.15">
      <c r="H12716" s="14"/>
      <c r="I12716" s="14"/>
      <c r="K12716" s="15"/>
      <c r="L12716" s="15"/>
      <c r="M12716" s="10"/>
      <c r="N12716" s="10"/>
      <c r="O12716" s="10"/>
    </row>
    <row r="12717" spans="8:15" x14ac:dyDescent="0.15">
      <c r="H12717" s="14"/>
      <c r="I12717" s="14"/>
      <c r="K12717" s="15"/>
      <c r="L12717" s="15"/>
      <c r="M12717" s="10"/>
      <c r="N12717" s="10"/>
      <c r="O12717" s="10"/>
    </row>
    <row r="12718" spans="8:15" x14ac:dyDescent="0.15">
      <c r="H12718" s="14"/>
      <c r="I12718" s="14"/>
      <c r="K12718" s="15"/>
      <c r="L12718" s="15"/>
      <c r="M12718" s="10"/>
      <c r="N12718" s="10"/>
      <c r="O12718" s="10"/>
    </row>
    <row r="12719" spans="8:15" x14ac:dyDescent="0.15">
      <c r="H12719" s="14"/>
      <c r="I12719" s="14"/>
      <c r="K12719" s="15"/>
      <c r="L12719" s="15"/>
      <c r="M12719" s="10"/>
      <c r="N12719" s="10"/>
      <c r="O12719" s="10"/>
    </row>
    <row r="12720" spans="8:15" x14ac:dyDescent="0.15">
      <c r="H12720" s="14"/>
      <c r="I12720" s="14"/>
      <c r="K12720" s="15"/>
      <c r="L12720" s="15"/>
      <c r="M12720" s="10"/>
      <c r="N12720" s="10"/>
      <c r="O12720" s="10"/>
    </row>
    <row r="12721" spans="8:15" x14ac:dyDescent="0.15">
      <c r="H12721" s="14"/>
      <c r="I12721" s="14"/>
      <c r="K12721" s="15"/>
      <c r="L12721" s="15"/>
      <c r="M12721" s="10"/>
      <c r="N12721" s="10"/>
      <c r="O12721" s="10"/>
    </row>
    <row r="12722" spans="8:15" x14ac:dyDescent="0.15">
      <c r="H12722" s="14"/>
      <c r="I12722" s="14"/>
      <c r="K12722" s="15"/>
      <c r="L12722" s="15"/>
      <c r="M12722" s="10"/>
      <c r="N12722" s="10"/>
      <c r="O12722" s="10"/>
    </row>
    <row r="12723" spans="8:15" x14ac:dyDescent="0.15">
      <c r="H12723" s="14"/>
      <c r="I12723" s="14"/>
      <c r="K12723" s="15"/>
      <c r="L12723" s="15"/>
      <c r="M12723" s="10"/>
      <c r="N12723" s="10"/>
      <c r="O12723" s="10"/>
    </row>
    <row r="12724" spans="8:15" x14ac:dyDescent="0.15">
      <c r="H12724" s="14"/>
      <c r="I12724" s="14"/>
      <c r="K12724" s="15"/>
      <c r="L12724" s="15"/>
      <c r="M12724" s="10"/>
      <c r="N12724" s="10"/>
      <c r="O12724" s="10"/>
    </row>
    <row r="12725" spans="8:15" x14ac:dyDescent="0.15">
      <c r="H12725" s="14"/>
      <c r="I12725" s="14"/>
      <c r="K12725" s="15"/>
      <c r="L12725" s="15"/>
      <c r="M12725" s="10"/>
      <c r="N12725" s="10"/>
      <c r="O12725" s="10"/>
    </row>
    <row r="12726" spans="8:15" x14ac:dyDescent="0.15">
      <c r="H12726" s="14"/>
      <c r="I12726" s="14"/>
      <c r="K12726" s="15"/>
      <c r="L12726" s="15"/>
      <c r="M12726" s="10"/>
      <c r="N12726" s="10"/>
      <c r="O12726" s="10"/>
    </row>
    <row r="12727" spans="8:15" x14ac:dyDescent="0.15">
      <c r="H12727" s="14"/>
      <c r="I12727" s="14"/>
      <c r="K12727" s="15"/>
      <c r="L12727" s="15"/>
      <c r="M12727" s="10"/>
      <c r="N12727" s="10"/>
      <c r="O12727" s="10"/>
    </row>
    <row r="12728" spans="8:15" x14ac:dyDescent="0.15">
      <c r="H12728" s="14"/>
      <c r="I12728" s="14"/>
      <c r="K12728" s="15"/>
      <c r="L12728" s="15"/>
      <c r="M12728" s="10"/>
      <c r="N12728" s="10"/>
      <c r="O12728" s="10"/>
    </row>
    <row r="12729" spans="8:15" x14ac:dyDescent="0.15">
      <c r="H12729" s="14"/>
      <c r="I12729" s="14"/>
      <c r="K12729" s="15"/>
      <c r="L12729" s="15"/>
      <c r="M12729" s="10"/>
      <c r="N12729" s="10"/>
      <c r="O12729" s="10"/>
    </row>
    <row r="12730" spans="8:15" x14ac:dyDescent="0.15">
      <c r="H12730" s="14"/>
      <c r="I12730" s="14"/>
      <c r="K12730" s="15"/>
      <c r="L12730" s="15"/>
      <c r="M12730" s="10"/>
      <c r="N12730" s="10"/>
      <c r="O12730" s="10"/>
    </row>
    <row r="12731" spans="8:15" x14ac:dyDescent="0.15">
      <c r="H12731" s="14"/>
      <c r="I12731" s="14"/>
      <c r="K12731" s="15"/>
      <c r="L12731" s="15"/>
      <c r="M12731" s="10"/>
      <c r="N12731" s="10"/>
      <c r="O12731" s="10"/>
    </row>
    <row r="12732" spans="8:15" x14ac:dyDescent="0.15">
      <c r="H12732" s="14"/>
      <c r="I12732" s="14"/>
      <c r="K12732" s="15"/>
      <c r="L12732" s="15"/>
      <c r="M12732" s="10"/>
      <c r="N12732" s="10"/>
      <c r="O12732" s="10"/>
    </row>
    <row r="12733" spans="8:15" x14ac:dyDescent="0.15">
      <c r="H12733" s="14"/>
      <c r="I12733" s="14"/>
      <c r="K12733" s="15"/>
      <c r="L12733" s="15"/>
      <c r="M12733" s="10"/>
      <c r="N12733" s="10"/>
      <c r="O12733" s="10"/>
    </row>
    <row r="12734" spans="8:15" x14ac:dyDescent="0.15">
      <c r="H12734" s="14"/>
      <c r="I12734" s="14"/>
      <c r="K12734" s="15"/>
      <c r="L12734" s="15"/>
      <c r="M12734" s="10"/>
      <c r="N12734" s="10"/>
      <c r="O12734" s="10"/>
    </row>
    <row r="12735" spans="8:15" x14ac:dyDescent="0.15">
      <c r="H12735" s="14"/>
      <c r="I12735" s="14"/>
      <c r="K12735" s="15"/>
      <c r="L12735" s="15"/>
      <c r="M12735" s="10"/>
      <c r="N12735" s="10"/>
      <c r="O12735" s="10"/>
    </row>
    <row r="12736" spans="8:15" x14ac:dyDescent="0.15">
      <c r="H12736" s="14"/>
      <c r="I12736" s="14"/>
      <c r="K12736" s="15"/>
      <c r="L12736" s="15"/>
      <c r="M12736" s="10"/>
      <c r="N12736" s="10"/>
      <c r="O12736" s="10"/>
    </row>
    <row r="12737" spans="8:15" x14ac:dyDescent="0.15">
      <c r="H12737" s="14"/>
      <c r="I12737" s="14"/>
      <c r="K12737" s="15"/>
      <c r="L12737" s="15"/>
      <c r="M12737" s="10"/>
      <c r="N12737" s="10"/>
      <c r="O12737" s="10"/>
    </row>
    <row r="12738" spans="8:15" x14ac:dyDescent="0.15">
      <c r="H12738" s="14"/>
      <c r="I12738" s="14"/>
      <c r="K12738" s="15"/>
      <c r="L12738" s="15"/>
      <c r="M12738" s="10"/>
      <c r="N12738" s="10"/>
      <c r="O12738" s="10"/>
    </row>
    <row r="12739" spans="8:15" x14ac:dyDescent="0.15">
      <c r="H12739" s="14"/>
      <c r="I12739" s="14"/>
      <c r="K12739" s="15"/>
      <c r="L12739" s="15"/>
      <c r="M12739" s="10"/>
      <c r="N12739" s="10"/>
      <c r="O12739" s="10"/>
    </row>
    <row r="12740" spans="8:15" x14ac:dyDescent="0.15">
      <c r="H12740" s="14"/>
      <c r="I12740" s="14"/>
      <c r="K12740" s="15"/>
      <c r="L12740" s="15"/>
      <c r="M12740" s="10"/>
      <c r="N12740" s="10"/>
      <c r="O12740" s="10"/>
    </row>
    <row r="12741" spans="8:15" x14ac:dyDescent="0.15">
      <c r="H12741" s="14"/>
      <c r="I12741" s="14"/>
      <c r="K12741" s="15"/>
      <c r="L12741" s="15"/>
      <c r="M12741" s="10"/>
      <c r="N12741" s="10"/>
      <c r="O12741" s="10"/>
    </row>
    <row r="12742" spans="8:15" x14ac:dyDescent="0.15">
      <c r="H12742" s="14"/>
      <c r="I12742" s="14"/>
      <c r="K12742" s="15"/>
      <c r="L12742" s="15"/>
      <c r="M12742" s="10"/>
      <c r="N12742" s="10"/>
      <c r="O12742" s="10"/>
    </row>
    <row r="12743" spans="8:15" x14ac:dyDescent="0.15">
      <c r="H12743" s="14"/>
      <c r="I12743" s="14"/>
      <c r="K12743" s="15"/>
      <c r="L12743" s="15"/>
      <c r="M12743" s="10"/>
      <c r="N12743" s="10"/>
      <c r="O12743" s="10"/>
    </row>
    <row r="12744" spans="8:15" x14ac:dyDescent="0.15">
      <c r="H12744" s="14"/>
      <c r="I12744" s="14"/>
      <c r="K12744" s="15"/>
      <c r="L12744" s="15"/>
      <c r="M12744" s="10"/>
      <c r="N12744" s="10"/>
      <c r="O12744" s="10"/>
    </row>
    <row r="12745" spans="8:15" x14ac:dyDescent="0.15">
      <c r="H12745" s="14"/>
      <c r="I12745" s="14"/>
      <c r="K12745" s="15"/>
      <c r="L12745" s="15"/>
      <c r="M12745" s="10"/>
      <c r="N12745" s="10"/>
      <c r="O12745" s="10"/>
    </row>
    <row r="12746" spans="8:15" x14ac:dyDescent="0.15">
      <c r="H12746" s="14"/>
      <c r="I12746" s="14"/>
      <c r="K12746" s="15"/>
      <c r="L12746" s="15"/>
      <c r="M12746" s="10"/>
      <c r="N12746" s="10"/>
      <c r="O12746" s="10"/>
    </row>
    <row r="12747" spans="8:15" x14ac:dyDescent="0.15">
      <c r="H12747" s="14"/>
      <c r="I12747" s="14"/>
      <c r="K12747" s="15"/>
      <c r="L12747" s="15"/>
      <c r="M12747" s="10"/>
      <c r="N12747" s="10"/>
      <c r="O12747" s="10"/>
    </row>
    <row r="12748" spans="8:15" x14ac:dyDescent="0.15">
      <c r="H12748" s="14"/>
      <c r="I12748" s="14"/>
      <c r="K12748" s="15"/>
      <c r="L12748" s="15"/>
      <c r="M12748" s="10"/>
      <c r="N12748" s="10"/>
      <c r="O12748" s="10"/>
    </row>
    <row r="12749" spans="8:15" x14ac:dyDescent="0.15">
      <c r="H12749" s="14"/>
      <c r="I12749" s="14"/>
      <c r="K12749" s="15"/>
      <c r="L12749" s="15"/>
      <c r="M12749" s="10"/>
      <c r="N12749" s="10"/>
      <c r="O12749" s="10"/>
    </row>
    <row r="12750" spans="8:15" x14ac:dyDescent="0.15">
      <c r="H12750" s="14"/>
      <c r="I12750" s="14"/>
      <c r="K12750" s="15"/>
      <c r="L12750" s="15"/>
      <c r="M12750" s="10"/>
      <c r="N12750" s="10"/>
      <c r="O12750" s="10"/>
    </row>
    <row r="12751" spans="8:15" x14ac:dyDescent="0.15">
      <c r="H12751" s="14"/>
      <c r="I12751" s="14"/>
      <c r="K12751" s="15"/>
      <c r="L12751" s="15"/>
      <c r="M12751" s="10"/>
      <c r="N12751" s="10"/>
      <c r="O12751" s="10"/>
    </row>
    <row r="12752" spans="8:15" x14ac:dyDescent="0.15">
      <c r="H12752" s="14"/>
      <c r="I12752" s="14"/>
      <c r="K12752" s="15"/>
      <c r="L12752" s="15"/>
      <c r="M12752" s="10"/>
      <c r="N12752" s="10"/>
      <c r="O12752" s="10"/>
    </row>
    <row r="12753" spans="8:15" x14ac:dyDescent="0.15">
      <c r="H12753" s="14"/>
      <c r="I12753" s="14"/>
      <c r="K12753" s="15"/>
      <c r="L12753" s="15"/>
      <c r="M12753" s="10"/>
      <c r="N12753" s="10"/>
      <c r="O12753" s="10"/>
    </row>
    <row r="12754" spans="8:15" x14ac:dyDescent="0.15">
      <c r="H12754" s="14"/>
      <c r="I12754" s="14"/>
      <c r="K12754" s="15"/>
      <c r="L12754" s="15"/>
      <c r="M12754" s="10"/>
      <c r="N12754" s="10"/>
      <c r="O12754" s="10"/>
    </row>
    <row r="12755" spans="8:15" x14ac:dyDescent="0.15">
      <c r="H12755" s="14"/>
      <c r="I12755" s="14"/>
      <c r="K12755" s="15"/>
      <c r="L12755" s="15"/>
      <c r="M12755" s="10"/>
      <c r="N12755" s="10"/>
      <c r="O12755" s="10"/>
    </row>
    <row r="12756" spans="8:15" x14ac:dyDescent="0.15">
      <c r="H12756" s="14"/>
      <c r="I12756" s="14"/>
      <c r="K12756" s="15"/>
      <c r="L12756" s="15"/>
      <c r="M12756" s="10"/>
      <c r="N12756" s="10"/>
      <c r="O12756" s="10"/>
    </row>
    <row r="12757" spans="8:15" x14ac:dyDescent="0.15">
      <c r="H12757" s="14"/>
      <c r="I12757" s="14"/>
      <c r="K12757" s="15"/>
      <c r="L12757" s="15"/>
      <c r="M12757" s="10"/>
      <c r="N12757" s="10"/>
      <c r="O12757" s="10"/>
    </row>
    <row r="12758" spans="8:15" x14ac:dyDescent="0.15">
      <c r="H12758" s="14"/>
      <c r="I12758" s="14"/>
      <c r="K12758" s="15"/>
      <c r="L12758" s="15"/>
      <c r="M12758" s="10"/>
      <c r="N12758" s="10"/>
      <c r="O12758" s="10"/>
    </row>
    <row r="12759" spans="8:15" x14ac:dyDescent="0.15">
      <c r="H12759" s="14"/>
      <c r="I12759" s="14"/>
      <c r="K12759" s="15"/>
      <c r="L12759" s="15"/>
      <c r="M12759" s="10"/>
      <c r="N12759" s="10"/>
      <c r="O12759" s="10"/>
    </row>
    <row r="12760" spans="8:15" x14ac:dyDescent="0.15">
      <c r="H12760" s="14"/>
      <c r="I12760" s="14"/>
      <c r="K12760" s="15"/>
      <c r="L12760" s="15"/>
      <c r="M12760" s="10"/>
      <c r="N12760" s="10"/>
      <c r="O12760" s="10"/>
    </row>
    <row r="12761" spans="8:15" x14ac:dyDescent="0.15">
      <c r="H12761" s="14"/>
      <c r="I12761" s="14"/>
      <c r="K12761" s="15"/>
      <c r="L12761" s="15"/>
      <c r="M12761" s="10"/>
      <c r="N12761" s="10"/>
      <c r="O12761" s="10"/>
    </row>
    <row r="12762" spans="8:15" x14ac:dyDescent="0.15">
      <c r="H12762" s="14"/>
      <c r="I12762" s="14"/>
      <c r="K12762" s="15"/>
      <c r="L12762" s="15"/>
      <c r="M12762" s="10"/>
      <c r="N12762" s="10"/>
      <c r="O12762" s="10"/>
    </row>
    <row r="12763" spans="8:15" x14ac:dyDescent="0.15">
      <c r="H12763" s="14"/>
      <c r="I12763" s="14"/>
      <c r="K12763" s="15"/>
      <c r="L12763" s="15"/>
      <c r="M12763" s="10"/>
      <c r="N12763" s="10"/>
      <c r="O12763" s="10"/>
    </row>
    <row r="12764" spans="8:15" x14ac:dyDescent="0.15">
      <c r="H12764" s="14"/>
      <c r="I12764" s="14"/>
      <c r="K12764" s="15"/>
      <c r="L12764" s="15"/>
      <c r="M12764" s="10"/>
      <c r="N12764" s="10"/>
      <c r="O12764" s="10"/>
    </row>
    <row r="12765" spans="8:15" x14ac:dyDescent="0.15">
      <c r="H12765" s="14"/>
      <c r="I12765" s="14"/>
      <c r="K12765" s="15"/>
      <c r="L12765" s="15"/>
      <c r="M12765" s="10"/>
      <c r="N12765" s="10"/>
      <c r="O12765" s="10"/>
    </row>
    <row r="12766" spans="8:15" x14ac:dyDescent="0.15">
      <c r="H12766" s="14"/>
      <c r="I12766" s="14"/>
      <c r="K12766" s="15"/>
      <c r="L12766" s="15"/>
      <c r="M12766" s="10"/>
      <c r="N12766" s="10"/>
      <c r="O12766" s="10"/>
    </row>
    <row r="12767" spans="8:15" x14ac:dyDescent="0.15">
      <c r="H12767" s="14"/>
      <c r="I12767" s="14"/>
      <c r="K12767" s="15"/>
      <c r="L12767" s="15"/>
      <c r="M12767" s="10"/>
      <c r="N12767" s="10"/>
      <c r="O12767" s="10"/>
    </row>
    <row r="12768" spans="8:15" x14ac:dyDescent="0.15">
      <c r="H12768" s="14"/>
      <c r="I12768" s="14"/>
      <c r="K12768" s="15"/>
      <c r="L12768" s="15"/>
      <c r="M12768" s="10"/>
      <c r="N12768" s="10"/>
      <c r="O12768" s="10"/>
    </row>
    <row r="12769" spans="8:15" x14ac:dyDescent="0.15">
      <c r="H12769" s="14"/>
      <c r="I12769" s="14"/>
      <c r="K12769" s="15"/>
      <c r="L12769" s="15"/>
      <c r="M12769" s="10"/>
      <c r="N12769" s="10"/>
      <c r="O12769" s="10"/>
    </row>
    <row r="12770" spans="8:15" x14ac:dyDescent="0.15">
      <c r="H12770" s="14"/>
      <c r="I12770" s="14"/>
      <c r="K12770" s="15"/>
      <c r="L12770" s="15"/>
      <c r="M12770" s="10"/>
      <c r="N12770" s="10"/>
      <c r="O12770" s="10"/>
    </row>
    <row r="12771" spans="8:15" x14ac:dyDescent="0.15">
      <c r="H12771" s="14"/>
      <c r="I12771" s="14"/>
      <c r="K12771" s="15"/>
      <c r="L12771" s="15"/>
      <c r="M12771" s="10"/>
      <c r="N12771" s="10"/>
      <c r="O12771" s="10"/>
    </row>
    <row r="12772" spans="8:15" x14ac:dyDescent="0.15">
      <c r="H12772" s="14"/>
      <c r="I12772" s="14"/>
      <c r="K12772" s="15"/>
      <c r="L12772" s="15"/>
      <c r="M12772" s="10"/>
      <c r="N12772" s="10"/>
      <c r="O12772" s="10"/>
    </row>
    <row r="12773" spans="8:15" x14ac:dyDescent="0.15">
      <c r="H12773" s="14"/>
      <c r="I12773" s="14"/>
      <c r="K12773" s="15"/>
      <c r="L12773" s="15"/>
      <c r="M12773" s="10"/>
      <c r="N12773" s="10"/>
      <c r="O12773" s="10"/>
    </row>
    <row r="12774" spans="8:15" x14ac:dyDescent="0.15">
      <c r="H12774" s="14"/>
      <c r="I12774" s="14"/>
      <c r="K12774" s="15"/>
      <c r="L12774" s="15"/>
      <c r="M12774" s="10"/>
      <c r="N12774" s="10"/>
      <c r="O12774" s="10"/>
    </row>
    <row r="12775" spans="8:15" x14ac:dyDescent="0.15">
      <c r="H12775" s="14"/>
      <c r="I12775" s="14"/>
      <c r="K12775" s="15"/>
      <c r="L12775" s="15"/>
      <c r="M12775" s="10"/>
      <c r="N12775" s="10"/>
      <c r="O12775" s="10"/>
    </row>
    <row r="12776" spans="8:15" x14ac:dyDescent="0.15">
      <c r="H12776" s="14"/>
      <c r="I12776" s="14"/>
      <c r="K12776" s="15"/>
      <c r="L12776" s="15"/>
      <c r="M12776" s="10"/>
      <c r="N12776" s="10"/>
      <c r="O12776" s="10"/>
    </row>
    <row r="12777" spans="8:15" x14ac:dyDescent="0.15">
      <c r="H12777" s="14"/>
      <c r="I12777" s="14"/>
      <c r="K12777" s="15"/>
      <c r="L12777" s="15"/>
      <c r="M12777" s="10"/>
      <c r="N12777" s="10"/>
      <c r="O12777" s="10"/>
    </row>
    <row r="12778" spans="8:15" x14ac:dyDescent="0.15">
      <c r="H12778" s="14"/>
      <c r="I12778" s="14"/>
      <c r="K12778" s="15"/>
      <c r="L12778" s="15"/>
      <c r="M12778" s="10"/>
      <c r="N12778" s="10"/>
      <c r="O12778" s="10"/>
    </row>
    <row r="12779" spans="8:15" x14ac:dyDescent="0.15">
      <c r="H12779" s="14"/>
      <c r="I12779" s="14"/>
      <c r="K12779" s="15"/>
      <c r="L12779" s="15"/>
      <c r="M12779" s="10"/>
      <c r="N12779" s="10"/>
      <c r="O12779" s="10"/>
    </row>
    <row r="12780" spans="8:15" x14ac:dyDescent="0.15">
      <c r="H12780" s="14"/>
      <c r="I12780" s="14"/>
      <c r="K12780" s="15"/>
      <c r="L12780" s="15"/>
      <c r="M12780" s="10"/>
      <c r="N12780" s="10"/>
      <c r="O12780" s="10"/>
    </row>
    <row r="12781" spans="8:15" x14ac:dyDescent="0.15">
      <c r="H12781" s="14"/>
      <c r="I12781" s="14"/>
      <c r="K12781" s="15"/>
      <c r="L12781" s="15"/>
      <c r="M12781" s="10"/>
      <c r="N12781" s="10"/>
      <c r="O12781" s="10"/>
    </row>
    <row r="12782" spans="8:15" x14ac:dyDescent="0.15">
      <c r="H12782" s="14"/>
      <c r="I12782" s="14"/>
      <c r="K12782" s="15"/>
      <c r="L12782" s="15"/>
      <c r="M12782" s="10"/>
      <c r="N12782" s="10"/>
      <c r="O12782" s="10"/>
    </row>
    <row r="12783" spans="8:15" x14ac:dyDescent="0.15">
      <c r="H12783" s="14"/>
      <c r="I12783" s="14"/>
      <c r="K12783" s="15"/>
      <c r="L12783" s="15"/>
      <c r="M12783" s="10"/>
      <c r="N12783" s="10"/>
      <c r="O12783" s="10"/>
    </row>
    <row r="12784" spans="8:15" x14ac:dyDescent="0.15">
      <c r="H12784" s="14"/>
      <c r="I12784" s="14"/>
      <c r="K12784" s="15"/>
      <c r="L12784" s="15"/>
      <c r="M12784" s="10"/>
      <c r="N12784" s="10"/>
      <c r="O12784" s="10"/>
    </row>
    <row r="12785" spans="3:15" x14ac:dyDescent="0.15">
      <c r="H12785" s="14"/>
      <c r="I12785" s="14"/>
      <c r="K12785" s="15"/>
      <c r="L12785" s="15"/>
      <c r="M12785" s="10"/>
      <c r="N12785" s="10"/>
      <c r="O12785" s="10"/>
    </row>
    <row r="12786" spans="3:15" x14ac:dyDescent="0.15">
      <c r="H12786" s="14"/>
      <c r="I12786" s="14"/>
      <c r="K12786" s="15"/>
      <c r="L12786" s="15"/>
      <c r="M12786" s="10"/>
      <c r="N12786" s="10"/>
      <c r="O12786" s="10"/>
    </row>
    <row r="12787" spans="3:15" x14ac:dyDescent="0.15">
      <c r="H12787" s="14"/>
      <c r="I12787" s="14"/>
      <c r="K12787" s="15"/>
      <c r="L12787" s="15"/>
      <c r="M12787" s="10"/>
      <c r="N12787" s="10"/>
      <c r="O12787" s="10"/>
    </row>
    <row r="12788" spans="3:15" x14ac:dyDescent="0.15">
      <c r="H12788" s="14"/>
      <c r="I12788" s="14"/>
      <c r="K12788" s="15"/>
      <c r="L12788" s="15"/>
      <c r="M12788" s="10"/>
      <c r="N12788" s="10"/>
      <c r="O12788" s="10"/>
    </row>
    <row r="12789" spans="3:15" x14ac:dyDescent="0.15">
      <c r="C12789" s="19"/>
      <c r="D12789" s="19"/>
      <c r="H12789" s="14"/>
      <c r="I12789" s="14"/>
      <c r="K12789" s="15"/>
      <c r="L12789" s="15"/>
      <c r="M12789" s="10"/>
      <c r="N12789" s="10"/>
      <c r="O12789" s="10"/>
    </row>
    <row r="12790" spans="3:15" x14ac:dyDescent="0.15">
      <c r="H12790" s="14"/>
      <c r="I12790" s="14"/>
      <c r="K12790" s="15"/>
      <c r="L12790" s="15"/>
      <c r="M12790" s="10"/>
      <c r="N12790" s="10"/>
      <c r="O12790" s="10"/>
    </row>
    <row r="12791" spans="3:15" x14ac:dyDescent="0.15">
      <c r="H12791" s="14"/>
      <c r="I12791" s="14"/>
      <c r="K12791" s="15"/>
      <c r="L12791" s="15"/>
      <c r="M12791" s="10"/>
      <c r="N12791" s="10"/>
      <c r="O12791" s="10"/>
    </row>
    <row r="12792" spans="3:15" x14ac:dyDescent="0.15">
      <c r="H12792" s="14"/>
      <c r="I12792" s="14"/>
      <c r="K12792" s="15"/>
      <c r="L12792" s="15"/>
      <c r="M12792" s="10"/>
      <c r="N12792" s="10"/>
      <c r="O12792" s="10"/>
    </row>
    <row r="12793" spans="3:15" x14ac:dyDescent="0.15">
      <c r="H12793" s="14"/>
      <c r="I12793" s="14"/>
      <c r="K12793" s="15"/>
      <c r="L12793" s="15"/>
      <c r="M12793" s="10"/>
      <c r="N12793" s="10"/>
      <c r="O12793" s="10"/>
    </row>
    <row r="12794" spans="3:15" x14ac:dyDescent="0.15">
      <c r="H12794" s="14"/>
      <c r="I12794" s="14"/>
      <c r="K12794" s="15"/>
      <c r="L12794" s="15"/>
      <c r="M12794" s="10"/>
      <c r="N12794" s="10"/>
      <c r="O12794" s="10"/>
    </row>
    <row r="12795" spans="3:15" x14ac:dyDescent="0.15">
      <c r="H12795" s="14"/>
      <c r="I12795" s="14"/>
      <c r="K12795" s="15"/>
      <c r="L12795" s="15"/>
      <c r="M12795" s="10"/>
      <c r="N12795" s="10"/>
      <c r="O12795" s="10"/>
    </row>
    <row r="12796" spans="3:15" x14ac:dyDescent="0.15">
      <c r="H12796" s="14"/>
      <c r="I12796" s="14"/>
      <c r="K12796" s="15"/>
      <c r="L12796" s="15"/>
      <c r="M12796" s="10"/>
      <c r="N12796" s="10"/>
      <c r="O12796" s="10"/>
    </row>
    <row r="12797" spans="3:15" x14ac:dyDescent="0.15">
      <c r="H12797" s="14"/>
      <c r="I12797" s="14"/>
      <c r="K12797" s="15"/>
      <c r="L12797" s="15"/>
      <c r="M12797" s="10"/>
      <c r="N12797" s="10"/>
      <c r="O12797" s="10"/>
    </row>
    <row r="12798" spans="3:15" x14ac:dyDescent="0.15">
      <c r="H12798" s="14"/>
      <c r="I12798" s="14"/>
      <c r="K12798" s="15"/>
      <c r="L12798" s="15"/>
      <c r="M12798" s="10"/>
      <c r="N12798" s="10"/>
      <c r="O12798" s="10"/>
    </row>
    <row r="12799" spans="3:15" x14ac:dyDescent="0.15">
      <c r="H12799" s="14"/>
      <c r="I12799" s="14"/>
      <c r="K12799" s="15"/>
      <c r="L12799" s="15"/>
      <c r="M12799" s="10"/>
      <c r="N12799" s="10"/>
      <c r="O12799" s="10"/>
    </row>
    <row r="12800" spans="3:15" x14ac:dyDescent="0.15">
      <c r="H12800" s="14"/>
      <c r="I12800" s="14"/>
      <c r="K12800" s="15"/>
      <c r="L12800" s="15"/>
      <c r="M12800" s="10"/>
      <c r="N12800" s="10"/>
      <c r="O12800" s="10"/>
    </row>
    <row r="12801" spans="8:15" x14ac:dyDescent="0.15">
      <c r="H12801" s="14"/>
      <c r="I12801" s="14"/>
      <c r="K12801" s="15"/>
      <c r="L12801" s="15"/>
      <c r="M12801" s="10"/>
      <c r="N12801" s="10"/>
      <c r="O12801" s="10"/>
    </row>
    <row r="12802" spans="8:15" x14ac:dyDescent="0.15">
      <c r="H12802" s="14"/>
      <c r="I12802" s="14"/>
      <c r="K12802" s="15"/>
      <c r="L12802" s="15"/>
      <c r="M12802" s="10"/>
      <c r="N12802" s="10"/>
      <c r="O12802" s="10"/>
    </row>
    <row r="12803" spans="8:15" x14ac:dyDescent="0.15">
      <c r="H12803" s="14"/>
      <c r="I12803" s="14"/>
      <c r="K12803" s="15"/>
      <c r="L12803" s="15"/>
      <c r="M12803" s="10"/>
      <c r="N12803" s="10"/>
      <c r="O12803" s="10"/>
    </row>
    <row r="12804" spans="8:15" x14ac:dyDescent="0.15">
      <c r="H12804" s="14"/>
      <c r="I12804" s="14"/>
      <c r="K12804" s="15"/>
      <c r="L12804" s="15"/>
      <c r="M12804" s="10"/>
      <c r="N12804" s="10"/>
      <c r="O12804" s="10"/>
    </row>
    <row r="12805" spans="8:15" x14ac:dyDescent="0.15">
      <c r="H12805" s="14"/>
      <c r="I12805" s="14"/>
      <c r="K12805" s="15"/>
      <c r="L12805" s="15"/>
      <c r="M12805" s="10"/>
      <c r="N12805" s="10"/>
      <c r="O12805" s="10"/>
    </row>
    <row r="12806" spans="8:15" x14ac:dyDescent="0.15">
      <c r="H12806" s="14"/>
      <c r="I12806" s="14"/>
      <c r="K12806" s="15"/>
      <c r="L12806" s="15"/>
      <c r="M12806" s="10"/>
      <c r="N12806" s="10"/>
      <c r="O12806" s="10"/>
    </row>
    <row r="12807" spans="8:15" x14ac:dyDescent="0.15">
      <c r="H12807" s="14"/>
      <c r="I12807" s="14"/>
      <c r="K12807" s="15"/>
      <c r="L12807" s="15"/>
      <c r="M12807" s="10"/>
      <c r="N12807" s="10"/>
      <c r="O12807" s="10"/>
    </row>
    <row r="12808" spans="8:15" x14ac:dyDescent="0.15">
      <c r="H12808" s="14"/>
      <c r="I12808" s="14"/>
      <c r="K12808" s="15"/>
      <c r="L12808" s="15"/>
      <c r="M12808" s="10"/>
      <c r="N12808" s="10"/>
      <c r="O12808" s="10"/>
    </row>
    <row r="12809" spans="8:15" x14ac:dyDescent="0.15">
      <c r="H12809" s="14"/>
      <c r="I12809" s="14"/>
      <c r="K12809" s="15"/>
      <c r="L12809" s="15"/>
      <c r="M12809" s="10"/>
      <c r="N12809" s="10"/>
      <c r="O12809" s="10"/>
    </row>
    <row r="12810" spans="8:15" x14ac:dyDescent="0.15">
      <c r="H12810" s="14"/>
      <c r="I12810" s="14"/>
      <c r="K12810" s="15"/>
      <c r="L12810" s="15"/>
      <c r="M12810" s="10"/>
      <c r="N12810" s="10"/>
      <c r="O12810" s="10"/>
    </row>
    <row r="12811" spans="8:15" x14ac:dyDescent="0.15">
      <c r="H12811" s="14"/>
      <c r="I12811" s="14"/>
      <c r="K12811" s="15"/>
      <c r="L12811" s="15"/>
      <c r="M12811" s="10"/>
      <c r="N12811" s="10"/>
      <c r="O12811" s="10"/>
    </row>
    <row r="12812" spans="8:15" x14ac:dyDescent="0.15">
      <c r="H12812" s="14"/>
      <c r="I12812" s="14"/>
      <c r="K12812" s="15"/>
      <c r="L12812" s="15"/>
      <c r="M12812" s="10"/>
      <c r="N12812" s="10"/>
      <c r="O12812" s="10"/>
    </row>
    <row r="12813" spans="8:15" x14ac:dyDescent="0.15">
      <c r="H12813" s="14"/>
      <c r="I12813" s="14"/>
      <c r="K12813" s="15"/>
      <c r="L12813" s="15"/>
      <c r="M12813" s="10"/>
      <c r="N12813" s="10"/>
      <c r="O12813" s="10"/>
    </row>
    <row r="12814" spans="8:15" x14ac:dyDescent="0.15">
      <c r="H12814" s="14"/>
      <c r="I12814" s="14"/>
      <c r="K12814" s="15"/>
      <c r="L12814" s="15"/>
      <c r="M12814" s="10"/>
      <c r="N12814" s="10"/>
      <c r="O12814" s="10"/>
    </row>
    <row r="12815" spans="8:15" x14ac:dyDescent="0.15">
      <c r="H12815" s="14"/>
      <c r="I12815" s="14"/>
      <c r="K12815" s="15"/>
      <c r="L12815" s="15"/>
      <c r="M12815" s="10"/>
      <c r="N12815" s="10"/>
      <c r="O12815" s="10"/>
    </row>
    <row r="12816" spans="8:15" x14ac:dyDescent="0.15">
      <c r="H12816" s="14"/>
      <c r="I12816" s="14"/>
      <c r="K12816" s="15"/>
      <c r="L12816" s="15"/>
      <c r="M12816" s="10"/>
      <c r="N12816" s="10"/>
      <c r="O12816" s="10"/>
    </row>
    <row r="12817" spans="8:15" x14ac:dyDescent="0.15">
      <c r="H12817" s="14"/>
      <c r="I12817" s="14"/>
      <c r="K12817" s="15"/>
      <c r="L12817" s="15"/>
      <c r="M12817" s="10"/>
      <c r="N12817" s="10"/>
      <c r="O12817" s="10"/>
    </row>
    <row r="12818" spans="8:15" x14ac:dyDescent="0.15">
      <c r="H12818" s="14"/>
      <c r="I12818" s="14"/>
      <c r="K12818" s="15"/>
      <c r="L12818" s="15"/>
      <c r="M12818" s="10"/>
      <c r="N12818" s="10"/>
      <c r="O12818" s="10"/>
    </row>
    <row r="12819" spans="8:15" x14ac:dyDescent="0.15">
      <c r="H12819" s="14"/>
      <c r="I12819" s="14"/>
      <c r="K12819" s="15"/>
      <c r="L12819" s="15"/>
      <c r="M12819" s="10"/>
      <c r="N12819" s="10"/>
      <c r="O12819" s="10"/>
    </row>
    <row r="12820" spans="8:15" x14ac:dyDescent="0.15">
      <c r="H12820" s="14"/>
      <c r="I12820" s="14"/>
      <c r="K12820" s="15"/>
      <c r="L12820" s="15"/>
      <c r="M12820" s="10"/>
      <c r="N12820" s="10"/>
      <c r="O12820" s="10"/>
    </row>
    <row r="12821" spans="8:15" x14ac:dyDescent="0.15">
      <c r="H12821" s="14"/>
      <c r="I12821" s="14"/>
      <c r="K12821" s="15"/>
      <c r="L12821" s="15"/>
      <c r="M12821" s="10"/>
      <c r="N12821" s="10"/>
      <c r="O12821" s="10"/>
    </row>
    <row r="12822" spans="8:15" x14ac:dyDescent="0.15">
      <c r="H12822" s="14"/>
      <c r="I12822" s="14"/>
      <c r="K12822" s="15"/>
      <c r="L12822" s="15"/>
      <c r="M12822" s="10"/>
      <c r="N12822" s="10"/>
      <c r="O12822" s="10"/>
    </row>
    <row r="12823" spans="8:15" x14ac:dyDescent="0.15">
      <c r="H12823" s="14"/>
      <c r="I12823" s="14"/>
      <c r="K12823" s="15"/>
      <c r="L12823" s="15"/>
      <c r="M12823" s="10"/>
      <c r="N12823" s="10"/>
      <c r="O12823" s="10"/>
    </row>
    <row r="12824" spans="8:15" x14ac:dyDescent="0.15">
      <c r="H12824" s="14"/>
      <c r="I12824" s="14"/>
      <c r="K12824" s="15"/>
      <c r="L12824" s="15"/>
      <c r="M12824" s="10"/>
      <c r="N12824" s="10"/>
      <c r="O12824" s="10"/>
    </row>
    <row r="12825" spans="8:15" x14ac:dyDescent="0.15">
      <c r="H12825" s="14"/>
      <c r="I12825" s="14"/>
      <c r="K12825" s="15"/>
      <c r="L12825" s="15"/>
      <c r="M12825" s="10"/>
      <c r="N12825" s="10"/>
      <c r="O12825" s="10"/>
    </row>
    <row r="12826" spans="8:15" x14ac:dyDescent="0.15">
      <c r="H12826" s="14"/>
      <c r="I12826" s="14"/>
      <c r="K12826" s="15"/>
      <c r="L12826" s="15"/>
      <c r="M12826" s="10"/>
      <c r="N12826" s="10"/>
      <c r="O12826" s="10"/>
    </row>
    <row r="12827" spans="8:15" x14ac:dyDescent="0.15">
      <c r="H12827" s="14"/>
      <c r="I12827" s="14"/>
      <c r="K12827" s="15"/>
      <c r="L12827" s="15"/>
      <c r="M12827" s="10"/>
      <c r="N12827" s="10"/>
      <c r="O12827" s="10"/>
    </row>
    <row r="12828" spans="8:15" x14ac:dyDescent="0.15">
      <c r="H12828" s="14"/>
      <c r="I12828" s="14"/>
      <c r="K12828" s="15"/>
      <c r="L12828" s="15"/>
      <c r="M12828" s="10"/>
      <c r="N12828" s="10"/>
      <c r="O12828" s="10"/>
    </row>
    <row r="12829" spans="8:15" x14ac:dyDescent="0.15">
      <c r="H12829" s="14"/>
      <c r="I12829" s="14"/>
      <c r="K12829" s="15"/>
      <c r="L12829" s="15"/>
      <c r="M12829" s="10"/>
      <c r="N12829" s="10"/>
      <c r="O12829" s="10"/>
    </row>
    <row r="12830" spans="8:15" x14ac:dyDescent="0.15">
      <c r="H12830" s="14"/>
      <c r="I12830" s="14"/>
      <c r="K12830" s="15"/>
      <c r="L12830" s="15"/>
      <c r="M12830" s="10"/>
      <c r="N12830" s="10"/>
      <c r="O12830" s="10"/>
    </row>
    <row r="12831" spans="8:15" x14ac:dyDescent="0.15">
      <c r="H12831" s="14"/>
      <c r="I12831" s="14"/>
      <c r="K12831" s="15"/>
      <c r="L12831" s="15"/>
      <c r="M12831" s="10"/>
      <c r="N12831" s="10"/>
      <c r="O12831" s="10"/>
    </row>
    <row r="12832" spans="8:15" x14ac:dyDescent="0.15">
      <c r="H12832" s="14"/>
      <c r="I12832" s="14"/>
      <c r="K12832" s="15"/>
      <c r="L12832" s="15"/>
      <c r="M12832" s="10"/>
      <c r="N12832" s="10"/>
      <c r="O12832" s="10"/>
    </row>
    <row r="12833" spans="8:15" x14ac:dyDescent="0.15">
      <c r="H12833" s="14"/>
      <c r="I12833" s="14"/>
      <c r="K12833" s="15"/>
      <c r="L12833" s="15"/>
      <c r="M12833" s="10"/>
      <c r="N12833" s="10"/>
      <c r="O12833" s="10"/>
    </row>
    <row r="12834" spans="8:15" x14ac:dyDescent="0.15">
      <c r="H12834" s="14"/>
      <c r="I12834" s="14"/>
      <c r="K12834" s="15"/>
      <c r="L12834" s="15"/>
      <c r="M12834" s="10"/>
      <c r="N12834" s="10"/>
      <c r="O12834" s="10"/>
    </row>
    <row r="12835" spans="8:15" x14ac:dyDescent="0.15">
      <c r="H12835" s="14"/>
      <c r="I12835" s="14"/>
      <c r="K12835" s="15"/>
      <c r="L12835" s="15"/>
      <c r="M12835" s="10"/>
      <c r="N12835" s="10"/>
      <c r="O12835" s="10"/>
    </row>
    <row r="12836" spans="8:15" x14ac:dyDescent="0.15">
      <c r="H12836" s="14"/>
      <c r="I12836" s="14"/>
      <c r="K12836" s="15"/>
      <c r="L12836" s="15"/>
      <c r="M12836" s="10"/>
      <c r="N12836" s="10"/>
      <c r="O12836" s="10"/>
    </row>
    <row r="12837" spans="8:15" x14ac:dyDescent="0.15">
      <c r="H12837" s="14"/>
      <c r="I12837" s="14"/>
      <c r="K12837" s="15"/>
      <c r="L12837" s="15"/>
      <c r="M12837" s="10"/>
      <c r="N12837" s="10"/>
      <c r="O12837" s="10"/>
    </row>
    <row r="12838" spans="8:15" x14ac:dyDescent="0.15">
      <c r="H12838" s="14"/>
      <c r="I12838" s="14"/>
      <c r="K12838" s="15"/>
      <c r="L12838" s="15"/>
      <c r="M12838" s="10"/>
      <c r="N12838" s="10"/>
      <c r="O12838" s="10"/>
    </row>
    <row r="12839" spans="8:15" x14ac:dyDescent="0.15">
      <c r="H12839" s="14"/>
      <c r="I12839" s="14"/>
      <c r="K12839" s="15"/>
      <c r="L12839" s="15"/>
      <c r="M12839" s="10"/>
      <c r="N12839" s="10"/>
      <c r="O12839" s="10"/>
    </row>
    <row r="12840" spans="8:15" x14ac:dyDescent="0.15">
      <c r="H12840" s="14"/>
      <c r="I12840" s="14"/>
      <c r="K12840" s="15"/>
      <c r="L12840" s="15"/>
      <c r="M12840" s="10"/>
      <c r="N12840" s="10"/>
      <c r="O12840" s="10"/>
    </row>
    <row r="12841" spans="8:15" x14ac:dyDescent="0.15">
      <c r="H12841" s="14"/>
      <c r="I12841" s="14"/>
      <c r="K12841" s="15"/>
      <c r="L12841" s="15"/>
      <c r="M12841" s="10"/>
      <c r="N12841" s="10"/>
      <c r="O12841" s="10"/>
    </row>
    <row r="12842" spans="8:15" x14ac:dyDescent="0.15">
      <c r="H12842" s="14"/>
      <c r="I12842" s="14"/>
      <c r="K12842" s="15"/>
      <c r="L12842" s="15"/>
      <c r="M12842" s="10"/>
      <c r="N12842" s="10"/>
      <c r="O12842" s="10"/>
    </row>
    <row r="12843" spans="8:15" x14ac:dyDescent="0.15">
      <c r="H12843" s="14"/>
      <c r="I12843" s="14"/>
      <c r="K12843" s="15"/>
      <c r="L12843" s="15"/>
      <c r="M12843" s="10"/>
      <c r="N12843" s="10"/>
      <c r="O12843" s="10"/>
    </row>
    <row r="12844" spans="8:15" x14ac:dyDescent="0.15">
      <c r="H12844" s="14"/>
      <c r="I12844" s="14"/>
      <c r="K12844" s="15"/>
      <c r="L12844" s="15"/>
      <c r="M12844" s="10"/>
      <c r="N12844" s="10"/>
      <c r="O12844" s="10"/>
    </row>
    <row r="12845" spans="8:15" x14ac:dyDescent="0.15">
      <c r="H12845" s="14"/>
      <c r="I12845" s="14"/>
      <c r="K12845" s="15"/>
      <c r="L12845" s="15"/>
      <c r="M12845" s="10"/>
      <c r="N12845" s="10"/>
      <c r="O12845" s="10"/>
    </row>
    <row r="12846" spans="8:15" x14ac:dyDescent="0.15">
      <c r="H12846" s="14"/>
      <c r="I12846" s="14"/>
      <c r="K12846" s="15"/>
      <c r="L12846" s="15"/>
      <c r="M12846" s="10"/>
      <c r="N12846" s="10"/>
      <c r="O12846" s="10"/>
    </row>
    <row r="12847" spans="8:15" x14ac:dyDescent="0.15">
      <c r="H12847" s="14"/>
      <c r="I12847" s="14"/>
      <c r="K12847" s="15"/>
      <c r="L12847" s="15"/>
      <c r="M12847" s="10"/>
      <c r="N12847" s="10"/>
      <c r="O12847" s="10"/>
    </row>
    <row r="12848" spans="8:15" x14ac:dyDescent="0.15">
      <c r="H12848" s="14"/>
      <c r="I12848" s="14"/>
      <c r="K12848" s="15"/>
      <c r="L12848" s="15"/>
      <c r="M12848" s="10"/>
      <c r="N12848" s="10"/>
      <c r="O12848" s="10"/>
    </row>
    <row r="12849" spans="8:15" x14ac:dyDescent="0.15">
      <c r="H12849" s="14"/>
      <c r="I12849" s="14"/>
      <c r="K12849" s="15"/>
      <c r="L12849" s="15"/>
      <c r="M12849" s="10"/>
      <c r="N12849" s="10"/>
      <c r="O12849" s="10"/>
    </row>
    <row r="12850" spans="8:15" x14ac:dyDescent="0.15">
      <c r="H12850" s="14"/>
      <c r="I12850" s="14"/>
      <c r="K12850" s="15"/>
      <c r="L12850" s="15"/>
      <c r="M12850" s="10"/>
      <c r="N12850" s="10"/>
      <c r="O12850" s="10"/>
    </row>
    <row r="12851" spans="8:15" x14ac:dyDescent="0.15">
      <c r="H12851" s="14"/>
      <c r="I12851" s="14"/>
      <c r="K12851" s="15"/>
      <c r="L12851" s="15"/>
      <c r="M12851" s="10"/>
      <c r="N12851" s="10"/>
      <c r="O12851" s="10"/>
    </row>
    <row r="12852" spans="8:15" x14ac:dyDescent="0.15">
      <c r="H12852" s="14"/>
      <c r="I12852" s="14"/>
      <c r="K12852" s="15"/>
      <c r="L12852" s="15"/>
      <c r="M12852" s="10"/>
      <c r="N12852" s="10"/>
      <c r="O12852" s="10"/>
    </row>
    <row r="12853" spans="8:15" x14ac:dyDescent="0.15">
      <c r="H12853" s="14"/>
      <c r="I12853" s="14"/>
      <c r="K12853" s="15"/>
      <c r="L12853" s="15"/>
      <c r="M12853" s="10"/>
      <c r="N12853" s="10"/>
      <c r="O12853" s="10"/>
    </row>
    <row r="12854" spans="8:15" x14ac:dyDescent="0.15">
      <c r="H12854" s="14"/>
      <c r="I12854" s="14"/>
      <c r="K12854" s="15"/>
      <c r="L12854" s="15"/>
      <c r="M12854" s="10"/>
      <c r="N12854" s="10"/>
      <c r="O12854" s="10"/>
    </row>
    <row r="12855" spans="8:15" x14ac:dyDescent="0.15">
      <c r="H12855" s="14"/>
      <c r="I12855" s="14"/>
      <c r="K12855" s="15"/>
      <c r="L12855" s="15"/>
      <c r="M12855" s="10"/>
      <c r="N12855" s="10"/>
      <c r="O12855" s="10"/>
    </row>
    <row r="12856" spans="8:15" x14ac:dyDescent="0.15">
      <c r="H12856" s="14"/>
      <c r="I12856" s="14"/>
      <c r="K12856" s="15"/>
      <c r="L12856" s="15"/>
      <c r="M12856" s="10"/>
      <c r="N12856" s="10"/>
      <c r="O12856" s="10"/>
    </row>
    <row r="12857" spans="8:15" x14ac:dyDescent="0.15">
      <c r="H12857" s="14"/>
      <c r="I12857" s="14"/>
      <c r="K12857" s="15"/>
      <c r="L12857" s="15"/>
      <c r="M12857" s="10"/>
      <c r="N12857" s="10"/>
      <c r="O12857" s="10"/>
    </row>
    <row r="12858" spans="8:15" x14ac:dyDescent="0.15">
      <c r="H12858" s="14"/>
      <c r="I12858" s="14"/>
      <c r="K12858" s="15"/>
      <c r="L12858" s="15"/>
      <c r="M12858" s="10"/>
      <c r="N12858" s="10"/>
      <c r="O12858" s="10"/>
    </row>
    <row r="12859" spans="8:15" x14ac:dyDescent="0.15">
      <c r="H12859" s="14"/>
      <c r="I12859" s="14"/>
      <c r="K12859" s="15"/>
      <c r="L12859" s="15"/>
      <c r="M12859" s="10"/>
      <c r="N12859" s="10"/>
      <c r="O12859" s="10"/>
    </row>
    <row r="12860" spans="8:15" x14ac:dyDescent="0.15">
      <c r="H12860" s="14"/>
      <c r="I12860" s="14"/>
      <c r="K12860" s="15"/>
      <c r="L12860" s="15"/>
      <c r="M12860" s="10"/>
      <c r="N12860" s="10"/>
      <c r="O12860" s="10"/>
    </row>
    <row r="12861" spans="8:15" x14ac:dyDescent="0.15">
      <c r="H12861" s="14"/>
      <c r="I12861" s="14"/>
      <c r="K12861" s="15"/>
      <c r="L12861" s="15"/>
      <c r="M12861" s="10"/>
      <c r="N12861" s="10"/>
      <c r="O12861" s="10"/>
    </row>
    <row r="12862" spans="8:15" x14ac:dyDescent="0.15">
      <c r="H12862" s="14"/>
      <c r="I12862" s="14"/>
      <c r="K12862" s="15"/>
      <c r="L12862" s="15"/>
      <c r="M12862" s="10"/>
      <c r="N12862" s="10"/>
      <c r="O12862" s="10"/>
    </row>
    <row r="12863" spans="8:15" x14ac:dyDescent="0.15">
      <c r="H12863" s="14"/>
      <c r="I12863" s="14"/>
      <c r="K12863" s="15"/>
      <c r="L12863" s="15"/>
      <c r="M12863" s="10"/>
      <c r="N12863" s="10"/>
      <c r="O12863" s="10"/>
    </row>
    <row r="12864" spans="8:15" x14ac:dyDescent="0.15">
      <c r="H12864" s="14"/>
      <c r="I12864" s="14"/>
      <c r="K12864" s="15"/>
      <c r="L12864" s="15"/>
      <c r="M12864" s="10"/>
      <c r="N12864" s="10"/>
      <c r="O12864" s="10"/>
    </row>
    <row r="12865" spans="3:15" x14ac:dyDescent="0.15">
      <c r="H12865" s="14"/>
      <c r="I12865" s="14"/>
      <c r="K12865" s="15"/>
      <c r="L12865" s="15"/>
      <c r="M12865" s="10"/>
      <c r="N12865" s="10"/>
      <c r="O12865" s="10"/>
    </row>
    <row r="12866" spans="3:15" x14ac:dyDescent="0.15">
      <c r="H12866" s="14"/>
      <c r="I12866" s="14"/>
      <c r="K12866" s="15"/>
      <c r="L12866" s="15"/>
      <c r="M12866" s="10"/>
      <c r="N12866" s="10"/>
      <c r="O12866" s="10"/>
    </row>
    <row r="12867" spans="3:15" x14ac:dyDescent="0.15">
      <c r="H12867" s="14"/>
      <c r="I12867" s="14"/>
      <c r="K12867" s="15"/>
      <c r="L12867" s="15"/>
      <c r="M12867" s="10"/>
      <c r="N12867" s="10"/>
      <c r="O12867" s="10"/>
    </row>
    <row r="12868" spans="3:15" x14ac:dyDescent="0.15">
      <c r="H12868" s="14"/>
      <c r="I12868" s="14"/>
      <c r="K12868" s="15"/>
      <c r="L12868" s="15"/>
      <c r="M12868" s="10"/>
      <c r="N12868" s="10"/>
      <c r="O12868" s="10"/>
    </row>
    <row r="12869" spans="3:15" x14ac:dyDescent="0.15">
      <c r="H12869" s="14"/>
      <c r="I12869" s="14"/>
      <c r="K12869" s="15"/>
      <c r="L12869" s="15"/>
      <c r="M12869" s="10"/>
      <c r="N12869" s="10"/>
      <c r="O12869" s="10"/>
    </row>
    <row r="12870" spans="3:15" x14ac:dyDescent="0.15">
      <c r="C12870" s="19"/>
      <c r="D12870" s="19"/>
      <c r="H12870" s="14"/>
      <c r="I12870" s="14"/>
      <c r="K12870" s="15"/>
      <c r="L12870" s="15"/>
      <c r="M12870" s="10"/>
      <c r="N12870" s="10"/>
      <c r="O12870" s="10"/>
    </row>
    <row r="12871" spans="3:15" x14ac:dyDescent="0.15">
      <c r="H12871" s="14"/>
      <c r="I12871" s="14"/>
      <c r="K12871" s="15"/>
      <c r="L12871" s="15"/>
      <c r="M12871" s="10"/>
      <c r="N12871" s="10"/>
      <c r="O12871" s="10"/>
    </row>
    <row r="12872" spans="3:15" x14ac:dyDescent="0.15">
      <c r="H12872" s="14"/>
      <c r="I12872" s="14"/>
      <c r="K12872" s="15"/>
      <c r="L12872" s="15"/>
      <c r="M12872" s="10"/>
      <c r="N12872" s="10"/>
      <c r="O12872" s="10"/>
    </row>
    <row r="12873" spans="3:15" x14ac:dyDescent="0.15">
      <c r="H12873" s="14"/>
      <c r="I12873" s="14"/>
      <c r="K12873" s="15"/>
      <c r="L12873" s="15"/>
      <c r="M12873" s="10"/>
      <c r="N12873" s="10"/>
      <c r="O12873" s="10"/>
    </row>
    <row r="12874" spans="3:15" x14ac:dyDescent="0.15">
      <c r="H12874" s="14"/>
      <c r="I12874" s="14"/>
      <c r="K12874" s="15"/>
      <c r="L12874" s="15"/>
      <c r="M12874" s="10"/>
      <c r="N12874" s="10"/>
      <c r="O12874" s="10"/>
    </row>
    <row r="12875" spans="3:15" x14ac:dyDescent="0.15">
      <c r="H12875" s="14"/>
      <c r="I12875" s="14"/>
      <c r="K12875" s="15"/>
      <c r="L12875" s="15"/>
      <c r="M12875" s="10"/>
      <c r="N12875" s="10"/>
      <c r="O12875" s="10"/>
    </row>
    <row r="12876" spans="3:15" x14ac:dyDescent="0.15">
      <c r="H12876" s="14"/>
      <c r="I12876" s="14"/>
      <c r="K12876" s="15"/>
      <c r="L12876" s="15"/>
      <c r="M12876" s="10"/>
      <c r="N12876" s="10"/>
      <c r="O12876" s="10"/>
    </row>
    <row r="12877" spans="3:15" x14ac:dyDescent="0.15">
      <c r="H12877" s="14"/>
      <c r="I12877" s="14"/>
      <c r="K12877" s="15"/>
      <c r="L12877" s="15"/>
      <c r="M12877" s="10"/>
      <c r="N12877" s="10"/>
      <c r="O12877" s="10"/>
    </row>
    <row r="12878" spans="3:15" x14ac:dyDescent="0.15">
      <c r="H12878" s="14"/>
      <c r="I12878" s="14"/>
      <c r="K12878" s="15"/>
      <c r="L12878" s="15"/>
      <c r="M12878" s="10"/>
      <c r="N12878" s="10"/>
      <c r="O12878" s="10"/>
    </row>
    <row r="12879" spans="3:15" x14ac:dyDescent="0.15">
      <c r="H12879" s="14"/>
      <c r="I12879" s="14"/>
      <c r="K12879" s="15"/>
      <c r="L12879" s="15"/>
      <c r="M12879" s="10"/>
      <c r="N12879" s="10"/>
      <c r="O12879" s="10"/>
    </row>
    <row r="12880" spans="3:15" x14ac:dyDescent="0.15">
      <c r="H12880" s="14"/>
      <c r="I12880" s="14"/>
      <c r="K12880" s="15"/>
      <c r="L12880" s="15"/>
      <c r="M12880" s="10"/>
      <c r="N12880" s="10"/>
      <c r="O12880" s="10"/>
    </row>
    <row r="12881" spans="8:15" x14ac:dyDescent="0.15">
      <c r="H12881" s="14"/>
      <c r="I12881" s="14"/>
      <c r="K12881" s="15"/>
      <c r="L12881" s="15"/>
      <c r="M12881" s="10"/>
      <c r="N12881" s="10"/>
      <c r="O12881" s="10"/>
    </row>
    <row r="12882" spans="8:15" x14ac:dyDescent="0.15">
      <c r="H12882" s="14"/>
      <c r="I12882" s="14"/>
      <c r="K12882" s="15"/>
      <c r="L12882" s="15"/>
      <c r="M12882" s="10"/>
      <c r="N12882" s="10"/>
      <c r="O12882" s="10"/>
    </row>
    <row r="12883" spans="8:15" x14ac:dyDescent="0.15">
      <c r="H12883" s="14"/>
      <c r="I12883" s="14"/>
      <c r="K12883" s="15"/>
      <c r="L12883" s="15"/>
      <c r="M12883" s="10"/>
      <c r="N12883" s="10"/>
      <c r="O12883" s="10"/>
    </row>
    <row r="12884" spans="8:15" x14ac:dyDescent="0.15">
      <c r="H12884" s="14"/>
      <c r="I12884" s="14"/>
      <c r="K12884" s="15"/>
      <c r="L12884" s="15"/>
      <c r="M12884" s="10"/>
      <c r="N12884" s="10"/>
      <c r="O12884" s="10"/>
    </row>
    <row r="12885" spans="8:15" x14ac:dyDescent="0.15">
      <c r="H12885" s="14"/>
      <c r="I12885" s="14"/>
      <c r="K12885" s="15"/>
      <c r="L12885" s="15"/>
      <c r="M12885" s="10"/>
      <c r="N12885" s="10"/>
      <c r="O12885" s="10"/>
    </row>
    <row r="12886" spans="8:15" x14ac:dyDescent="0.15">
      <c r="H12886" s="14"/>
      <c r="I12886" s="14"/>
      <c r="K12886" s="15"/>
      <c r="L12886" s="15"/>
      <c r="M12886" s="10"/>
      <c r="N12886" s="10"/>
      <c r="O12886" s="10"/>
    </row>
    <row r="12887" spans="8:15" x14ac:dyDescent="0.15">
      <c r="H12887" s="14"/>
      <c r="I12887" s="14"/>
      <c r="K12887" s="15"/>
      <c r="L12887" s="15"/>
      <c r="M12887" s="10"/>
      <c r="N12887" s="10"/>
      <c r="O12887" s="10"/>
    </row>
    <row r="12888" spans="8:15" x14ac:dyDescent="0.15">
      <c r="H12888" s="14"/>
      <c r="I12888" s="14"/>
      <c r="K12888" s="15"/>
      <c r="L12888" s="15"/>
      <c r="M12888" s="10"/>
      <c r="N12888" s="10"/>
      <c r="O12888" s="10"/>
    </row>
    <row r="12889" spans="8:15" x14ac:dyDescent="0.15">
      <c r="H12889" s="14"/>
      <c r="I12889" s="14"/>
      <c r="K12889" s="15"/>
      <c r="L12889" s="15"/>
      <c r="M12889" s="10"/>
      <c r="N12889" s="10"/>
      <c r="O12889" s="10"/>
    </row>
    <row r="12890" spans="8:15" x14ac:dyDescent="0.15">
      <c r="H12890" s="14"/>
      <c r="I12890" s="14"/>
      <c r="K12890" s="15"/>
      <c r="L12890" s="15"/>
      <c r="M12890" s="10"/>
      <c r="N12890" s="10"/>
      <c r="O12890" s="10"/>
    </row>
    <row r="12891" spans="8:15" x14ac:dyDescent="0.15">
      <c r="H12891" s="14"/>
      <c r="I12891" s="14"/>
      <c r="K12891" s="15"/>
      <c r="L12891" s="15"/>
      <c r="M12891" s="10"/>
      <c r="N12891" s="10"/>
      <c r="O12891" s="10"/>
    </row>
    <row r="12892" spans="8:15" x14ac:dyDescent="0.15">
      <c r="H12892" s="14"/>
      <c r="I12892" s="14"/>
      <c r="K12892" s="15"/>
      <c r="L12892" s="15"/>
      <c r="M12892" s="10"/>
      <c r="N12892" s="10"/>
      <c r="O12892" s="10"/>
    </row>
    <row r="12893" spans="8:15" x14ac:dyDescent="0.15">
      <c r="H12893" s="14"/>
      <c r="I12893" s="14"/>
      <c r="K12893" s="15"/>
      <c r="L12893" s="15"/>
      <c r="M12893" s="10"/>
      <c r="N12893" s="10"/>
      <c r="O12893" s="10"/>
    </row>
    <row r="12894" spans="8:15" x14ac:dyDescent="0.15">
      <c r="H12894" s="14"/>
      <c r="I12894" s="14"/>
      <c r="K12894" s="15"/>
      <c r="L12894" s="15"/>
      <c r="M12894" s="10"/>
      <c r="N12894" s="10"/>
      <c r="O12894" s="10"/>
    </row>
    <row r="12895" spans="8:15" x14ac:dyDescent="0.15">
      <c r="H12895" s="14"/>
      <c r="I12895" s="14"/>
      <c r="K12895" s="15"/>
      <c r="L12895" s="15"/>
      <c r="M12895" s="10"/>
      <c r="N12895" s="10"/>
      <c r="O12895" s="10"/>
    </row>
    <row r="12896" spans="8:15" x14ac:dyDescent="0.15">
      <c r="H12896" s="14"/>
      <c r="I12896" s="14"/>
      <c r="K12896" s="15"/>
      <c r="L12896" s="15"/>
      <c r="M12896" s="10"/>
      <c r="N12896" s="10"/>
      <c r="O12896" s="10"/>
    </row>
    <row r="12897" spans="3:15" x14ac:dyDescent="0.15">
      <c r="H12897" s="14"/>
      <c r="I12897" s="14"/>
      <c r="K12897" s="15"/>
      <c r="L12897" s="15"/>
      <c r="M12897" s="10"/>
      <c r="N12897" s="10"/>
      <c r="O12897" s="10"/>
    </row>
    <row r="12898" spans="3:15" x14ac:dyDescent="0.15">
      <c r="H12898" s="14"/>
      <c r="I12898" s="14"/>
      <c r="K12898" s="15"/>
      <c r="L12898" s="15"/>
      <c r="M12898" s="10"/>
      <c r="N12898" s="10"/>
      <c r="O12898" s="10"/>
    </row>
    <row r="12899" spans="3:15" x14ac:dyDescent="0.15">
      <c r="H12899" s="14"/>
      <c r="I12899" s="14"/>
      <c r="K12899" s="15"/>
      <c r="L12899" s="15"/>
      <c r="M12899" s="10"/>
      <c r="N12899" s="10"/>
      <c r="O12899" s="10"/>
    </row>
    <row r="12900" spans="3:15" x14ac:dyDescent="0.15">
      <c r="H12900" s="14"/>
      <c r="I12900" s="14"/>
      <c r="K12900" s="15"/>
      <c r="L12900" s="15"/>
      <c r="M12900" s="10"/>
      <c r="N12900" s="10"/>
      <c r="O12900" s="10"/>
    </row>
    <row r="12901" spans="3:15" x14ac:dyDescent="0.15">
      <c r="H12901" s="14"/>
      <c r="I12901" s="14"/>
      <c r="K12901" s="15"/>
      <c r="L12901" s="15"/>
      <c r="M12901" s="10"/>
      <c r="N12901" s="10"/>
      <c r="O12901" s="10"/>
    </row>
    <row r="12902" spans="3:15" x14ac:dyDescent="0.15">
      <c r="H12902" s="14"/>
      <c r="I12902" s="14"/>
      <c r="K12902" s="15"/>
      <c r="L12902" s="15"/>
      <c r="M12902" s="10"/>
      <c r="N12902" s="10"/>
      <c r="O12902" s="10"/>
    </row>
    <row r="12903" spans="3:15" x14ac:dyDescent="0.15">
      <c r="H12903" s="14"/>
      <c r="I12903" s="14"/>
      <c r="K12903" s="15"/>
      <c r="L12903" s="15"/>
      <c r="M12903" s="10"/>
      <c r="N12903" s="10"/>
      <c r="O12903" s="10"/>
    </row>
    <row r="12904" spans="3:15" x14ac:dyDescent="0.15">
      <c r="C12904" s="19"/>
      <c r="D12904" s="19"/>
      <c r="H12904" s="14"/>
      <c r="I12904" s="14"/>
      <c r="K12904" s="15"/>
      <c r="L12904" s="15"/>
      <c r="M12904" s="10"/>
      <c r="N12904" s="10"/>
      <c r="O12904" s="10"/>
    </row>
    <row r="12905" spans="3:15" x14ac:dyDescent="0.15">
      <c r="H12905" s="14"/>
      <c r="I12905" s="14"/>
      <c r="K12905" s="15"/>
      <c r="L12905" s="15"/>
      <c r="M12905" s="10"/>
      <c r="N12905" s="10"/>
      <c r="O12905" s="10"/>
    </row>
    <row r="12906" spans="3:15" x14ac:dyDescent="0.15">
      <c r="H12906" s="14"/>
      <c r="I12906" s="14"/>
      <c r="K12906" s="15"/>
      <c r="L12906" s="15"/>
      <c r="M12906" s="10"/>
      <c r="N12906" s="10"/>
      <c r="O12906" s="10"/>
    </row>
    <row r="12907" spans="3:15" x14ac:dyDescent="0.15">
      <c r="H12907" s="14"/>
      <c r="I12907" s="14"/>
      <c r="K12907" s="15"/>
      <c r="L12907" s="15"/>
      <c r="M12907" s="10"/>
      <c r="N12907" s="10"/>
      <c r="O12907" s="10"/>
    </row>
    <row r="12908" spans="3:15" x14ac:dyDescent="0.15">
      <c r="H12908" s="14"/>
      <c r="I12908" s="14"/>
      <c r="K12908" s="15"/>
      <c r="L12908" s="15"/>
      <c r="M12908" s="10"/>
      <c r="N12908" s="10"/>
      <c r="O12908" s="10"/>
    </row>
    <row r="12909" spans="3:15" x14ac:dyDescent="0.15">
      <c r="H12909" s="14"/>
      <c r="I12909" s="14"/>
      <c r="K12909" s="15"/>
      <c r="L12909" s="15"/>
      <c r="M12909" s="10"/>
      <c r="N12909" s="10"/>
      <c r="O12909" s="10"/>
    </row>
    <row r="12910" spans="3:15" x14ac:dyDescent="0.15">
      <c r="H12910" s="14"/>
      <c r="I12910" s="14"/>
      <c r="K12910" s="15"/>
      <c r="L12910" s="15"/>
      <c r="M12910" s="10"/>
      <c r="N12910" s="10"/>
      <c r="O12910" s="10"/>
    </row>
    <row r="12911" spans="3:15" x14ac:dyDescent="0.15">
      <c r="H12911" s="14"/>
      <c r="I12911" s="14"/>
      <c r="K12911" s="15"/>
      <c r="L12911" s="15"/>
      <c r="M12911" s="10"/>
      <c r="N12911" s="10"/>
      <c r="O12911" s="10"/>
    </row>
    <row r="12912" spans="3:15" x14ac:dyDescent="0.15">
      <c r="H12912" s="14"/>
      <c r="I12912" s="14"/>
      <c r="K12912" s="15"/>
      <c r="L12912" s="15"/>
      <c r="M12912" s="10"/>
      <c r="N12912" s="10"/>
      <c r="O12912" s="10"/>
    </row>
    <row r="12913" spans="8:15" x14ac:dyDescent="0.15">
      <c r="H12913" s="14"/>
      <c r="I12913" s="14"/>
      <c r="K12913" s="15"/>
      <c r="L12913" s="15"/>
      <c r="M12913" s="10"/>
      <c r="N12913" s="10"/>
      <c r="O12913" s="10"/>
    </row>
    <row r="12914" spans="8:15" x14ac:dyDescent="0.15">
      <c r="H12914" s="14"/>
      <c r="I12914" s="14"/>
      <c r="K12914" s="15"/>
      <c r="L12914" s="15"/>
      <c r="M12914" s="10"/>
      <c r="N12914" s="10"/>
      <c r="O12914" s="10"/>
    </row>
    <row r="12915" spans="8:15" x14ac:dyDescent="0.15">
      <c r="H12915" s="14"/>
      <c r="I12915" s="14"/>
      <c r="K12915" s="15"/>
      <c r="L12915" s="15"/>
      <c r="M12915" s="10"/>
      <c r="N12915" s="10"/>
      <c r="O12915" s="10"/>
    </row>
    <row r="12916" spans="8:15" x14ac:dyDescent="0.15">
      <c r="H12916" s="14"/>
      <c r="I12916" s="14"/>
      <c r="K12916" s="15"/>
      <c r="L12916" s="15"/>
      <c r="M12916" s="10"/>
      <c r="N12916" s="10"/>
      <c r="O12916" s="10"/>
    </row>
    <row r="12917" spans="8:15" x14ac:dyDescent="0.15">
      <c r="H12917" s="14"/>
      <c r="I12917" s="14"/>
      <c r="K12917" s="15"/>
      <c r="L12917" s="15"/>
      <c r="M12917" s="10"/>
      <c r="N12917" s="10"/>
      <c r="O12917" s="10"/>
    </row>
    <row r="12918" spans="8:15" x14ac:dyDescent="0.15">
      <c r="H12918" s="14"/>
      <c r="I12918" s="14"/>
      <c r="K12918" s="15"/>
      <c r="L12918" s="15"/>
      <c r="M12918" s="10"/>
      <c r="N12918" s="10"/>
      <c r="O12918" s="10"/>
    </row>
    <row r="12919" spans="8:15" x14ac:dyDescent="0.15">
      <c r="H12919" s="14"/>
      <c r="I12919" s="14"/>
      <c r="K12919" s="15"/>
      <c r="L12919" s="15"/>
      <c r="M12919" s="10"/>
      <c r="N12919" s="10"/>
      <c r="O12919" s="10"/>
    </row>
    <row r="12920" spans="8:15" x14ac:dyDescent="0.15">
      <c r="H12920" s="14"/>
      <c r="I12920" s="14"/>
      <c r="K12920" s="15"/>
      <c r="L12920" s="15"/>
      <c r="M12920" s="10"/>
      <c r="N12920" s="10"/>
      <c r="O12920" s="10"/>
    </row>
    <row r="12921" spans="8:15" x14ac:dyDescent="0.15">
      <c r="H12921" s="14"/>
      <c r="I12921" s="14"/>
      <c r="K12921" s="15"/>
      <c r="L12921" s="15"/>
      <c r="M12921" s="10"/>
      <c r="N12921" s="10"/>
      <c r="O12921" s="10"/>
    </row>
    <row r="12922" spans="8:15" x14ac:dyDescent="0.15">
      <c r="H12922" s="14"/>
      <c r="I12922" s="14"/>
      <c r="K12922" s="15"/>
      <c r="L12922" s="15"/>
      <c r="M12922" s="10"/>
      <c r="N12922" s="10"/>
      <c r="O12922" s="10"/>
    </row>
    <row r="12923" spans="8:15" x14ac:dyDescent="0.15">
      <c r="H12923" s="14"/>
      <c r="I12923" s="14"/>
      <c r="K12923" s="15"/>
      <c r="L12923" s="15"/>
      <c r="M12923" s="10"/>
      <c r="N12923" s="10"/>
      <c r="O12923" s="10"/>
    </row>
    <row r="12924" spans="8:15" x14ac:dyDescent="0.15">
      <c r="H12924" s="14"/>
      <c r="I12924" s="14"/>
      <c r="K12924" s="15"/>
      <c r="L12924" s="15"/>
      <c r="M12924" s="10"/>
      <c r="N12924" s="10"/>
      <c r="O12924" s="10"/>
    </row>
    <row r="12925" spans="8:15" x14ac:dyDescent="0.15">
      <c r="H12925" s="14"/>
      <c r="I12925" s="14"/>
      <c r="K12925" s="15"/>
      <c r="L12925" s="15"/>
      <c r="M12925" s="10"/>
      <c r="N12925" s="10"/>
      <c r="O12925" s="10"/>
    </row>
    <row r="12926" spans="8:15" x14ac:dyDescent="0.15">
      <c r="H12926" s="14"/>
      <c r="I12926" s="14"/>
      <c r="K12926" s="15"/>
      <c r="L12926" s="15"/>
      <c r="M12926" s="10"/>
      <c r="N12926" s="10"/>
      <c r="O12926" s="10"/>
    </row>
    <row r="12927" spans="8:15" x14ac:dyDescent="0.15">
      <c r="H12927" s="14"/>
      <c r="I12927" s="14"/>
      <c r="K12927" s="15"/>
      <c r="L12927" s="15"/>
      <c r="M12927" s="10"/>
      <c r="N12927" s="10"/>
      <c r="O12927" s="10"/>
    </row>
    <row r="12928" spans="8:15" x14ac:dyDescent="0.15">
      <c r="H12928" s="14"/>
      <c r="I12928" s="14"/>
      <c r="K12928" s="15"/>
      <c r="L12928" s="15"/>
      <c r="M12928" s="10"/>
      <c r="N12928" s="10"/>
      <c r="O12928" s="10"/>
    </row>
    <row r="12929" spans="8:15" x14ac:dyDescent="0.15">
      <c r="H12929" s="14"/>
      <c r="I12929" s="14"/>
      <c r="K12929" s="15"/>
      <c r="L12929" s="15"/>
      <c r="M12929" s="10"/>
      <c r="N12929" s="10"/>
      <c r="O12929" s="10"/>
    </row>
    <row r="12930" spans="8:15" x14ac:dyDescent="0.15">
      <c r="H12930" s="14"/>
      <c r="I12930" s="14"/>
      <c r="K12930" s="15"/>
      <c r="L12930" s="15"/>
      <c r="M12930" s="10"/>
      <c r="N12930" s="10"/>
      <c r="O12930" s="10"/>
    </row>
    <row r="12931" spans="8:15" x14ac:dyDescent="0.15">
      <c r="H12931" s="14"/>
      <c r="I12931" s="14"/>
      <c r="K12931" s="15"/>
      <c r="L12931" s="15"/>
      <c r="M12931" s="10"/>
      <c r="N12931" s="10"/>
      <c r="O12931" s="10"/>
    </row>
    <row r="12932" spans="8:15" x14ac:dyDescent="0.15">
      <c r="H12932" s="14"/>
      <c r="I12932" s="14"/>
      <c r="K12932" s="15"/>
      <c r="L12932" s="15"/>
      <c r="M12932" s="10"/>
      <c r="N12932" s="10"/>
      <c r="O12932" s="10"/>
    </row>
    <row r="12933" spans="8:15" x14ac:dyDescent="0.15">
      <c r="H12933" s="14"/>
      <c r="I12933" s="14"/>
      <c r="K12933" s="15"/>
      <c r="L12933" s="15"/>
      <c r="M12933" s="10"/>
      <c r="N12933" s="10"/>
      <c r="O12933" s="10"/>
    </row>
    <row r="12934" spans="8:15" x14ac:dyDescent="0.15">
      <c r="H12934" s="14"/>
      <c r="I12934" s="14"/>
      <c r="K12934" s="15"/>
      <c r="L12934" s="15"/>
      <c r="M12934" s="10"/>
      <c r="N12934" s="10"/>
      <c r="O12934" s="10"/>
    </row>
    <row r="12935" spans="8:15" x14ac:dyDescent="0.15">
      <c r="H12935" s="14"/>
      <c r="I12935" s="14"/>
      <c r="K12935" s="15"/>
      <c r="L12935" s="15"/>
      <c r="M12935" s="10"/>
      <c r="N12935" s="10"/>
      <c r="O12935" s="10"/>
    </row>
    <row r="12936" spans="8:15" x14ac:dyDescent="0.15">
      <c r="H12936" s="14"/>
      <c r="I12936" s="14"/>
      <c r="K12936" s="15"/>
      <c r="L12936" s="15"/>
      <c r="M12936" s="10"/>
      <c r="N12936" s="10"/>
      <c r="O12936" s="10"/>
    </row>
    <row r="12937" spans="8:15" x14ac:dyDescent="0.15">
      <c r="H12937" s="14"/>
      <c r="I12937" s="14"/>
      <c r="K12937" s="15"/>
      <c r="L12937" s="15"/>
      <c r="M12937" s="10"/>
      <c r="N12937" s="10"/>
      <c r="O12937" s="10"/>
    </row>
    <row r="12938" spans="8:15" x14ac:dyDescent="0.15">
      <c r="H12938" s="14"/>
      <c r="I12938" s="14"/>
      <c r="K12938" s="15"/>
      <c r="L12938" s="15"/>
      <c r="M12938" s="10"/>
      <c r="N12938" s="10"/>
      <c r="O12938" s="10"/>
    </row>
    <row r="12939" spans="8:15" x14ac:dyDescent="0.15">
      <c r="H12939" s="14"/>
      <c r="I12939" s="14"/>
      <c r="K12939" s="15"/>
      <c r="L12939" s="15"/>
      <c r="M12939" s="10"/>
      <c r="N12939" s="10"/>
      <c r="O12939" s="10"/>
    </row>
    <row r="12940" spans="8:15" x14ac:dyDescent="0.15">
      <c r="H12940" s="14"/>
      <c r="I12940" s="14"/>
      <c r="K12940" s="15"/>
      <c r="L12940" s="15"/>
      <c r="M12940" s="10"/>
      <c r="N12940" s="10"/>
      <c r="O12940" s="10"/>
    </row>
    <row r="12941" spans="8:15" x14ac:dyDescent="0.15">
      <c r="H12941" s="14"/>
      <c r="I12941" s="14"/>
      <c r="K12941" s="15"/>
      <c r="L12941" s="15"/>
      <c r="M12941" s="10"/>
      <c r="N12941" s="10"/>
      <c r="O12941" s="10"/>
    </row>
    <row r="12942" spans="8:15" x14ac:dyDescent="0.15">
      <c r="H12942" s="14"/>
      <c r="I12942" s="14"/>
      <c r="K12942" s="15"/>
      <c r="L12942" s="15"/>
      <c r="M12942" s="10"/>
      <c r="N12942" s="10"/>
      <c r="O12942" s="10"/>
    </row>
    <row r="12943" spans="8:15" x14ac:dyDescent="0.15">
      <c r="H12943" s="14"/>
      <c r="I12943" s="14"/>
      <c r="K12943" s="15"/>
      <c r="L12943" s="15"/>
      <c r="M12943" s="10"/>
      <c r="N12943" s="10"/>
      <c r="O12943" s="10"/>
    </row>
    <row r="12944" spans="8:15" x14ac:dyDescent="0.15">
      <c r="H12944" s="14"/>
      <c r="I12944" s="14"/>
      <c r="K12944" s="15"/>
      <c r="L12944" s="15"/>
      <c r="M12944" s="10"/>
      <c r="N12944" s="10"/>
      <c r="O12944" s="10"/>
    </row>
    <row r="12945" spans="3:15" x14ac:dyDescent="0.15">
      <c r="H12945" s="14"/>
      <c r="I12945" s="14"/>
      <c r="K12945" s="15"/>
      <c r="L12945" s="15"/>
      <c r="M12945" s="10"/>
      <c r="N12945" s="10"/>
      <c r="O12945" s="10"/>
    </row>
    <row r="12946" spans="3:15" x14ac:dyDescent="0.15">
      <c r="C12946" s="19"/>
      <c r="D12946" s="19"/>
      <c r="H12946" s="14"/>
      <c r="I12946" s="14"/>
      <c r="K12946" s="15"/>
      <c r="L12946" s="15"/>
      <c r="M12946" s="10"/>
      <c r="N12946" s="10"/>
      <c r="O12946" s="10"/>
    </row>
    <row r="12947" spans="3:15" x14ac:dyDescent="0.15">
      <c r="H12947" s="14"/>
      <c r="I12947" s="14"/>
      <c r="K12947" s="15"/>
      <c r="L12947" s="15"/>
      <c r="M12947" s="10"/>
      <c r="N12947" s="10"/>
      <c r="O12947" s="10"/>
    </row>
    <row r="12948" spans="3:15" x14ac:dyDescent="0.15">
      <c r="H12948" s="14"/>
      <c r="I12948" s="14"/>
      <c r="K12948" s="15"/>
      <c r="L12948" s="15"/>
      <c r="M12948" s="10"/>
      <c r="N12948" s="10"/>
      <c r="O12948" s="10"/>
    </row>
    <row r="12949" spans="3:15" x14ac:dyDescent="0.15">
      <c r="H12949" s="14"/>
      <c r="I12949" s="14"/>
      <c r="K12949" s="15"/>
      <c r="L12949" s="15"/>
      <c r="M12949" s="10"/>
      <c r="N12949" s="10"/>
      <c r="O12949" s="10"/>
    </row>
    <row r="12950" spans="3:15" x14ac:dyDescent="0.15">
      <c r="H12950" s="14"/>
      <c r="I12950" s="14"/>
      <c r="K12950" s="15"/>
      <c r="L12950" s="15"/>
      <c r="M12950" s="10"/>
      <c r="N12950" s="10"/>
      <c r="O12950" s="10"/>
    </row>
    <row r="12951" spans="3:15" x14ac:dyDescent="0.15">
      <c r="H12951" s="14"/>
      <c r="I12951" s="14"/>
      <c r="K12951" s="15"/>
      <c r="L12951" s="15"/>
      <c r="M12951" s="10"/>
      <c r="N12951" s="10"/>
      <c r="O12951" s="10"/>
    </row>
    <row r="12952" spans="3:15" x14ac:dyDescent="0.15">
      <c r="H12952" s="14"/>
      <c r="I12952" s="14"/>
      <c r="K12952" s="15"/>
      <c r="L12952" s="15"/>
      <c r="M12952" s="10"/>
      <c r="N12952" s="10"/>
      <c r="O12952" s="10"/>
    </row>
    <row r="12953" spans="3:15" x14ac:dyDescent="0.15">
      <c r="H12953" s="14"/>
      <c r="I12953" s="14"/>
      <c r="K12953" s="15"/>
      <c r="L12953" s="15"/>
      <c r="M12953" s="10"/>
      <c r="N12953" s="10"/>
      <c r="O12953" s="10"/>
    </row>
    <row r="12954" spans="3:15" x14ac:dyDescent="0.15">
      <c r="H12954" s="14"/>
      <c r="I12954" s="14"/>
      <c r="K12954" s="15"/>
      <c r="L12954" s="15"/>
      <c r="M12954" s="10"/>
      <c r="N12954" s="10"/>
      <c r="O12954" s="10"/>
    </row>
    <row r="12955" spans="3:15" x14ac:dyDescent="0.15">
      <c r="H12955" s="14"/>
      <c r="I12955" s="14"/>
      <c r="K12955" s="15"/>
      <c r="L12955" s="15"/>
      <c r="M12955" s="10"/>
      <c r="N12955" s="10"/>
      <c r="O12955" s="10"/>
    </row>
    <row r="12956" spans="3:15" x14ac:dyDescent="0.15">
      <c r="H12956" s="14"/>
      <c r="I12956" s="14"/>
      <c r="K12956" s="15"/>
      <c r="L12956" s="15"/>
      <c r="M12956" s="10"/>
      <c r="N12956" s="10"/>
      <c r="O12956" s="10"/>
    </row>
    <row r="12957" spans="3:15" x14ac:dyDescent="0.15">
      <c r="H12957" s="14"/>
      <c r="I12957" s="14"/>
      <c r="K12957" s="15"/>
      <c r="L12957" s="15"/>
      <c r="M12957" s="10"/>
      <c r="N12957" s="10"/>
      <c r="O12957" s="10"/>
    </row>
    <row r="12958" spans="3:15" x14ac:dyDescent="0.15">
      <c r="E12958" s="24"/>
      <c r="H12958" s="14"/>
      <c r="I12958" s="14"/>
      <c r="K12958" s="15"/>
      <c r="L12958" s="15"/>
      <c r="M12958" s="10"/>
      <c r="N12958" s="10"/>
      <c r="O12958" s="10"/>
    </row>
    <row r="12959" spans="3:15" x14ac:dyDescent="0.15">
      <c r="H12959" s="14"/>
      <c r="I12959" s="14"/>
      <c r="K12959" s="15"/>
      <c r="L12959" s="15"/>
      <c r="M12959" s="10"/>
      <c r="N12959" s="10"/>
      <c r="O12959" s="10"/>
    </row>
    <row r="12960" spans="3:15" x14ac:dyDescent="0.15">
      <c r="H12960" s="14"/>
      <c r="I12960" s="14"/>
      <c r="K12960" s="15"/>
      <c r="L12960" s="15"/>
      <c r="M12960" s="10"/>
      <c r="N12960" s="10"/>
      <c r="O12960" s="10"/>
    </row>
    <row r="12961" spans="3:15" x14ac:dyDescent="0.15">
      <c r="H12961" s="14"/>
      <c r="I12961" s="14"/>
      <c r="K12961" s="15"/>
      <c r="L12961" s="15"/>
      <c r="M12961" s="10"/>
      <c r="N12961" s="10"/>
      <c r="O12961" s="10"/>
    </row>
    <row r="12962" spans="3:15" x14ac:dyDescent="0.15">
      <c r="H12962" s="14"/>
      <c r="I12962" s="14"/>
      <c r="K12962" s="15"/>
      <c r="L12962" s="15"/>
      <c r="M12962" s="10"/>
      <c r="N12962" s="10"/>
      <c r="O12962" s="10"/>
    </row>
    <row r="12963" spans="3:15" x14ac:dyDescent="0.15">
      <c r="H12963" s="14"/>
      <c r="I12963" s="14"/>
      <c r="K12963" s="15"/>
      <c r="L12963" s="15"/>
      <c r="M12963" s="10"/>
      <c r="N12963" s="10"/>
      <c r="O12963" s="10"/>
    </row>
    <row r="12964" spans="3:15" x14ac:dyDescent="0.15">
      <c r="H12964" s="14"/>
      <c r="I12964" s="14"/>
      <c r="K12964" s="15"/>
      <c r="L12964" s="15"/>
      <c r="M12964" s="10"/>
      <c r="N12964" s="10"/>
      <c r="O12964" s="10"/>
    </row>
    <row r="12965" spans="3:15" x14ac:dyDescent="0.15">
      <c r="H12965" s="14"/>
      <c r="I12965" s="14"/>
      <c r="K12965" s="15"/>
      <c r="L12965" s="15"/>
      <c r="M12965" s="10"/>
      <c r="N12965" s="10"/>
      <c r="O12965" s="10"/>
    </row>
    <row r="12966" spans="3:15" x14ac:dyDescent="0.15">
      <c r="H12966" s="14"/>
      <c r="I12966" s="14"/>
      <c r="K12966" s="15"/>
      <c r="L12966" s="15"/>
      <c r="M12966" s="10"/>
      <c r="N12966" s="10"/>
      <c r="O12966" s="10"/>
    </row>
    <row r="12967" spans="3:15" x14ac:dyDescent="0.15">
      <c r="H12967" s="14"/>
      <c r="I12967" s="14"/>
      <c r="K12967" s="15"/>
      <c r="L12967" s="15"/>
      <c r="M12967" s="10"/>
      <c r="N12967" s="10"/>
      <c r="O12967" s="10"/>
    </row>
    <row r="12968" spans="3:15" x14ac:dyDescent="0.15">
      <c r="H12968" s="14"/>
      <c r="I12968" s="14"/>
      <c r="K12968" s="15"/>
      <c r="L12968" s="15"/>
      <c r="M12968" s="10"/>
      <c r="N12968" s="10"/>
      <c r="O12968" s="10"/>
    </row>
    <row r="12969" spans="3:15" x14ac:dyDescent="0.15">
      <c r="H12969" s="14"/>
      <c r="I12969" s="14"/>
      <c r="K12969" s="15"/>
      <c r="L12969" s="15"/>
      <c r="M12969" s="10"/>
      <c r="N12969" s="10"/>
      <c r="O12969" s="10"/>
    </row>
    <row r="12970" spans="3:15" x14ac:dyDescent="0.15">
      <c r="H12970" s="14"/>
      <c r="I12970" s="14"/>
      <c r="K12970" s="15"/>
      <c r="L12970" s="15"/>
      <c r="M12970" s="10"/>
      <c r="N12970" s="10"/>
      <c r="O12970" s="10"/>
    </row>
    <row r="12971" spans="3:15" x14ac:dyDescent="0.15">
      <c r="C12971" s="19"/>
      <c r="D12971" s="19"/>
      <c r="H12971" s="14"/>
      <c r="I12971" s="14"/>
      <c r="K12971" s="15"/>
      <c r="L12971" s="15"/>
      <c r="M12971" s="10"/>
      <c r="N12971" s="10"/>
      <c r="O12971" s="10"/>
    </row>
    <row r="12972" spans="3:15" x14ac:dyDescent="0.15">
      <c r="H12972" s="14"/>
      <c r="I12972" s="14"/>
      <c r="K12972" s="15"/>
      <c r="L12972" s="15"/>
      <c r="M12972" s="10"/>
      <c r="N12972" s="10"/>
      <c r="O12972" s="10"/>
    </row>
    <row r="12973" spans="3:15" x14ac:dyDescent="0.15">
      <c r="H12973" s="14"/>
      <c r="I12973" s="14"/>
      <c r="K12973" s="15"/>
      <c r="L12973" s="15"/>
      <c r="M12973" s="10"/>
      <c r="N12973" s="10"/>
      <c r="O12973" s="10"/>
    </row>
    <row r="12974" spans="3:15" x14ac:dyDescent="0.15">
      <c r="H12974" s="14"/>
      <c r="I12974" s="14"/>
      <c r="K12974" s="15"/>
      <c r="L12974" s="15"/>
      <c r="M12974" s="10"/>
      <c r="N12974" s="10"/>
      <c r="O12974" s="10"/>
    </row>
    <row r="12975" spans="3:15" x14ac:dyDescent="0.15">
      <c r="H12975" s="14"/>
      <c r="I12975" s="14"/>
      <c r="K12975" s="15"/>
      <c r="L12975" s="15"/>
      <c r="M12975" s="10"/>
      <c r="N12975" s="10"/>
      <c r="O12975" s="10"/>
    </row>
    <row r="12976" spans="3:15" x14ac:dyDescent="0.15">
      <c r="H12976" s="14"/>
      <c r="I12976" s="14"/>
      <c r="K12976" s="15"/>
      <c r="L12976" s="15"/>
      <c r="M12976" s="10"/>
      <c r="N12976" s="10"/>
      <c r="O12976" s="10"/>
    </row>
    <row r="12977" spans="8:15" x14ac:dyDescent="0.15">
      <c r="H12977" s="14"/>
      <c r="I12977" s="14"/>
      <c r="K12977" s="15"/>
      <c r="L12977" s="15"/>
      <c r="M12977" s="10"/>
      <c r="N12977" s="10"/>
      <c r="O12977" s="10"/>
    </row>
    <row r="12978" spans="8:15" x14ac:dyDescent="0.15">
      <c r="H12978" s="14"/>
      <c r="I12978" s="14"/>
      <c r="K12978" s="15"/>
      <c r="L12978" s="15"/>
      <c r="M12978" s="10"/>
      <c r="N12978" s="10"/>
      <c r="O12978" s="10"/>
    </row>
    <row r="12979" spans="8:15" x14ac:dyDescent="0.15">
      <c r="H12979" s="14"/>
      <c r="I12979" s="14"/>
      <c r="K12979" s="15"/>
      <c r="L12979" s="15"/>
      <c r="M12979" s="10"/>
      <c r="N12979" s="10"/>
      <c r="O12979" s="10"/>
    </row>
    <row r="12980" spans="8:15" x14ac:dyDescent="0.15">
      <c r="H12980" s="14"/>
      <c r="I12980" s="14"/>
      <c r="K12980" s="15"/>
      <c r="L12980" s="15"/>
      <c r="M12980" s="10"/>
      <c r="N12980" s="10"/>
      <c r="O12980" s="10"/>
    </row>
    <row r="12981" spans="8:15" x14ac:dyDescent="0.15">
      <c r="H12981" s="14"/>
      <c r="I12981" s="14"/>
      <c r="K12981" s="15"/>
      <c r="L12981" s="15"/>
      <c r="M12981" s="10"/>
      <c r="N12981" s="10"/>
      <c r="O12981" s="10"/>
    </row>
    <row r="12982" spans="8:15" x14ac:dyDescent="0.15">
      <c r="H12982" s="14"/>
      <c r="I12982" s="14"/>
      <c r="K12982" s="15"/>
      <c r="L12982" s="15"/>
      <c r="M12982" s="10"/>
      <c r="N12982" s="10"/>
      <c r="O12982" s="10"/>
    </row>
    <row r="12983" spans="8:15" x14ac:dyDescent="0.15">
      <c r="H12983" s="14"/>
      <c r="I12983" s="14"/>
      <c r="K12983" s="15"/>
      <c r="L12983" s="15"/>
      <c r="M12983" s="10"/>
      <c r="N12983" s="10"/>
      <c r="O12983" s="10"/>
    </row>
    <row r="12984" spans="8:15" x14ac:dyDescent="0.15">
      <c r="H12984" s="14"/>
      <c r="I12984" s="14"/>
      <c r="K12984" s="15"/>
      <c r="L12984" s="15"/>
      <c r="M12984" s="10"/>
      <c r="N12984" s="10"/>
      <c r="O12984" s="10"/>
    </row>
    <row r="12985" spans="8:15" x14ac:dyDescent="0.15">
      <c r="H12985" s="14"/>
      <c r="I12985" s="14"/>
      <c r="K12985" s="15"/>
      <c r="L12985" s="15"/>
      <c r="M12985" s="10"/>
      <c r="N12985" s="10"/>
      <c r="O12985" s="10"/>
    </row>
    <row r="12986" spans="8:15" x14ac:dyDescent="0.15">
      <c r="H12986" s="14"/>
      <c r="I12986" s="14"/>
      <c r="K12986" s="15"/>
      <c r="L12986" s="15"/>
      <c r="M12986" s="10"/>
      <c r="N12986" s="10"/>
      <c r="O12986" s="10"/>
    </row>
    <row r="12987" spans="8:15" x14ac:dyDescent="0.15">
      <c r="H12987" s="14"/>
      <c r="I12987" s="14"/>
      <c r="K12987" s="15"/>
      <c r="L12987" s="15"/>
      <c r="M12987" s="10"/>
      <c r="N12987" s="10"/>
      <c r="O12987" s="10"/>
    </row>
    <row r="12988" spans="8:15" x14ac:dyDescent="0.15">
      <c r="H12988" s="14"/>
      <c r="I12988" s="14"/>
      <c r="K12988" s="15"/>
      <c r="L12988" s="15"/>
      <c r="M12988" s="10"/>
      <c r="N12988" s="10"/>
      <c r="O12988" s="10"/>
    </row>
    <row r="12989" spans="8:15" x14ac:dyDescent="0.15">
      <c r="H12989" s="14"/>
      <c r="I12989" s="14"/>
      <c r="K12989" s="15"/>
      <c r="L12989" s="15"/>
      <c r="M12989" s="10"/>
      <c r="N12989" s="10"/>
      <c r="O12989" s="10"/>
    </row>
    <row r="12990" spans="8:15" x14ac:dyDescent="0.15">
      <c r="H12990" s="14"/>
      <c r="I12990" s="14"/>
      <c r="K12990" s="15"/>
      <c r="L12990" s="15"/>
      <c r="M12990" s="10"/>
      <c r="N12990" s="10"/>
      <c r="O12990" s="10"/>
    </row>
    <row r="12991" spans="8:15" x14ac:dyDescent="0.15">
      <c r="H12991" s="14"/>
      <c r="I12991" s="14"/>
      <c r="K12991" s="15"/>
      <c r="L12991" s="15"/>
      <c r="M12991" s="10"/>
      <c r="N12991" s="10"/>
      <c r="O12991" s="10"/>
    </row>
    <row r="12992" spans="8:15" x14ac:dyDescent="0.15">
      <c r="H12992" s="14"/>
      <c r="I12992" s="14"/>
      <c r="K12992" s="15"/>
      <c r="L12992" s="15"/>
      <c r="M12992" s="10"/>
      <c r="N12992" s="10"/>
      <c r="O12992" s="10"/>
    </row>
    <row r="12993" spans="8:15" x14ac:dyDescent="0.15">
      <c r="H12993" s="14"/>
      <c r="I12993" s="14"/>
      <c r="K12993" s="15"/>
      <c r="L12993" s="15"/>
      <c r="M12993" s="10"/>
      <c r="N12993" s="10"/>
      <c r="O12993" s="10"/>
    </row>
    <row r="12994" spans="8:15" x14ac:dyDescent="0.15">
      <c r="H12994" s="14"/>
      <c r="I12994" s="14"/>
      <c r="K12994" s="15"/>
      <c r="L12994" s="15"/>
      <c r="M12994" s="10"/>
      <c r="N12994" s="10"/>
      <c r="O12994" s="10"/>
    </row>
    <row r="12995" spans="8:15" x14ac:dyDescent="0.15">
      <c r="H12995" s="14"/>
      <c r="I12995" s="14"/>
      <c r="K12995" s="15"/>
      <c r="L12995" s="15"/>
      <c r="M12995" s="10"/>
      <c r="N12995" s="10"/>
      <c r="O12995" s="10"/>
    </row>
    <row r="12996" spans="8:15" x14ac:dyDescent="0.15">
      <c r="H12996" s="14"/>
      <c r="I12996" s="14"/>
      <c r="K12996" s="15"/>
      <c r="L12996" s="15"/>
      <c r="M12996" s="10"/>
      <c r="N12996" s="10"/>
      <c r="O12996" s="10"/>
    </row>
    <row r="12997" spans="8:15" x14ac:dyDescent="0.15">
      <c r="H12997" s="14"/>
      <c r="I12997" s="14"/>
      <c r="K12997" s="15"/>
      <c r="L12997" s="15"/>
      <c r="M12997" s="10"/>
      <c r="N12997" s="10"/>
      <c r="O12997" s="10"/>
    </row>
    <row r="12998" spans="8:15" x14ac:dyDescent="0.15">
      <c r="H12998" s="14"/>
      <c r="I12998" s="14"/>
      <c r="K12998" s="15"/>
      <c r="L12998" s="15"/>
      <c r="M12998" s="10"/>
      <c r="N12998" s="10"/>
      <c r="O12998" s="10"/>
    </row>
    <row r="12999" spans="8:15" x14ac:dyDescent="0.15">
      <c r="H12999" s="14"/>
      <c r="I12999" s="14"/>
      <c r="K12999" s="15"/>
      <c r="L12999" s="15"/>
      <c r="M12999" s="10"/>
      <c r="N12999" s="10"/>
      <c r="O12999" s="10"/>
    </row>
    <row r="13000" spans="8:15" x14ac:dyDescent="0.15">
      <c r="H13000" s="14"/>
      <c r="I13000" s="14"/>
      <c r="K13000" s="15"/>
      <c r="L13000" s="15"/>
      <c r="M13000" s="10"/>
      <c r="N13000" s="10"/>
      <c r="O13000" s="10"/>
    </row>
    <row r="13001" spans="8:15" x14ac:dyDescent="0.15">
      <c r="H13001" s="14"/>
      <c r="I13001" s="14"/>
      <c r="K13001" s="15"/>
      <c r="L13001" s="15"/>
      <c r="M13001" s="10"/>
      <c r="N13001" s="10"/>
      <c r="O13001" s="10"/>
    </row>
    <row r="13002" spans="8:15" x14ac:dyDescent="0.15">
      <c r="H13002" s="14"/>
      <c r="I13002" s="14"/>
      <c r="K13002" s="15"/>
      <c r="L13002" s="15"/>
      <c r="M13002" s="10"/>
      <c r="N13002" s="10"/>
      <c r="O13002" s="10"/>
    </row>
    <row r="13003" spans="8:15" x14ac:dyDescent="0.15">
      <c r="H13003" s="14"/>
      <c r="I13003" s="14"/>
      <c r="K13003" s="15"/>
      <c r="L13003" s="15"/>
      <c r="M13003" s="10"/>
      <c r="N13003" s="10"/>
      <c r="O13003" s="10"/>
    </row>
    <row r="13004" spans="8:15" x14ac:dyDescent="0.15">
      <c r="H13004" s="14"/>
      <c r="I13004" s="14"/>
      <c r="K13004" s="15"/>
      <c r="L13004" s="15"/>
      <c r="M13004" s="10"/>
      <c r="N13004" s="10"/>
      <c r="O13004" s="10"/>
    </row>
    <row r="13005" spans="8:15" x14ac:dyDescent="0.15">
      <c r="H13005" s="14"/>
      <c r="I13005" s="14"/>
      <c r="K13005" s="15"/>
      <c r="L13005" s="15"/>
      <c r="M13005" s="10"/>
      <c r="N13005" s="10"/>
      <c r="O13005" s="10"/>
    </row>
    <row r="13006" spans="8:15" x14ac:dyDescent="0.15">
      <c r="H13006" s="14"/>
      <c r="I13006" s="14"/>
      <c r="K13006" s="15"/>
      <c r="L13006" s="15"/>
      <c r="M13006" s="10"/>
      <c r="N13006" s="10"/>
      <c r="O13006" s="10"/>
    </row>
    <row r="13007" spans="8:15" x14ac:dyDescent="0.15">
      <c r="H13007" s="14"/>
      <c r="I13007" s="14"/>
      <c r="K13007" s="15"/>
      <c r="L13007" s="15"/>
      <c r="M13007" s="10"/>
      <c r="N13007" s="10"/>
      <c r="O13007" s="10"/>
    </row>
    <row r="13008" spans="8:15" x14ac:dyDescent="0.15">
      <c r="H13008" s="14"/>
      <c r="I13008" s="14"/>
      <c r="K13008" s="15"/>
      <c r="L13008" s="15"/>
      <c r="M13008" s="10"/>
      <c r="N13008" s="10"/>
      <c r="O13008" s="10"/>
    </row>
    <row r="13009" spans="8:15" x14ac:dyDescent="0.15">
      <c r="H13009" s="14"/>
      <c r="I13009" s="14"/>
      <c r="K13009" s="15"/>
      <c r="L13009" s="15"/>
      <c r="M13009" s="10"/>
      <c r="N13009" s="10"/>
      <c r="O13009" s="10"/>
    </row>
    <row r="13010" spans="8:15" x14ac:dyDescent="0.15">
      <c r="H13010" s="14"/>
      <c r="I13010" s="14"/>
      <c r="K13010" s="15"/>
      <c r="L13010" s="15"/>
      <c r="M13010" s="10"/>
      <c r="N13010" s="10"/>
      <c r="O13010" s="10"/>
    </row>
    <row r="13011" spans="8:15" x14ac:dyDescent="0.15">
      <c r="H13011" s="14"/>
      <c r="I13011" s="14"/>
      <c r="K13011" s="15"/>
      <c r="L13011" s="15"/>
      <c r="M13011" s="10"/>
      <c r="N13011" s="10"/>
      <c r="O13011" s="10"/>
    </row>
    <row r="13012" spans="8:15" x14ac:dyDescent="0.15">
      <c r="H13012" s="14"/>
      <c r="I13012" s="14"/>
      <c r="K13012" s="15"/>
      <c r="L13012" s="15"/>
      <c r="M13012" s="10"/>
      <c r="N13012" s="10"/>
      <c r="O13012" s="10"/>
    </row>
    <row r="13013" spans="8:15" x14ac:dyDescent="0.15">
      <c r="H13013" s="14"/>
      <c r="I13013" s="14"/>
      <c r="K13013" s="15"/>
      <c r="L13013" s="15"/>
      <c r="M13013" s="10"/>
      <c r="N13013" s="10"/>
      <c r="O13013" s="10"/>
    </row>
    <row r="13014" spans="8:15" x14ac:dyDescent="0.15">
      <c r="H13014" s="14"/>
      <c r="I13014" s="14"/>
      <c r="K13014" s="15"/>
      <c r="L13014" s="15"/>
      <c r="M13014" s="10"/>
      <c r="N13014" s="10"/>
      <c r="O13014" s="10"/>
    </row>
    <row r="13015" spans="8:15" x14ac:dyDescent="0.15">
      <c r="H13015" s="14"/>
      <c r="I13015" s="14"/>
      <c r="K13015" s="15"/>
      <c r="L13015" s="15"/>
      <c r="M13015" s="10"/>
      <c r="N13015" s="10"/>
      <c r="O13015" s="10"/>
    </row>
    <row r="13016" spans="8:15" x14ac:dyDescent="0.15">
      <c r="H13016" s="14"/>
      <c r="I13016" s="14"/>
      <c r="K13016" s="15"/>
      <c r="L13016" s="15"/>
      <c r="M13016" s="10"/>
      <c r="N13016" s="10"/>
      <c r="O13016" s="10"/>
    </row>
    <row r="13017" spans="8:15" x14ac:dyDescent="0.15">
      <c r="H13017" s="14"/>
      <c r="I13017" s="14"/>
      <c r="K13017" s="15"/>
      <c r="L13017" s="15"/>
      <c r="M13017" s="10"/>
      <c r="N13017" s="10"/>
      <c r="O13017" s="10"/>
    </row>
    <row r="13018" spans="8:15" x14ac:dyDescent="0.15">
      <c r="H13018" s="14"/>
      <c r="I13018" s="14"/>
      <c r="K13018" s="15"/>
      <c r="L13018" s="15"/>
      <c r="M13018" s="10"/>
      <c r="N13018" s="10"/>
      <c r="O13018" s="10"/>
    </row>
    <row r="13019" spans="8:15" x14ac:dyDescent="0.15">
      <c r="H13019" s="14"/>
      <c r="I13019" s="14"/>
      <c r="K13019" s="15"/>
      <c r="L13019" s="15"/>
      <c r="M13019" s="10"/>
      <c r="N13019" s="10"/>
      <c r="O13019" s="10"/>
    </row>
    <row r="13020" spans="8:15" x14ac:dyDescent="0.15">
      <c r="H13020" s="14"/>
      <c r="I13020" s="14"/>
      <c r="K13020" s="15"/>
      <c r="L13020" s="15"/>
      <c r="M13020" s="10"/>
      <c r="N13020" s="10"/>
      <c r="O13020" s="10"/>
    </row>
    <row r="13021" spans="8:15" x14ac:dyDescent="0.15">
      <c r="H13021" s="14"/>
      <c r="I13021" s="14"/>
      <c r="K13021" s="15"/>
      <c r="L13021" s="15"/>
      <c r="M13021" s="10"/>
      <c r="N13021" s="10"/>
      <c r="O13021" s="10"/>
    </row>
    <row r="13022" spans="8:15" x14ac:dyDescent="0.15">
      <c r="H13022" s="14"/>
      <c r="I13022" s="14"/>
      <c r="K13022" s="15"/>
      <c r="L13022" s="15"/>
      <c r="M13022" s="10"/>
      <c r="N13022" s="10"/>
      <c r="O13022" s="10"/>
    </row>
    <row r="13023" spans="8:15" x14ac:dyDescent="0.15">
      <c r="H13023" s="14"/>
      <c r="I13023" s="14"/>
      <c r="K13023" s="15"/>
      <c r="L13023" s="15"/>
      <c r="M13023" s="10"/>
      <c r="N13023" s="10"/>
      <c r="O13023" s="10"/>
    </row>
    <row r="13024" spans="8:15" x14ac:dyDescent="0.15">
      <c r="H13024" s="14"/>
      <c r="I13024" s="14"/>
      <c r="K13024" s="15"/>
      <c r="L13024" s="15"/>
      <c r="M13024" s="10"/>
      <c r="N13024" s="10"/>
      <c r="O13024" s="10"/>
    </row>
    <row r="13025" spans="8:15" x14ac:dyDescent="0.15">
      <c r="H13025" s="14"/>
      <c r="I13025" s="14"/>
      <c r="K13025" s="15"/>
      <c r="L13025" s="15"/>
      <c r="M13025" s="10"/>
      <c r="N13025" s="10"/>
      <c r="O13025" s="10"/>
    </row>
    <row r="13026" spans="8:15" x14ac:dyDescent="0.15">
      <c r="H13026" s="14"/>
      <c r="I13026" s="14"/>
      <c r="K13026" s="15"/>
      <c r="L13026" s="15"/>
      <c r="M13026" s="10"/>
      <c r="N13026" s="10"/>
      <c r="O13026" s="10"/>
    </row>
    <row r="13027" spans="8:15" x14ac:dyDescent="0.15">
      <c r="H13027" s="14"/>
      <c r="I13027" s="14"/>
      <c r="K13027" s="15"/>
      <c r="L13027" s="15"/>
      <c r="M13027" s="10"/>
      <c r="N13027" s="10"/>
      <c r="O13027" s="10"/>
    </row>
    <row r="13028" spans="8:15" x14ac:dyDescent="0.15">
      <c r="H13028" s="14"/>
      <c r="I13028" s="14"/>
      <c r="K13028" s="15"/>
      <c r="L13028" s="15"/>
      <c r="M13028" s="10"/>
      <c r="N13028" s="10"/>
      <c r="O13028" s="10"/>
    </row>
    <row r="13029" spans="8:15" x14ac:dyDescent="0.15">
      <c r="H13029" s="14"/>
      <c r="I13029" s="14"/>
      <c r="K13029" s="15"/>
      <c r="L13029" s="15"/>
      <c r="M13029" s="10"/>
      <c r="N13029" s="10"/>
      <c r="O13029" s="10"/>
    </row>
    <row r="13030" spans="8:15" x14ac:dyDescent="0.15">
      <c r="H13030" s="14"/>
      <c r="I13030" s="14"/>
      <c r="K13030" s="15"/>
      <c r="L13030" s="15"/>
      <c r="M13030" s="10"/>
      <c r="N13030" s="10"/>
      <c r="O13030" s="10"/>
    </row>
    <row r="13031" spans="8:15" x14ac:dyDescent="0.15">
      <c r="H13031" s="14"/>
      <c r="I13031" s="14"/>
      <c r="K13031" s="15"/>
      <c r="L13031" s="15"/>
      <c r="M13031" s="10"/>
      <c r="N13031" s="10"/>
      <c r="O13031" s="10"/>
    </row>
    <row r="13032" spans="8:15" x14ac:dyDescent="0.15">
      <c r="H13032" s="14"/>
      <c r="I13032" s="14"/>
      <c r="K13032" s="15"/>
      <c r="L13032" s="15"/>
      <c r="M13032" s="10"/>
      <c r="N13032" s="10"/>
      <c r="O13032" s="10"/>
    </row>
    <row r="13033" spans="8:15" x14ac:dyDescent="0.15">
      <c r="H13033" s="14"/>
      <c r="I13033" s="14"/>
      <c r="K13033" s="15"/>
      <c r="L13033" s="15"/>
      <c r="M13033" s="10"/>
      <c r="N13033" s="10"/>
      <c r="O13033" s="10"/>
    </row>
    <row r="13034" spans="8:15" x14ac:dyDescent="0.15">
      <c r="H13034" s="14"/>
      <c r="I13034" s="14"/>
      <c r="K13034" s="15"/>
      <c r="L13034" s="15"/>
      <c r="M13034" s="10"/>
      <c r="N13034" s="10"/>
      <c r="O13034" s="10"/>
    </row>
    <row r="13035" spans="8:15" x14ac:dyDescent="0.15">
      <c r="H13035" s="14"/>
      <c r="I13035" s="14"/>
      <c r="K13035" s="15"/>
      <c r="L13035" s="15"/>
      <c r="M13035" s="10"/>
      <c r="N13035" s="10"/>
      <c r="O13035" s="10"/>
    </row>
    <row r="13036" spans="8:15" x14ac:dyDescent="0.15">
      <c r="H13036" s="14"/>
      <c r="I13036" s="14"/>
      <c r="K13036" s="15"/>
      <c r="L13036" s="15"/>
      <c r="M13036" s="10"/>
      <c r="N13036" s="10"/>
      <c r="O13036" s="10"/>
    </row>
    <row r="13037" spans="8:15" x14ac:dyDescent="0.15">
      <c r="H13037" s="14"/>
      <c r="I13037" s="14"/>
      <c r="K13037" s="15"/>
      <c r="L13037" s="15"/>
      <c r="M13037" s="10"/>
      <c r="N13037" s="10"/>
      <c r="O13037" s="10"/>
    </row>
    <row r="13038" spans="8:15" x14ac:dyDescent="0.15">
      <c r="H13038" s="14"/>
      <c r="I13038" s="14"/>
      <c r="K13038" s="15"/>
      <c r="L13038" s="15"/>
      <c r="M13038" s="10"/>
      <c r="N13038" s="10"/>
      <c r="O13038" s="10"/>
    </row>
    <row r="13039" spans="8:15" x14ac:dyDescent="0.15">
      <c r="H13039" s="14"/>
      <c r="I13039" s="14"/>
      <c r="K13039" s="15"/>
      <c r="L13039" s="15"/>
      <c r="M13039" s="10"/>
      <c r="N13039" s="10"/>
      <c r="O13039" s="10"/>
    </row>
    <row r="13040" spans="8:15" x14ac:dyDescent="0.15">
      <c r="H13040" s="14"/>
      <c r="I13040" s="14"/>
      <c r="K13040" s="15"/>
      <c r="L13040" s="15"/>
      <c r="M13040" s="10"/>
      <c r="N13040" s="10"/>
      <c r="O13040" s="10"/>
    </row>
    <row r="13041" spans="8:15" x14ac:dyDescent="0.15">
      <c r="H13041" s="14"/>
      <c r="I13041" s="14"/>
      <c r="K13041" s="15"/>
      <c r="L13041" s="15"/>
      <c r="M13041" s="10"/>
      <c r="N13041" s="10"/>
      <c r="O13041" s="10"/>
    </row>
    <row r="13042" spans="8:15" x14ac:dyDescent="0.15">
      <c r="H13042" s="14"/>
      <c r="I13042" s="14"/>
      <c r="K13042" s="15"/>
      <c r="L13042" s="15"/>
      <c r="M13042" s="10"/>
      <c r="N13042" s="10"/>
      <c r="O13042" s="10"/>
    </row>
    <row r="13043" spans="8:15" x14ac:dyDescent="0.15">
      <c r="H13043" s="14"/>
      <c r="I13043" s="14"/>
      <c r="K13043" s="15"/>
      <c r="L13043" s="15"/>
      <c r="M13043" s="10"/>
      <c r="N13043" s="10"/>
      <c r="O13043" s="10"/>
    </row>
    <row r="13044" spans="8:15" x14ac:dyDescent="0.15">
      <c r="H13044" s="14"/>
      <c r="I13044" s="14"/>
      <c r="K13044" s="15"/>
      <c r="L13044" s="15"/>
      <c r="M13044" s="10"/>
      <c r="N13044" s="10"/>
      <c r="O13044" s="10"/>
    </row>
    <row r="13045" spans="8:15" x14ac:dyDescent="0.15">
      <c r="H13045" s="14"/>
      <c r="I13045" s="14"/>
      <c r="K13045" s="15"/>
      <c r="L13045" s="15"/>
      <c r="M13045" s="10"/>
      <c r="N13045" s="10"/>
      <c r="O13045" s="10"/>
    </row>
    <row r="13046" spans="8:15" x14ac:dyDescent="0.15">
      <c r="H13046" s="14"/>
      <c r="I13046" s="14"/>
      <c r="K13046" s="15"/>
      <c r="L13046" s="15"/>
      <c r="M13046" s="10"/>
      <c r="N13046" s="10"/>
      <c r="O13046" s="10"/>
    </row>
    <row r="13047" spans="8:15" x14ac:dyDescent="0.15">
      <c r="H13047" s="14"/>
      <c r="I13047" s="14"/>
      <c r="K13047" s="15"/>
      <c r="L13047" s="15"/>
      <c r="M13047" s="10"/>
      <c r="N13047" s="10"/>
      <c r="O13047" s="10"/>
    </row>
    <row r="13048" spans="8:15" x14ac:dyDescent="0.15">
      <c r="H13048" s="14"/>
      <c r="I13048" s="14"/>
      <c r="K13048" s="15"/>
      <c r="L13048" s="15"/>
      <c r="M13048" s="10"/>
      <c r="N13048" s="10"/>
      <c r="O13048" s="10"/>
    </row>
    <row r="13049" spans="8:15" x14ac:dyDescent="0.15">
      <c r="H13049" s="14"/>
      <c r="I13049" s="14"/>
      <c r="K13049" s="15"/>
      <c r="L13049" s="15"/>
      <c r="M13049" s="10"/>
      <c r="N13049" s="10"/>
      <c r="O13049" s="10"/>
    </row>
    <row r="13050" spans="8:15" x14ac:dyDescent="0.15">
      <c r="H13050" s="14"/>
      <c r="I13050" s="14"/>
      <c r="K13050" s="15"/>
      <c r="L13050" s="15"/>
      <c r="M13050" s="10"/>
      <c r="N13050" s="10"/>
      <c r="O13050" s="10"/>
    </row>
    <row r="13051" spans="8:15" x14ac:dyDescent="0.15">
      <c r="H13051" s="14"/>
      <c r="I13051" s="14"/>
      <c r="K13051" s="15"/>
      <c r="L13051" s="15"/>
      <c r="M13051" s="10"/>
      <c r="N13051" s="10"/>
      <c r="O13051" s="10"/>
    </row>
    <row r="13052" spans="8:15" x14ac:dyDescent="0.15">
      <c r="H13052" s="14"/>
      <c r="I13052" s="14"/>
      <c r="K13052" s="15"/>
      <c r="L13052" s="15"/>
      <c r="M13052" s="10"/>
      <c r="N13052" s="10"/>
      <c r="O13052" s="10"/>
    </row>
    <row r="13053" spans="8:15" x14ac:dyDescent="0.15">
      <c r="H13053" s="14"/>
      <c r="I13053" s="14"/>
      <c r="K13053" s="15"/>
      <c r="L13053" s="15"/>
      <c r="M13053" s="10"/>
      <c r="N13053" s="10"/>
      <c r="O13053" s="10"/>
    </row>
    <row r="13054" spans="8:15" x14ac:dyDescent="0.15">
      <c r="H13054" s="14"/>
      <c r="I13054" s="14"/>
      <c r="K13054" s="15"/>
      <c r="L13054" s="15"/>
      <c r="M13054" s="10"/>
      <c r="N13054" s="10"/>
      <c r="O13054" s="10"/>
    </row>
    <row r="13055" spans="8:15" x14ac:dyDescent="0.15">
      <c r="H13055" s="14"/>
      <c r="I13055" s="14"/>
      <c r="K13055" s="15"/>
      <c r="L13055" s="15"/>
      <c r="M13055" s="10"/>
      <c r="N13055" s="10"/>
      <c r="O13055" s="10"/>
    </row>
    <row r="13056" spans="8:15" x14ac:dyDescent="0.15">
      <c r="H13056" s="14"/>
      <c r="I13056" s="14"/>
      <c r="K13056" s="15"/>
      <c r="L13056" s="15"/>
      <c r="M13056" s="10"/>
      <c r="N13056" s="10"/>
      <c r="O13056" s="10"/>
    </row>
    <row r="13057" spans="8:15" x14ac:dyDescent="0.15">
      <c r="H13057" s="14"/>
      <c r="I13057" s="14"/>
      <c r="K13057" s="15"/>
      <c r="L13057" s="15"/>
      <c r="M13057" s="10"/>
      <c r="N13057" s="10"/>
      <c r="O13057" s="10"/>
    </row>
    <row r="13058" spans="8:15" x14ac:dyDescent="0.15">
      <c r="H13058" s="14"/>
      <c r="I13058" s="14"/>
      <c r="K13058" s="15"/>
      <c r="L13058" s="15"/>
      <c r="M13058" s="10"/>
      <c r="N13058" s="10"/>
      <c r="O13058" s="10"/>
    </row>
    <row r="13059" spans="8:15" x14ac:dyDescent="0.15">
      <c r="H13059" s="14"/>
      <c r="I13059" s="14"/>
      <c r="K13059" s="15"/>
      <c r="L13059" s="15"/>
      <c r="M13059" s="10"/>
      <c r="N13059" s="10"/>
      <c r="O13059" s="10"/>
    </row>
    <row r="13060" spans="8:15" x14ac:dyDescent="0.15">
      <c r="H13060" s="14"/>
      <c r="I13060" s="14"/>
      <c r="K13060" s="15"/>
      <c r="L13060" s="15"/>
      <c r="M13060" s="10"/>
      <c r="N13060" s="10"/>
      <c r="O13060" s="10"/>
    </row>
    <row r="13061" spans="8:15" x14ac:dyDescent="0.15">
      <c r="H13061" s="14"/>
      <c r="I13061" s="14"/>
      <c r="K13061" s="15"/>
      <c r="L13061" s="15"/>
      <c r="M13061" s="10"/>
      <c r="N13061" s="10"/>
      <c r="O13061" s="10"/>
    </row>
    <row r="13062" spans="8:15" x14ac:dyDescent="0.15">
      <c r="H13062" s="14"/>
      <c r="I13062" s="14"/>
      <c r="K13062" s="15"/>
      <c r="L13062" s="15"/>
      <c r="M13062" s="10"/>
      <c r="N13062" s="10"/>
      <c r="O13062" s="10"/>
    </row>
    <row r="13063" spans="8:15" x14ac:dyDescent="0.15">
      <c r="H13063" s="14"/>
      <c r="I13063" s="14"/>
      <c r="K13063" s="15"/>
      <c r="L13063" s="15"/>
      <c r="M13063" s="10"/>
      <c r="N13063" s="10"/>
      <c r="O13063" s="10"/>
    </row>
    <row r="13064" spans="8:15" x14ac:dyDescent="0.15">
      <c r="H13064" s="14"/>
      <c r="I13064" s="14"/>
      <c r="K13064" s="15"/>
      <c r="L13064" s="15"/>
      <c r="M13064" s="10"/>
      <c r="N13064" s="10"/>
      <c r="O13064" s="10"/>
    </row>
    <row r="13065" spans="8:15" x14ac:dyDescent="0.15">
      <c r="H13065" s="14"/>
      <c r="I13065" s="14"/>
      <c r="K13065" s="15"/>
      <c r="L13065" s="15"/>
      <c r="M13065" s="10"/>
      <c r="N13065" s="10"/>
      <c r="O13065" s="10"/>
    </row>
    <row r="13066" spans="8:15" x14ac:dyDescent="0.15">
      <c r="H13066" s="14"/>
      <c r="I13066" s="14"/>
      <c r="K13066" s="15"/>
      <c r="L13066" s="15"/>
      <c r="M13066" s="10"/>
      <c r="N13066" s="10"/>
      <c r="O13066" s="10"/>
    </row>
    <row r="13067" spans="8:15" x14ac:dyDescent="0.15">
      <c r="H13067" s="14"/>
      <c r="I13067" s="14"/>
      <c r="K13067" s="15"/>
      <c r="L13067" s="15"/>
      <c r="M13067" s="10"/>
      <c r="N13067" s="10"/>
      <c r="O13067" s="10"/>
    </row>
    <row r="13068" spans="8:15" x14ac:dyDescent="0.15">
      <c r="H13068" s="14"/>
      <c r="I13068" s="14"/>
      <c r="K13068" s="15"/>
      <c r="L13068" s="15"/>
      <c r="M13068" s="10"/>
      <c r="N13068" s="10"/>
      <c r="O13068" s="10"/>
    </row>
    <row r="13069" spans="8:15" x14ac:dyDescent="0.15">
      <c r="H13069" s="14"/>
      <c r="I13069" s="14"/>
      <c r="K13069" s="15"/>
      <c r="L13069" s="15"/>
      <c r="M13069" s="10"/>
      <c r="N13069" s="10"/>
      <c r="O13069" s="10"/>
    </row>
    <row r="13070" spans="8:15" x14ac:dyDescent="0.15">
      <c r="H13070" s="14"/>
      <c r="I13070" s="14"/>
      <c r="K13070" s="15"/>
      <c r="L13070" s="15"/>
      <c r="M13070" s="10"/>
      <c r="N13070" s="10"/>
      <c r="O13070" s="10"/>
    </row>
    <row r="13071" spans="8:15" x14ac:dyDescent="0.15">
      <c r="H13071" s="14"/>
      <c r="I13071" s="14"/>
      <c r="K13071" s="15"/>
      <c r="L13071" s="15"/>
      <c r="M13071" s="10"/>
      <c r="N13071" s="10"/>
      <c r="O13071" s="10"/>
    </row>
    <row r="13072" spans="8:15" x14ac:dyDescent="0.15">
      <c r="H13072" s="14"/>
      <c r="I13072" s="14"/>
      <c r="K13072" s="15"/>
      <c r="L13072" s="15"/>
      <c r="M13072" s="10"/>
      <c r="N13072" s="10"/>
      <c r="O13072" s="10"/>
    </row>
    <row r="13073" spans="8:15" x14ac:dyDescent="0.15">
      <c r="H13073" s="14"/>
      <c r="I13073" s="14"/>
      <c r="K13073" s="15"/>
      <c r="L13073" s="15"/>
      <c r="M13073" s="10"/>
      <c r="N13073" s="10"/>
      <c r="O13073" s="10"/>
    </row>
    <row r="13074" spans="8:15" x14ac:dyDescent="0.15">
      <c r="H13074" s="14"/>
      <c r="I13074" s="14"/>
      <c r="K13074" s="15"/>
      <c r="L13074" s="15"/>
      <c r="M13074" s="10"/>
      <c r="N13074" s="10"/>
      <c r="O13074" s="10"/>
    </row>
    <row r="13075" spans="8:15" x14ac:dyDescent="0.15">
      <c r="H13075" s="14"/>
      <c r="I13075" s="14"/>
      <c r="K13075" s="15"/>
      <c r="L13075" s="15"/>
      <c r="M13075" s="10"/>
      <c r="N13075" s="10"/>
      <c r="O13075" s="10"/>
    </row>
    <row r="13076" spans="8:15" x14ac:dyDescent="0.15">
      <c r="H13076" s="14"/>
      <c r="I13076" s="14"/>
      <c r="K13076" s="15"/>
      <c r="L13076" s="15"/>
      <c r="M13076" s="10"/>
      <c r="N13076" s="10"/>
      <c r="O13076" s="10"/>
    </row>
    <row r="13077" spans="8:15" x14ac:dyDescent="0.15">
      <c r="H13077" s="14"/>
      <c r="I13077" s="14"/>
      <c r="K13077" s="15"/>
      <c r="L13077" s="15"/>
      <c r="M13077" s="10"/>
      <c r="N13077" s="10"/>
      <c r="O13077" s="10"/>
    </row>
    <row r="13078" spans="8:15" x14ac:dyDescent="0.15">
      <c r="H13078" s="14"/>
      <c r="I13078" s="14"/>
      <c r="K13078" s="15"/>
      <c r="L13078" s="15"/>
      <c r="M13078" s="10"/>
      <c r="N13078" s="10"/>
      <c r="O13078" s="10"/>
    </row>
    <row r="13079" spans="8:15" x14ac:dyDescent="0.15">
      <c r="H13079" s="14"/>
      <c r="I13079" s="14"/>
      <c r="K13079" s="15"/>
      <c r="L13079" s="15"/>
      <c r="M13079" s="10"/>
      <c r="N13079" s="10"/>
      <c r="O13079" s="10"/>
    </row>
    <row r="13080" spans="8:15" x14ac:dyDescent="0.15">
      <c r="H13080" s="14"/>
      <c r="I13080" s="14"/>
      <c r="K13080" s="15"/>
      <c r="L13080" s="15"/>
      <c r="M13080" s="10"/>
      <c r="N13080" s="10"/>
      <c r="O13080" s="10"/>
    </row>
    <row r="13081" spans="8:15" x14ac:dyDescent="0.15">
      <c r="H13081" s="14"/>
      <c r="I13081" s="14"/>
      <c r="K13081" s="15"/>
      <c r="L13081" s="15"/>
      <c r="M13081" s="10"/>
      <c r="N13081" s="10"/>
      <c r="O13081" s="10"/>
    </row>
    <row r="13082" spans="8:15" x14ac:dyDescent="0.15">
      <c r="H13082" s="14"/>
      <c r="I13082" s="14"/>
      <c r="K13082" s="15"/>
      <c r="L13082" s="15"/>
      <c r="M13082" s="10"/>
      <c r="N13082" s="10"/>
      <c r="O13082" s="10"/>
    </row>
    <row r="13083" spans="8:15" x14ac:dyDescent="0.15">
      <c r="H13083" s="14"/>
      <c r="I13083" s="14"/>
      <c r="K13083" s="15"/>
      <c r="L13083" s="15"/>
      <c r="M13083" s="10"/>
      <c r="N13083" s="10"/>
      <c r="O13083" s="10"/>
    </row>
    <row r="13084" spans="8:15" x14ac:dyDescent="0.15">
      <c r="H13084" s="14"/>
      <c r="I13084" s="14"/>
      <c r="K13084" s="15"/>
      <c r="L13084" s="15"/>
      <c r="M13084" s="10"/>
      <c r="N13084" s="10"/>
      <c r="O13084" s="10"/>
    </row>
    <row r="13085" spans="8:15" x14ac:dyDescent="0.15">
      <c r="H13085" s="14"/>
      <c r="I13085" s="14"/>
      <c r="K13085" s="15"/>
      <c r="L13085" s="15"/>
      <c r="M13085" s="10"/>
      <c r="N13085" s="10"/>
      <c r="O13085" s="10"/>
    </row>
    <row r="13086" spans="8:15" x14ac:dyDescent="0.15">
      <c r="H13086" s="14"/>
      <c r="I13086" s="14"/>
      <c r="K13086" s="15"/>
      <c r="L13086" s="15"/>
      <c r="M13086" s="10"/>
      <c r="N13086" s="10"/>
      <c r="O13086" s="10"/>
    </row>
    <row r="13087" spans="8:15" x14ac:dyDescent="0.15">
      <c r="H13087" s="14"/>
      <c r="I13087" s="14"/>
      <c r="K13087" s="15"/>
      <c r="L13087" s="15"/>
      <c r="M13087" s="10"/>
      <c r="N13087" s="10"/>
      <c r="O13087" s="10"/>
    </row>
    <row r="13088" spans="8:15" x14ac:dyDescent="0.15">
      <c r="H13088" s="14"/>
      <c r="I13088" s="14"/>
      <c r="K13088" s="15"/>
      <c r="L13088" s="15"/>
      <c r="M13088" s="10"/>
      <c r="N13088" s="10"/>
      <c r="O13088" s="10"/>
    </row>
    <row r="13089" spans="8:15" x14ac:dyDescent="0.15">
      <c r="H13089" s="14"/>
      <c r="I13089" s="14"/>
      <c r="K13089" s="15"/>
      <c r="L13089" s="15"/>
      <c r="M13089" s="10"/>
      <c r="N13089" s="10"/>
      <c r="O13089" s="10"/>
    </row>
    <row r="13090" spans="8:15" x14ac:dyDescent="0.15">
      <c r="H13090" s="14"/>
      <c r="I13090" s="14"/>
      <c r="K13090" s="15"/>
      <c r="L13090" s="15"/>
      <c r="M13090" s="10"/>
      <c r="N13090" s="10"/>
      <c r="O13090" s="10"/>
    </row>
    <row r="13091" spans="8:15" x14ac:dyDescent="0.15">
      <c r="H13091" s="14"/>
      <c r="I13091" s="14"/>
      <c r="K13091" s="15"/>
      <c r="L13091" s="15"/>
      <c r="M13091" s="10"/>
      <c r="N13091" s="10"/>
      <c r="O13091" s="10"/>
    </row>
    <row r="13092" spans="8:15" x14ac:dyDescent="0.15">
      <c r="H13092" s="14"/>
      <c r="I13092" s="14"/>
      <c r="K13092" s="15"/>
      <c r="L13092" s="15"/>
      <c r="M13092" s="10"/>
      <c r="N13092" s="10"/>
      <c r="O13092" s="10"/>
    </row>
    <row r="13093" spans="8:15" x14ac:dyDescent="0.15">
      <c r="H13093" s="14"/>
      <c r="I13093" s="14"/>
      <c r="K13093" s="15"/>
      <c r="L13093" s="15"/>
      <c r="M13093" s="10"/>
      <c r="N13093" s="10"/>
      <c r="O13093" s="10"/>
    </row>
    <row r="13094" spans="8:15" x14ac:dyDescent="0.15">
      <c r="H13094" s="14"/>
      <c r="I13094" s="14"/>
      <c r="K13094" s="15"/>
      <c r="L13094" s="15"/>
      <c r="M13094" s="10"/>
      <c r="N13094" s="10"/>
      <c r="O13094" s="10"/>
    </row>
    <row r="13095" spans="8:15" x14ac:dyDescent="0.15">
      <c r="H13095" s="14"/>
      <c r="I13095" s="14"/>
      <c r="K13095" s="15"/>
      <c r="L13095" s="15"/>
      <c r="M13095" s="10"/>
      <c r="N13095" s="10"/>
      <c r="O13095" s="10"/>
    </row>
    <row r="13096" spans="8:15" x14ac:dyDescent="0.15">
      <c r="H13096" s="14"/>
      <c r="I13096" s="14"/>
      <c r="K13096" s="15"/>
      <c r="L13096" s="15"/>
      <c r="M13096" s="10"/>
      <c r="N13096" s="10"/>
      <c r="O13096" s="10"/>
    </row>
    <row r="13097" spans="8:15" x14ac:dyDescent="0.15">
      <c r="H13097" s="14"/>
      <c r="I13097" s="14"/>
      <c r="K13097" s="15"/>
      <c r="L13097" s="15"/>
      <c r="M13097" s="10"/>
      <c r="N13097" s="10"/>
      <c r="O13097" s="10"/>
    </row>
    <row r="13098" spans="8:15" x14ac:dyDescent="0.15">
      <c r="H13098" s="14"/>
      <c r="I13098" s="14"/>
      <c r="K13098" s="15"/>
      <c r="L13098" s="15"/>
      <c r="M13098" s="10"/>
      <c r="N13098" s="10"/>
      <c r="O13098" s="10"/>
    </row>
    <row r="13099" spans="8:15" x14ac:dyDescent="0.15">
      <c r="H13099" s="14"/>
      <c r="I13099" s="14"/>
      <c r="K13099" s="15"/>
      <c r="L13099" s="15"/>
      <c r="M13099" s="10"/>
      <c r="N13099" s="10"/>
      <c r="O13099" s="10"/>
    </row>
    <row r="13100" spans="8:15" x14ac:dyDescent="0.15">
      <c r="H13100" s="14"/>
      <c r="I13100" s="14"/>
      <c r="K13100" s="15"/>
      <c r="L13100" s="15"/>
      <c r="M13100" s="10"/>
      <c r="N13100" s="10"/>
      <c r="O13100" s="10"/>
    </row>
    <row r="13101" spans="8:15" x14ac:dyDescent="0.15">
      <c r="H13101" s="14"/>
      <c r="I13101" s="14"/>
      <c r="K13101" s="15"/>
      <c r="L13101" s="15"/>
      <c r="M13101" s="10"/>
      <c r="N13101" s="10"/>
      <c r="O13101" s="10"/>
    </row>
    <row r="13102" spans="8:15" x14ac:dyDescent="0.15">
      <c r="H13102" s="14"/>
      <c r="I13102" s="14"/>
      <c r="K13102" s="15"/>
      <c r="L13102" s="15"/>
      <c r="M13102" s="10"/>
      <c r="N13102" s="10"/>
      <c r="O13102" s="10"/>
    </row>
    <row r="13103" spans="8:15" x14ac:dyDescent="0.15">
      <c r="H13103" s="14"/>
      <c r="I13103" s="14"/>
      <c r="K13103" s="15"/>
      <c r="L13103" s="15"/>
      <c r="M13103" s="10"/>
      <c r="N13103" s="10"/>
      <c r="O13103" s="10"/>
    </row>
    <row r="13104" spans="8:15" x14ac:dyDescent="0.15">
      <c r="H13104" s="14"/>
      <c r="I13104" s="14"/>
      <c r="K13104" s="15"/>
      <c r="L13104" s="15"/>
      <c r="M13104" s="10"/>
      <c r="N13104" s="10"/>
      <c r="O13104" s="10"/>
    </row>
    <row r="13105" spans="8:15" x14ac:dyDescent="0.15">
      <c r="H13105" s="14"/>
      <c r="I13105" s="14"/>
      <c r="K13105" s="15"/>
      <c r="L13105" s="15"/>
      <c r="M13105" s="10"/>
      <c r="N13105" s="10"/>
      <c r="O13105" s="10"/>
    </row>
    <row r="13106" spans="8:15" x14ac:dyDescent="0.15">
      <c r="H13106" s="14"/>
      <c r="I13106" s="14"/>
      <c r="K13106" s="15"/>
      <c r="L13106" s="15"/>
      <c r="M13106" s="10"/>
      <c r="N13106" s="10"/>
      <c r="O13106" s="10"/>
    </row>
    <row r="13107" spans="8:15" x14ac:dyDescent="0.15">
      <c r="H13107" s="14"/>
      <c r="I13107" s="14"/>
      <c r="K13107" s="15"/>
      <c r="L13107" s="15"/>
      <c r="M13107" s="10"/>
      <c r="N13107" s="10"/>
      <c r="O13107" s="10"/>
    </row>
    <row r="13108" spans="8:15" x14ac:dyDescent="0.15">
      <c r="H13108" s="14"/>
      <c r="I13108" s="14"/>
      <c r="K13108" s="15"/>
      <c r="L13108" s="15"/>
      <c r="M13108" s="10"/>
      <c r="N13108" s="10"/>
      <c r="O13108" s="10"/>
    </row>
    <row r="13109" spans="8:15" x14ac:dyDescent="0.15">
      <c r="H13109" s="14"/>
      <c r="I13109" s="14"/>
      <c r="K13109" s="15"/>
      <c r="L13109" s="15"/>
      <c r="M13109" s="10"/>
      <c r="N13109" s="10"/>
      <c r="O13109" s="10"/>
    </row>
    <row r="13110" spans="8:15" x14ac:dyDescent="0.15">
      <c r="H13110" s="14"/>
      <c r="I13110" s="14"/>
      <c r="K13110" s="15"/>
      <c r="L13110" s="15"/>
      <c r="M13110" s="10"/>
      <c r="N13110" s="10"/>
      <c r="O13110" s="10"/>
    </row>
    <row r="13111" spans="8:15" x14ac:dyDescent="0.15">
      <c r="H13111" s="14"/>
      <c r="I13111" s="14"/>
      <c r="K13111" s="15"/>
      <c r="L13111" s="15"/>
      <c r="M13111" s="10"/>
      <c r="N13111" s="10"/>
      <c r="O13111" s="10"/>
    </row>
    <row r="13112" spans="8:15" x14ac:dyDescent="0.15">
      <c r="H13112" s="14"/>
      <c r="I13112" s="14"/>
      <c r="K13112" s="15"/>
      <c r="L13112" s="15"/>
      <c r="M13112" s="10"/>
      <c r="N13112" s="10"/>
      <c r="O13112" s="10"/>
    </row>
    <row r="13113" spans="8:15" x14ac:dyDescent="0.15">
      <c r="H13113" s="14"/>
      <c r="I13113" s="14"/>
      <c r="K13113" s="15"/>
      <c r="L13113" s="15"/>
      <c r="M13113" s="10"/>
      <c r="N13113" s="10"/>
      <c r="O13113" s="10"/>
    </row>
    <row r="13114" spans="8:15" x14ac:dyDescent="0.15">
      <c r="H13114" s="14"/>
      <c r="I13114" s="14"/>
      <c r="K13114" s="15"/>
      <c r="L13114" s="15"/>
      <c r="M13114" s="10"/>
      <c r="N13114" s="10"/>
      <c r="O13114" s="10"/>
    </row>
    <row r="13115" spans="8:15" x14ac:dyDescent="0.15">
      <c r="H13115" s="14"/>
      <c r="I13115" s="14"/>
      <c r="K13115" s="15"/>
      <c r="L13115" s="15"/>
      <c r="M13115" s="10"/>
      <c r="N13115" s="10"/>
      <c r="O13115" s="10"/>
    </row>
    <row r="13116" spans="8:15" x14ac:dyDescent="0.15">
      <c r="H13116" s="14"/>
      <c r="I13116" s="14"/>
      <c r="K13116" s="15"/>
      <c r="L13116" s="15"/>
      <c r="M13116" s="10"/>
      <c r="N13116" s="10"/>
      <c r="O13116" s="10"/>
    </row>
    <row r="13117" spans="8:15" x14ac:dyDescent="0.15">
      <c r="H13117" s="14"/>
      <c r="I13117" s="14"/>
      <c r="K13117" s="15"/>
      <c r="L13117" s="15"/>
      <c r="M13117" s="10"/>
      <c r="N13117" s="10"/>
      <c r="O13117" s="10"/>
    </row>
    <row r="13118" spans="8:15" x14ac:dyDescent="0.15">
      <c r="H13118" s="14"/>
      <c r="I13118" s="14"/>
      <c r="K13118" s="15"/>
      <c r="L13118" s="15"/>
      <c r="M13118" s="10"/>
      <c r="N13118" s="10"/>
      <c r="O13118" s="10"/>
    </row>
    <row r="13119" spans="8:15" x14ac:dyDescent="0.15">
      <c r="H13119" s="14"/>
      <c r="I13119" s="14"/>
      <c r="K13119" s="15"/>
      <c r="L13119" s="15"/>
      <c r="M13119" s="10"/>
      <c r="N13119" s="10"/>
      <c r="O13119" s="10"/>
    </row>
    <row r="13120" spans="8:15" x14ac:dyDescent="0.15">
      <c r="H13120" s="14"/>
      <c r="I13120" s="14"/>
      <c r="K13120" s="15"/>
      <c r="L13120" s="15"/>
      <c r="M13120" s="10"/>
      <c r="N13120" s="10"/>
      <c r="O13120" s="10"/>
    </row>
    <row r="13121" spans="8:15" x14ac:dyDescent="0.15">
      <c r="H13121" s="14"/>
      <c r="I13121" s="14"/>
      <c r="K13121" s="15"/>
      <c r="L13121" s="15"/>
      <c r="M13121" s="10"/>
      <c r="N13121" s="10"/>
      <c r="O13121" s="10"/>
    </row>
    <row r="13122" spans="8:15" x14ac:dyDescent="0.15">
      <c r="H13122" s="14"/>
      <c r="I13122" s="14"/>
      <c r="K13122" s="15"/>
      <c r="L13122" s="15"/>
      <c r="M13122" s="10"/>
      <c r="N13122" s="10"/>
      <c r="O13122" s="10"/>
    </row>
    <row r="13123" spans="8:15" x14ac:dyDescent="0.15">
      <c r="H13123" s="14"/>
      <c r="I13123" s="14"/>
      <c r="K13123" s="15"/>
      <c r="L13123" s="15"/>
      <c r="M13123" s="10"/>
      <c r="N13123" s="10"/>
      <c r="O13123" s="10"/>
    </row>
    <row r="13124" spans="8:15" x14ac:dyDescent="0.15">
      <c r="H13124" s="14"/>
      <c r="I13124" s="14"/>
      <c r="K13124" s="15"/>
      <c r="L13124" s="15"/>
      <c r="M13124" s="10"/>
      <c r="N13124" s="10"/>
      <c r="O13124" s="10"/>
    </row>
    <row r="13125" spans="8:15" x14ac:dyDescent="0.15">
      <c r="H13125" s="14"/>
      <c r="I13125" s="14"/>
      <c r="K13125" s="15"/>
      <c r="L13125" s="15"/>
      <c r="M13125" s="10"/>
      <c r="N13125" s="10"/>
      <c r="O13125" s="10"/>
    </row>
    <row r="13126" spans="8:15" x14ac:dyDescent="0.15">
      <c r="H13126" s="14"/>
      <c r="I13126" s="14"/>
      <c r="K13126" s="15"/>
      <c r="L13126" s="15"/>
      <c r="M13126" s="10"/>
      <c r="N13126" s="10"/>
      <c r="O13126" s="10"/>
    </row>
    <row r="13127" spans="8:15" x14ac:dyDescent="0.15">
      <c r="H13127" s="14"/>
      <c r="I13127" s="14"/>
      <c r="K13127" s="15"/>
      <c r="L13127" s="15"/>
      <c r="M13127" s="10"/>
      <c r="N13127" s="10"/>
      <c r="O13127" s="10"/>
    </row>
    <row r="13128" spans="8:15" x14ac:dyDescent="0.15">
      <c r="H13128" s="14"/>
      <c r="I13128" s="14"/>
      <c r="K13128" s="15"/>
      <c r="L13128" s="15"/>
      <c r="M13128" s="10"/>
      <c r="N13128" s="10"/>
      <c r="O13128" s="10"/>
    </row>
    <row r="13129" spans="8:15" x14ac:dyDescent="0.15">
      <c r="H13129" s="14"/>
      <c r="I13129" s="14"/>
      <c r="K13129" s="15"/>
      <c r="L13129" s="15"/>
      <c r="M13129" s="10"/>
      <c r="N13129" s="10"/>
      <c r="O13129" s="10"/>
    </row>
    <row r="13130" spans="8:15" x14ac:dyDescent="0.15">
      <c r="H13130" s="14"/>
      <c r="I13130" s="14"/>
      <c r="K13130" s="15"/>
      <c r="L13130" s="15"/>
      <c r="M13130" s="10"/>
      <c r="N13130" s="10"/>
      <c r="O13130" s="10"/>
    </row>
    <row r="13131" spans="8:15" x14ac:dyDescent="0.15">
      <c r="H13131" s="14"/>
      <c r="I13131" s="14"/>
      <c r="K13131" s="15"/>
      <c r="L13131" s="15"/>
      <c r="M13131" s="10"/>
      <c r="N13131" s="10"/>
      <c r="O13131" s="10"/>
    </row>
    <row r="13132" spans="8:15" x14ac:dyDescent="0.15">
      <c r="H13132" s="14"/>
      <c r="I13132" s="14"/>
      <c r="K13132" s="15"/>
      <c r="L13132" s="15"/>
      <c r="M13132" s="10"/>
      <c r="N13132" s="10"/>
      <c r="O13132" s="10"/>
    </row>
    <row r="13133" spans="8:15" x14ac:dyDescent="0.15">
      <c r="H13133" s="14"/>
      <c r="I13133" s="14"/>
      <c r="K13133" s="15"/>
      <c r="L13133" s="15"/>
      <c r="M13133" s="10"/>
      <c r="N13133" s="10"/>
      <c r="O13133" s="10"/>
    </row>
    <row r="13134" spans="8:15" x14ac:dyDescent="0.15">
      <c r="H13134" s="14"/>
      <c r="I13134" s="14"/>
      <c r="K13134" s="15"/>
      <c r="L13134" s="15"/>
      <c r="M13134" s="10"/>
      <c r="N13134" s="10"/>
      <c r="O13134" s="10"/>
    </row>
    <row r="13135" spans="8:15" x14ac:dyDescent="0.15">
      <c r="H13135" s="14"/>
      <c r="I13135" s="14"/>
      <c r="K13135" s="15"/>
      <c r="L13135" s="15"/>
      <c r="M13135" s="10"/>
      <c r="N13135" s="10"/>
      <c r="O13135" s="10"/>
    </row>
    <row r="13136" spans="8:15" x14ac:dyDescent="0.15">
      <c r="H13136" s="14"/>
      <c r="I13136" s="14"/>
      <c r="K13136" s="15"/>
      <c r="L13136" s="15"/>
      <c r="M13136" s="10"/>
      <c r="N13136" s="10"/>
      <c r="O13136" s="10"/>
    </row>
    <row r="13137" spans="8:15" x14ac:dyDescent="0.15">
      <c r="H13137" s="14"/>
      <c r="I13137" s="14"/>
      <c r="K13137" s="15"/>
      <c r="L13137" s="15"/>
      <c r="M13137" s="10"/>
      <c r="N13137" s="10"/>
      <c r="O13137" s="10"/>
    </row>
    <row r="13138" spans="8:15" x14ac:dyDescent="0.15">
      <c r="H13138" s="14"/>
      <c r="I13138" s="14"/>
      <c r="K13138" s="15"/>
      <c r="L13138" s="15"/>
      <c r="M13138" s="10"/>
      <c r="N13138" s="10"/>
      <c r="O13138" s="10"/>
    </row>
    <row r="13139" spans="8:15" x14ac:dyDescent="0.15">
      <c r="H13139" s="14"/>
      <c r="I13139" s="14"/>
      <c r="K13139" s="15"/>
      <c r="L13139" s="15"/>
      <c r="M13139" s="10"/>
      <c r="N13139" s="10"/>
      <c r="O13139" s="10"/>
    </row>
    <row r="13140" spans="8:15" x14ac:dyDescent="0.15">
      <c r="H13140" s="14"/>
      <c r="I13140" s="14"/>
      <c r="K13140" s="15"/>
      <c r="L13140" s="15"/>
      <c r="M13140" s="10"/>
      <c r="N13140" s="10"/>
      <c r="O13140" s="10"/>
    </row>
    <row r="13141" spans="8:15" x14ac:dyDescent="0.15">
      <c r="H13141" s="14"/>
      <c r="I13141" s="14"/>
      <c r="K13141" s="15"/>
      <c r="L13141" s="15"/>
      <c r="M13141" s="10"/>
      <c r="N13141" s="10"/>
      <c r="O13141" s="10"/>
    </row>
    <row r="13142" spans="8:15" x14ac:dyDescent="0.15">
      <c r="H13142" s="14"/>
      <c r="I13142" s="14"/>
      <c r="K13142" s="15"/>
      <c r="L13142" s="15"/>
      <c r="M13142" s="10"/>
      <c r="N13142" s="10"/>
      <c r="O13142" s="10"/>
    </row>
    <row r="13143" spans="8:15" x14ac:dyDescent="0.15">
      <c r="H13143" s="14"/>
      <c r="I13143" s="14"/>
      <c r="K13143" s="15"/>
      <c r="L13143" s="15"/>
      <c r="M13143" s="10"/>
      <c r="N13143" s="10"/>
      <c r="O13143" s="10"/>
    </row>
    <row r="13144" spans="8:15" x14ac:dyDescent="0.15">
      <c r="H13144" s="14"/>
      <c r="I13144" s="14"/>
      <c r="K13144" s="15"/>
      <c r="L13144" s="15"/>
      <c r="M13144" s="10"/>
      <c r="N13144" s="10"/>
      <c r="O13144" s="10"/>
    </row>
    <row r="13145" spans="8:15" x14ac:dyDescent="0.15">
      <c r="H13145" s="14"/>
      <c r="I13145" s="14"/>
      <c r="K13145" s="15"/>
      <c r="L13145" s="15"/>
      <c r="M13145" s="10"/>
      <c r="N13145" s="10"/>
      <c r="O13145" s="10"/>
    </row>
    <row r="13146" spans="8:15" x14ac:dyDescent="0.15">
      <c r="H13146" s="14"/>
      <c r="I13146" s="14"/>
      <c r="K13146" s="15"/>
      <c r="L13146" s="15"/>
      <c r="M13146" s="10"/>
      <c r="N13146" s="10"/>
      <c r="O13146" s="10"/>
    </row>
    <row r="13147" spans="8:15" x14ac:dyDescent="0.15">
      <c r="H13147" s="14"/>
      <c r="I13147" s="14"/>
      <c r="K13147" s="15"/>
      <c r="L13147" s="15"/>
      <c r="M13147" s="10"/>
      <c r="N13147" s="10"/>
      <c r="O13147" s="10"/>
    </row>
    <row r="13148" spans="8:15" x14ac:dyDescent="0.15">
      <c r="H13148" s="14"/>
      <c r="I13148" s="14"/>
      <c r="K13148" s="15"/>
      <c r="L13148" s="15"/>
      <c r="M13148" s="10"/>
      <c r="N13148" s="10"/>
      <c r="O13148" s="10"/>
    </row>
    <row r="13149" spans="8:15" x14ac:dyDescent="0.15">
      <c r="H13149" s="14"/>
      <c r="I13149" s="14"/>
      <c r="K13149" s="15"/>
      <c r="L13149" s="15"/>
      <c r="M13149" s="10"/>
      <c r="N13149" s="10"/>
      <c r="O13149" s="10"/>
    </row>
    <row r="13150" spans="8:15" x14ac:dyDescent="0.15">
      <c r="H13150" s="14"/>
      <c r="I13150" s="14"/>
      <c r="K13150" s="15"/>
      <c r="L13150" s="15"/>
      <c r="M13150" s="10"/>
      <c r="N13150" s="10"/>
      <c r="O13150" s="10"/>
    </row>
    <row r="13151" spans="8:15" x14ac:dyDescent="0.15">
      <c r="H13151" s="14"/>
      <c r="I13151" s="14"/>
      <c r="K13151" s="15"/>
      <c r="L13151" s="15"/>
      <c r="M13151" s="10"/>
      <c r="N13151" s="10"/>
      <c r="O13151" s="10"/>
    </row>
    <row r="13152" spans="8:15" x14ac:dyDescent="0.15">
      <c r="H13152" s="14"/>
      <c r="I13152" s="14"/>
      <c r="K13152" s="15"/>
      <c r="L13152" s="15"/>
      <c r="M13152" s="10"/>
      <c r="N13152" s="10"/>
      <c r="O13152" s="10"/>
    </row>
    <row r="13153" spans="8:15" x14ac:dyDescent="0.15">
      <c r="H13153" s="14"/>
      <c r="I13153" s="14"/>
      <c r="K13153" s="15"/>
      <c r="L13153" s="15"/>
      <c r="M13153" s="10"/>
      <c r="N13153" s="10"/>
      <c r="O13153" s="10"/>
    </row>
    <row r="13154" spans="8:15" x14ac:dyDescent="0.15">
      <c r="H13154" s="14"/>
      <c r="I13154" s="14"/>
      <c r="K13154" s="15"/>
      <c r="L13154" s="15"/>
      <c r="M13154" s="10"/>
      <c r="N13154" s="10"/>
      <c r="O13154" s="10"/>
    </row>
    <row r="13155" spans="8:15" x14ac:dyDescent="0.15">
      <c r="H13155" s="14"/>
      <c r="I13155" s="14"/>
      <c r="K13155" s="15"/>
      <c r="L13155" s="15"/>
      <c r="M13155" s="10"/>
      <c r="N13155" s="10"/>
      <c r="O13155" s="10"/>
    </row>
    <row r="13156" spans="8:15" x14ac:dyDescent="0.15">
      <c r="H13156" s="14"/>
      <c r="I13156" s="14"/>
      <c r="K13156" s="15"/>
      <c r="L13156" s="15"/>
      <c r="M13156" s="10"/>
      <c r="N13156" s="10"/>
      <c r="O13156" s="10"/>
    </row>
    <row r="13157" spans="8:15" x14ac:dyDescent="0.15">
      <c r="H13157" s="14"/>
      <c r="I13157" s="14"/>
      <c r="K13157" s="15"/>
      <c r="L13157" s="15"/>
      <c r="M13157" s="10"/>
      <c r="N13157" s="10"/>
      <c r="O13157" s="10"/>
    </row>
    <row r="13158" spans="8:15" x14ac:dyDescent="0.15">
      <c r="H13158" s="14"/>
      <c r="I13158" s="14"/>
      <c r="K13158" s="15"/>
      <c r="L13158" s="15"/>
      <c r="M13158" s="10"/>
      <c r="N13158" s="10"/>
      <c r="O13158" s="10"/>
    </row>
    <row r="13159" spans="8:15" x14ac:dyDescent="0.15">
      <c r="H13159" s="14"/>
      <c r="I13159" s="14"/>
      <c r="K13159" s="15"/>
      <c r="L13159" s="15"/>
      <c r="M13159" s="10"/>
      <c r="N13159" s="10"/>
      <c r="O13159" s="10"/>
    </row>
    <row r="13160" spans="8:15" x14ac:dyDescent="0.15">
      <c r="H13160" s="14"/>
      <c r="I13160" s="14"/>
      <c r="K13160" s="15"/>
      <c r="L13160" s="15"/>
      <c r="M13160" s="10"/>
      <c r="N13160" s="10"/>
      <c r="O13160" s="10"/>
    </row>
    <row r="13161" spans="8:15" x14ac:dyDescent="0.15">
      <c r="H13161" s="14"/>
      <c r="I13161" s="14"/>
      <c r="K13161" s="15"/>
      <c r="L13161" s="15"/>
      <c r="M13161" s="10"/>
      <c r="N13161" s="10"/>
      <c r="O13161" s="10"/>
    </row>
    <row r="13162" spans="8:15" x14ac:dyDescent="0.15">
      <c r="H13162" s="14"/>
      <c r="I13162" s="14"/>
      <c r="K13162" s="15"/>
      <c r="L13162" s="15"/>
      <c r="M13162" s="10"/>
      <c r="N13162" s="10"/>
      <c r="O13162" s="10"/>
    </row>
    <row r="13163" spans="8:15" x14ac:dyDescent="0.15">
      <c r="H13163" s="14"/>
      <c r="I13163" s="14"/>
      <c r="K13163" s="15"/>
      <c r="L13163" s="15"/>
      <c r="M13163" s="10"/>
      <c r="N13163" s="10"/>
      <c r="O13163" s="10"/>
    </row>
    <row r="13164" spans="8:15" x14ac:dyDescent="0.15">
      <c r="H13164" s="14"/>
      <c r="I13164" s="14"/>
      <c r="K13164" s="15"/>
      <c r="L13164" s="15"/>
      <c r="M13164" s="10"/>
      <c r="N13164" s="10"/>
      <c r="O13164" s="10"/>
    </row>
    <row r="13165" spans="8:15" x14ac:dyDescent="0.15">
      <c r="H13165" s="14"/>
      <c r="I13165" s="14"/>
      <c r="K13165" s="15"/>
      <c r="L13165" s="15"/>
      <c r="M13165" s="10"/>
      <c r="N13165" s="10"/>
      <c r="O13165" s="10"/>
    </row>
    <row r="13166" spans="8:15" x14ac:dyDescent="0.15">
      <c r="H13166" s="14"/>
      <c r="I13166" s="14"/>
      <c r="K13166" s="15"/>
      <c r="L13166" s="15"/>
      <c r="M13166" s="10"/>
      <c r="N13166" s="10"/>
      <c r="O13166" s="10"/>
    </row>
    <row r="13167" spans="8:15" x14ac:dyDescent="0.15">
      <c r="H13167" s="14"/>
      <c r="I13167" s="14"/>
      <c r="K13167" s="15"/>
      <c r="L13167" s="15"/>
      <c r="M13167" s="10"/>
      <c r="N13167" s="10"/>
      <c r="O13167" s="10"/>
    </row>
    <row r="13168" spans="8:15" x14ac:dyDescent="0.15">
      <c r="H13168" s="14"/>
      <c r="I13168" s="14"/>
      <c r="K13168" s="15"/>
      <c r="L13168" s="15"/>
      <c r="M13168" s="10"/>
      <c r="N13168" s="10"/>
      <c r="O13168" s="10"/>
    </row>
    <row r="13169" spans="8:15" x14ac:dyDescent="0.15">
      <c r="H13169" s="14"/>
      <c r="I13169" s="14"/>
      <c r="K13169" s="15"/>
      <c r="L13169" s="15"/>
      <c r="M13169" s="10"/>
      <c r="N13169" s="10"/>
      <c r="O13169" s="10"/>
    </row>
    <row r="13170" spans="8:15" x14ac:dyDescent="0.15">
      <c r="H13170" s="14"/>
      <c r="I13170" s="14"/>
      <c r="K13170" s="15"/>
      <c r="L13170" s="15"/>
      <c r="M13170" s="10"/>
      <c r="N13170" s="10"/>
      <c r="O13170" s="10"/>
    </row>
    <row r="13171" spans="8:15" x14ac:dyDescent="0.15">
      <c r="H13171" s="14"/>
      <c r="I13171" s="14"/>
      <c r="K13171" s="15"/>
      <c r="L13171" s="15"/>
      <c r="M13171" s="10"/>
      <c r="N13171" s="10"/>
      <c r="O13171" s="10"/>
    </row>
    <row r="13172" spans="8:15" x14ac:dyDescent="0.15">
      <c r="H13172" s="14"/>
      <c r="I13172" s="14"/>
      <c r="K13172" s="15"/>
      <c r="L13172" s="15"/>
      <c r="M13172" s="10"/>
      <c r="N13172" s="10"/>
      <c r="O13172" s="10"/>
    </row>
    <row r="13173" spans="8:15" x14ac:dyDescent="0.15">
      <c r="H13173" s="14"/>
      <c r="I13173" s="14"/>
      <c r="K13173" s="15"/>
      <c r="L13173" s="15"/>
      <c r="M13173" s="10"/>
      <c r="N13173" s="10"/>
      <c r="O13173" s="10"/>
    </row>
    <row r="13174" spans="8:15" x14ac:dyDescent="0.15">
      <c r="H13174" s="14"/>
      <c r="I13174" s="14"/>
      <c r="K13174" s="15"/>
      <c r="L13174" s="15"/>
      <c r="M13174" s="10"/>
      <c r="N13174" s="10"/>
      <c r="O13174" s="10"/>
    </row>
    <row r="13175" spans="8:15" x14ac:dyDescent="0.15">
      <c r="H13175" s="14"/>
      <c r="I13175" s="14"/>
      <c r="K13175" s="15"/>
      <c r="L13175" s="15"/>
      <c r="M13175" s="10"/>
      <c r="N13175" s="10"/>
      <c r="O13175" s="10"/>
    </row>
    <row r="13176" spans="8:15" x14ac:dyDescent="0.15">
      <c r="H13176" s="14"/>
      <c r="I13176" s="14"/>
      <c r="K13176" s="15"/>
      <c r="L13176" s="15"/>
      <c r="M13176" s="10"/>
      <c r="N13176" s="10"/>
      <c r="O13176" s="10"/>
    </row>
    <row r="13177" spans="8:15" x14ac:dyDescent="0.15">
      <c r="H13177" s="14"/>
      <c r="I13177" s="14"/>
      <c r="K13177" s="15"/>
      <c r="L13177" s="15"/>
      <c r="M13177" s="10"/>
      <c r="N13177" s="10"/>
      <c r="O13177" s="10"/>
    </row>
    <row r="13178" spans="8:15" x14ac:dyDescent="0.15">
      <c r="H13178" s="14"/>
      <c r="I13178" s="14"/>
      <c r="K13178" s="15"/>
      <c r="L13178" s="15"/>
      <c r="M13178" s="10"/>
      <c r="N13178" s="10"/>
      <c r="O13178" s="10"/>
    </row>
    <row r="13179" spans="8:15" x14ac:dyDescent="0.15">
      <c r="H13179" s="14"/>
      <c r="I13179" s="14"/>
      <c r="K13179" s="15"/>
      <c r="L13179" s="15"/>
      <c r="M13179" s="10"/>
      <c r="N13179" s="10"/>
      <c r="O13179" s="10"/>
    </row>
    <row r="13180" spans="8:15" x14ac:dyDescent="0.15">
      <c r="H13180" s="14"/>
      <c r="I13180" s="14"/>
      <c r="K13180" s="15"/>
      <c r="L13180" s="15"/>
      <c r="M13180" s="10"/>
      <c r="N13180" s="10"/>
      <c r="O13180" s="10"/>
    </row>
    <row r="13181" spans="8:15" x14ac:dyDescent="0.15">
      <c r="H13181" s="14"/>
      <c r="I13181" s="14"/>
      <c r="K13181" s="15"/>
      <c r="L13181" s="15"/>
      <c r="M13181" s="10"/>
      <c r="N13181" s="10"/>
      <c r="O13181" s="10"/>
    </row>
    <row r="13182" spans="8:15" x14ac:dyDescent="0.15">
      <c r="H13182" s="14"/>
      <c r="I13182" s="14"/>
      <c r="K13182" s="15"/>
      <c r="L13182" s="15"/>
      <c r="M13182" s="10"/>
      <c r="N13182" s="10"/>
      <c r="O13182" s="10"/>
    </row>
    <row r="13183" spans="8:15" x14ac:dyDescent="0.15">
      <c r="H13183" s="14"/>
      <c r="I13183" s="14"/>
      <c r="K13183" s="15"/>
      <c r="L13183" s="15"/>
      <c r="M13183" s="10"/>
      <c r="N13183" s="10"/>
      <c r="O13183" s="10"/>
    </row>
    <row r="13184" spans="8:15" x14ac:dyDescent="0.15">
      <c r="H13184" s="14"/>
      <c r="I13184" s="14"/>
      <c r="K13184" s="15"/>
      <c r="L13184" s="15"/>
      <c r="M13184" s="10"/>
      <c r="N13184" s="10"/>
      <c r="O13184" s="10"/>
    </row>
    <row r="13185" spans="8:15" x14ac:dyDescent="0.15">
      <c r="H13185" s="14"/>
      <c r="I13185" s="14"/>
      <c r="K13185" s="15"/>
      <c r="L13185" s="15"/>
      <c r="M13185" s="10"/>
      <c r="N13185" s="10"/>
      <c r="O13185" s="10"/>
    </row>
    <row r="13186" spans="8:15" x14ac:dyDescent="0.15">
      <c r="H13186" s="14"/>
      <c r="I13186" s="14"/>
      <c r="K13186" s="15"/>
      <c r="L13186" s="15"/>
      <c r="M13186" s="10"/>
      <c r="N13186" s="10"/>
      <c r="O13186" s="10"/>
    </row>
    <row r="13187" spans="8:15" x14ac:dyDescent="0.15">
      <c r="H13187" s="14"/>
      <c r="I13187" s="14"/>
      <c r="K13187" s="15"/>
      <c r="L13187" s="15"/>
      <c r="M13187" s="10"/>
      <c r="N13187" s="10"/>
      <c r="O13187" s="10"/>
    </row>
    <row r="13188" spans="8:15" x14ac:dyDescent="0.15">
      <c r="H13188" s="14"/>
      <c r="I13188" s="14"/>
      <c r="K13188" s="15"/>
      <c r="L13188" s="15"/>
      <c r="M13188" s="10"/>
      <c r="N13188" s="10"/>
      <c r="O13188" s="10"/>
    </row>
    <row r="13189" spans="8:15" x14ac:dyDescent="0.15">
      <c r="H13189" s="14"/>
      <c r="I13189" s="14"/>
      <c r="K13189" s="15"/>
      <c r="L13189" s="15"/>
      <c r="M13189" s="10"/>
      <c r="N13189" s="10"/>
      <c r="O13189" s="10"/>
    </row>
    <row r="13190" spans="8:15" x14ac:dyDescent="0.15">
      <c r="H13190" s="14"/>
      <c r="I13190" s="14"/>
      <c r="K13190" s="15"/>
      <c r="L13190" s="15"/>
      <c r="M13190" s="10"/>
      <c r="N13190" s="10"/>
      <c r="O13190" s="10"/>
    </row>
    <row r="13191" spans="8:15" x14ac:dyDescent="0.15">
      <c r="H13191" s="14"/>
      <c r="I13191" s="14"/>
      <c r="K13191" s="15"/>
      <c r="L13191" s="15"/>
      <c r="M13191" s="10"/>
      <c r="N13191" s="10"/>
      <c r="O13191" s="10"/>
    </row>
    <row r="13192" spans="8:15" x14ac:dyDescent="0.15">
      <c r="H13192" s="14"/>
      <c r="I13192" s="14"/>
      <c r="K13192" s="15"/>
      <c r="L13192" s="15"/>
      <c r="M13192" s="10"/>
      <c r="N13192" s="10"/>
      <c r="O13192" s="10"/>
    </row>
    <row r="13193" spans="8:15" x14ac:dyDescent="0.15">
      <c r="H13193" s="14"/>
      <c r="I13193" s="14"/>
      <c r="K13193" s="15"/>
      <c r="L13193" s="15"/>
      <c r="M13193" s="10"/>
      <c r="N13193" s="10"/>
      <c r="O13193" s="10"/>
    </row>
    <row r="13194" spans="8:15" x14ac:dyDescent="0.15">
      <c r="H13194" s="14"/>
      <c r="I13194" s="14"/>
      <c r="K13194" s="15"/>
      <c r="L13194" s="15"/>
      <c r="M13194" s="10"/>
      <c r="N13194" s="10"/>
      <c r="O13194" s="10"/>
    </row>
    <row r="13195" spans="8:15" x14ac:dyDescent="0.15">
      <c r="H13195" s="14"/>
      <c r="I13195" s="14"/>
      <c r="K13195" s="15"/>
      <c r="L13195" s="15"/>
      <c r="M13195" s="10"/>
      <c r="N13195" s="10"/>
      <c r="O13195" s="10"/>
    </row>
    <row r="13196" spans="8:15" x14ac:dyDescent="0.15">
      <c r="H13196" s="14"/>
      <c r="I13196" s="14"/>
      <c r="K13196" s="15"/>
      <c r="L13196" s="15"/>
      <c r="M13196" s="10"/>
      <c r="N13196" s="10"/>
      <c r="O13196" s="10"/>
    </row>
    <row r="13197" spans="8:15" x14ac:dyDescent="0.15">
      <c r="H13197" s="14"/>
      <c r="I13197" s="14"/>
      <c r="K13197" s="15"/>
      <c r="L13197" s="15"/>
      <c r="M13197" s="10"/>
      <c r="N13197" s="10"/>
      <c r="O13197" s="10"/>
    </row>
    <row r="13198" spans="8:15" x14ac:dyDescent="0.15">
      <c r="H13198" s="14"/>
      <c r="I13198" s="14"/>
      <c r="K13198" s="15"/>
      <c r="L13198" s="15"/>
      <c r="M13198" s="10"/>
      <c r="N13198" s="10"/>
      <c r="O13198" s="10"/>
    </row>
    <row r="13199" spans="8:15" x14ac:dyDescent="0.15">
      <c r="H13199" s="14"/>
      <c r="I13199" s="14"/>
      <c r="K13199" s="15"/>
      <c r="L13199" s="15"/>
      <c r="M13199" s="10"/>
      <c r="N13199" s="10"/>
      <c r="O13199" s="10"/>
    </row>
    <row r="13200" spans="8:15" x14ac:dyDescent="0.15">
      <c r="H13200" s="14"/>
      <c r="I13200" s="14"/>
      <c r="K13200" s="15"/>
      <c r="L13200" s="15"/>
      <c r="M13200" s="10"/>
      <c r="N13200" s="10"/>
      <c r="O13200" s="10"/>
    </row>
    <row r="13201" spans="8:15" x14ac:dyDescent="0.15">
      <c r="H13201" s="14"/>
      <c r="I13201" s="14"/>
      <c r="K13201" s="15"/>
      <c r="L13201" s="15"/>
      <c r="M13201" s="10"/>
      <c r="N13201" s="10"/>
      <c r="O13201" s="10"/>
    </row>
    <row r="13202" spans="8:15" x14ac:dyDescent="0.15">
      <c r="H13202" s="14"/>
      <c r="I13202" s="14"/>
      <c r="K13202" s="15"/>
      <c r="L13202" s="15"/>
      <c r="M13202" s="10"/>
      <c r="N13202" s="10"/>
      <c r="O13202" s="10"/>
    </row>
    <row r="13203" spans="8:15" x14ac:dyDescent="0.15">
      <c r="H13203" s="14"/>
      <c r="I13203" s="14"/>
      <c r="K13203" s="15"/>
      <c r="L13203" s="15"/>
      <c r="M13203" s="10"/>
      <c r="N13203" s="10"/>
      <c r="O13203" s="10"/>
    </row>
    <row r="13204" spans="8:15" x14ac:dyDescent="0.15">
      <c r="H13204" s="14"/>
      <c r="I13204" s="14"/>
      <c r="K13204" s="15"/>
      <c r="L13204" s="15"/>
      <c r="M13204" s="10"/>
      <c r="N13204" s="10"/>
      <c r="O13204" s="10"/>
    </row>
    <row r="13205" spans="8:15" x14ac:dyDescent="0.15">
      <c r="H13205" s="14"/>
      <c r="I13205" s="14"/>
      <c r="K13205" s="15"/>
      <c r="L13205" s="15"/>
      <c r="M13205" s="10"/>
      <c r="N13205" s="10"/>
      <c r="O13205" s="10"/>
    </row>
    <row r="13206" spans="8:15" x14ac:dyDescent="0.15">
      <c r="H13206" s="14"/>
      <c r="I13206" s="14"/>
      <c r="K13206" s="15"/>
      <c r="L13206" s="15"/>
      <c r="M13206" s="10"/>
      <c r="N13206" s="10"/>
      <c r="O13206" s="10"/>
    </row>
    <row r="13207" spans="8:15" x14ac:dyDescent="0.15">
      <c r="H13207" s="14"/>
      <c r="I13207" s="14"/>
      <c r="K13207" s="15"/>
      <c r="L13207" s="15"/>
      <c r="M13207" s="10"/>
      <c r="N13207" s="10"/>
      <c r="O13207" s="10"/>
    </row>
    <row r="13208" spans="8:15" x14ac:dyDescent="0.15">
      <c r="H13208" s="14"/>
      <c r="I13208" s="14"/>
      <c r="K13208" s="15"/>
      <c r="L13208" s="15"/>
      <c r="M13208" s="10"/>
      <c r="N13208" s="10"/>
      <c r="O13208" s="10"/>
    </row>
    <row r="13209" spans="8:15" x14ac:dyDescent="0.15">
      <c r="H13209" s="14"/>
      <c r="I13209" s="14"/>
      <c r="K13209" s="15"/>
      <c r="L13209" s="15"/>
      <c r="M13209" s="10"/>
      <c r="N13209" s="10"/>
      <c r="O13209" s="10"/>
    </row>
    <row r="13210" spans="8:15" x14ac:dyDescent="0.15">
      <c r="H13210" s="14"/>
      <c r="I13210" s="14"/>
      <c r="K13210" s="15"/>
      <c r="L13210" s="15"/>
      <c r="M13210" s="10"/>
      <c r="N13210" s="10"/>
      <c r="O13210" s="10"/>
    </row>
    <row r="13211" spans="8:15" x14ac:dyDescent="0.15">
      <c r="H13211" s="14"/>
      <c r="I13211" s="14"/>
      <c r="K13211" s="15"/>
      <c r="L13211" s="15"/>
      <c r="M13211" s="10"/>
      <c r="N13211" s="10"/>
      <c r="O13211" s="10"/>
    </row>
    <row r="13212" spans="8:15" x14ac:dyDescent="0.15">
      <c r="H13212" s="14"/>
      <c r="I13212" s="14"/>
      <c r="K13212" s="15"/>
      <c r="L13212" s="15"/>
      <c r="M13212" s="10"/>
      <c r="N13212" s="10"/>
      <c r="O13212" s="10"/>
    </row>
    <row r="13213" spans="8:15" x14ac:dyDescent="0.15">
      <c r="H13213" s="14"/>
      <c r="I13213" s="14"/>
      <c r="K13213" s="15"/>
      <c r="L13213" s="15"/>
      <c r="M13213" s="10"/>
      <c r="N13213" s="10"/>
      <c r="O13213" s="10"/>
    </row>
    <row r="13214" spans="8:15" x14ac:dyDescent="0.15">
      <c r="H13214" s="14"/>
      <c r="I13214" s="14"/>
      <c r="K13214" s="15"/>
      <c r="L13214" s="15"/>
      <c r="M13214" s="10"/>
      <c r="N13214" s="10"/>
      <c r="O13214" s="10"/>
    </row>
    <row r="13215" spans="8:15" x14ac:dyDescent="0.15">
      <c r="H13215" s="14"/>
      <c r="I13215" s="14"/>
      <c r="K13215" s="15"/>
      <c r="L13215" s="15"/>
      <c r="M13215" s="10"/>
      <c r="N13215" s="10"/>
      <c r="O13215" s="10"/>
    </row>
    <row r="13216" spans="8:15" x14ac:dyDescent="0.15">
      <c r="H13216" s="14"/>
      <c r="I13216" s="14"/>
      <c r="K13216" s="15"/>
      <c r="L13216" s="15"/>
      <c r="M13216" s="10"/>
      <c r="N13216" s="10"/>
      <c r="O13216" s="10"/>
    </row>
    <row r="13217" spans="8:15" x14ac:dyDescent="0.15">
      <c r="H13217" s="14"/>
      <c r="I13217" s="14"/>
      <c r="K13217" s="15"/>
      <c r="L13217" s="15"/>
      <c r="M13217" s="10"/>
      <c r="N13217" s="10"/>
      <c r="O13217" s="10"/>
    </row>
    <row r="13218" spans="8:15" x14ac:dyDescent="0.15">
      <c r="H13218" s="14"/>
      <c r="I13218" s="14"/>
      <c r="K13218" s="15"/>
      <c r="L13218" s="15"/>
      <c r="M13218" s="10"/>
      <c r="N13218" s="10"/>
      <c r="O13218" s="10"/>
    </row>
    <row r="13219" spans="8:15" x14ac:dyDescent="0.15">
      <c r="H13219" s="14"/>
      <c r="I13219" s="14"/>
      <c r="K13219" s="15"/>
      <c r="L13219" s="15"/>
      <c r="M13219" s="10"/>
      <c r="N13219" s="10"/>
      <c r="O13219" s="10"/>
    </row>
    <row r="13220" spans="8:15" x14ac:dyDescent="0.15">
      <c r="H13220" s="14"/>
      <c r="I13220" s="14"/>
      <c r="K13220" s="15"/>
      <c r="L13220" s="15"/>
      <c r="M13220" s="10"/>
      <c r="N13220" s="10"/>
      <c r="O13220" s="10"/>
    </row>
    <row r="13221" spans="8:15" x14ac:dyDescent="0.15">
      <c r="H13221" s="14"/>
      <c r="I13221" s="14"/>
      <c r="K13221" s="15"/>
      <c r="L13221" s="15"/>
      <c r="M13221" s="10"/>
      <c r="N13221" s="10"/>
      <c r="O13221" s="10"/>
    </row>
    <row r="13222" spans="8:15" x14ac:dyDescent="0.15">
      <c r="H13222" s="14"/>
      <c r="I13222" s="14"/>
      <c r="K13222" s="15"/>
      <c r="L13222" s="15"/>
      <c r="M13222" s="10"/>
      <c r="N13222" s="10"/>
      <c r="O13222" s="10"/>
    </row>
    <row r="13223" spans="8:15" x14ac:dyDescent="0.15">
      <c r="H13223" s="14"/>
      <c r="I13223" s="14"/>
      <c r="K13223" s="15"/>
      <c r="L13223" s="15"/>
      <c r="M13223" s="10"/>
      <c r="N13223" s="10"/>
      <c r="O13223" s="10"/>
    </row>
    <row r="13224" spans="8:15" x14ac:dyDescent="0.15">
      <c r="H13224" s="14"/>
      <c r="I13224" s="14"/>
      <c r="K13224" s="15"/>
      <c r="L13224" s="15"/>
      <c r="M13224" s="10"/>
      <c r="N13224" s="10"/>
      <c r="O13224" s="10"/>
    </row>
    <row r="13225" spans="8:15" x14ac:dyDescent="0.15">
      <c r="H13225" s="14"/>
      <c r="I13225" s="14"/>
      <c r="K13225" s="15"/>
      <c r="L13225" s="15"/>
      <c r="M13225" s="10"/>
      <c r="N13225" s="10"/>
      <c r="O13225" s="10"/>
    </row>
    <row r="13226" spans="8:15" x14ac:dyDescent="0.15">
      <c r="H13226" s="14"/>
      <c r="I13226" s="14"/>
      <c r="K13226" s="15"/>
      <c r="L13226" s="15"/>
      <c r="M13226" s="10"/>
      <c r="N13226" s="10"/>
      <c r="O13226" s="10"/>
    </row>
    <row r="13227" spans="8:15" x14ac:dyDescent="0.15">
      <c r="H13227" s="14"/>
      <c r="I13227" s="14"/>
      <c r="K13227" s="15"/>
      <c r="L13227" s="15"/>
      <c r="M13227" s="10"/>
      <c r="N13227" s="10"/>
      <c r="O13227" s="10"/>
    </row>
    <row r="13228" spans="8:15" x14ac:dyDescent="0.15">
      <c r="H13228" s="14"/>
      <c r="I13228" s="14"/>
      <c r="K13228" s="15"/>
      <c r="L13228" s="15"/>
      <c r="M13228" s="10"/>
      <c r="N13228" s="10"/>
      <c r="O13228" s="10"/>
    </row>
    <row r="13229" spans="8:15" x14ac:dyDescent="0.15">
      <c r="H13229" s="14"/>
      <c r="I13229" s="14"/>
      <c r="K13229" s="15"/>
      <c r="L13229" s="15"/>
      <c r="M13229" s="10"/>
      <c r="N13229" s="10"/>
      <c r="O13229" s="10"/>
    </row>
    <row r="13230" spans="8:15" x14ac:dyDescent="0.15">
      <c r="H13230" s="14"/>
      <c r="I13230" s="14"/>
      <c r="K13230" s="15"/>
      <c r="L13230" s="15"/>
      <c r="M13230" s="10"/>
      <c r="N13230" s="10"/>
      <c r="O13230" s="10"/>
    </row>
    <row r="13231" spans="8:15" x14ac:dyDescent="0.15">
      <c r="H13231" s="14"/>
      <c r="I13231" s="14"/>
      <c r="K13231" s="15"/>
      <c r="L13231" s="15"/>
      <c r="M13231" s="10"/>
      <c r="N13231" s="10"/>
      <c r="O13231" s="10"/>
    </row>
    <row r="13232" spans="8:15" x14ac:dyDescent="0.15">
      <c r="H13232" s="14"/>
      <c r="I13232" s="14"/>
      <c r="K13232" s="15"/>
      <c r="L13232" s="15"/>
      <c r="M13232" s="10"/>
      <c r="N13232" s="10"/>
      <c r="O13232" s="10"/>
    </row>
    <row r="13233" spans="8:15" x14ac:dyDescent="0.15">
      <c r="H13233" s="14"/>
      <c r="I13233" s="14"/>
      <c r="K13233" s="15"/>
      <c r="L13233" s="15"/>
      <c r="M13233" s="10"/>
      <c r="N13233" s="10"/>
      <c r="O13233" s="10"/>
    </row>
    <row r="13234" spans="8:15" x14ac:dyDescent="0.15">
      <c r="H13234" s="14"/>
      <c r="I13234" s="14"/>
      <c r="K13234" s="15"/>
      <c r="L13234" s="15"/>
      <c r="M13234" s="10"/>
      <c r="N13234" s="10"/>
      <c r="O13234" s="10"/>
    </row>
    <row r="13235" spans="8:15" x14ac:dyDescent="0.15">
      <c r="H13235" s="14"/>
      <c r="I13235" s="14"/>
      <c r="K13235" s="15"/>
      <c r="L13235" s="15"/>
      <c r="M13235" s="10"/>
      <c r="N13235" s="10"/>
      <c r="O13235" s="10"/>
    </row>
    <row r="13236" spans="8:15" x14ac:dyDescent="0.15">
      <c r="H13236" s="14"/>
      <c r="I13236" s="14"/>
      <c r="K13236" s="15"/>
      <c r="L13236" s="15"/>
      <c r="M13236" s="10"/>
      <c r="N13236" s="10"/>
      <c r="O13236" s="10"/>
    </row>
    <row r="13237" spans="8:15" x14ac:dyDescent="0.15">
      <c r="H13237" s="14"/>
      <c r="I13237" s="14"/>
      <c r="K13237" s="15"/>
      <c r="L13237" s="15"/>
      <c r="M13237" s="10"/>
      <c r="N13237" s="10"/>
      <c r="O13237" s="10"/>
    </row>
    <row r="13238" spans="8:15" x14ac:dyDescent="0.15">
      <c r="H13238" s="14"/>
      <c r="I13238" s="14"/>
      <c r="K13238" s="15"/>
      <c r="L13238" s="15"/>
      <c r="M13238" s="10"/>
      <c r="N13238" s="10"/>
      <c r="O13238" s="10"/>
    </row>
    <row r="13239" spans="8:15" x14ac:dyDescent="0.15">
      <c r="H13239" s="14"/>
      <c r="I13239" s="14"/>
      <c r="K13239" s="15"/>
      <c r="L13239" s="15"/>
      <c r="M13239" s="10"/>
      <c r="N13239" s="10"/>
      <c r="O13239" s="10"/>
    </row>
    <row r="13240" spans="8:15" x14ac:dyDescent="0.15">
      <c r="H13240" s="14"/>
      <c r="I13240" s="14"/>
      <c r="K13240" s="15"/>
      <c r="L13240" s="15"/>
      <c r="M13240" s="10"/>
      <c r="N13240" s="10"/>
      <c r="O13240" s="10"/>
    </row>
    <row r="13241" spans="8:15" x14ac:dyDescent="0.15">
      <c r="H13241" s="14"/>
      <c r="I13241" s="14"/>
      <c r="K13241" s="15"/>
      <c r="L13241" s="15"/>
      <c r="M13241" s="10"/>
      <c r="N13241" s="10"/>
      <c r="O13241" s="10"/>
    </row>
    <row r="13242" spans="8:15" x14ac:dyDescent="0.15">
      <c r="H13242" s="14"/>
      <c r="I13242" s="14"/>
      <c r="K13242" s="15"/>
      <c r="L13242" s="15"/>
      <c r="M13242" s="10"/>
      <c r="N13242" s="10"/>
      <c r="O13242" s="10"/>
    </row>
    <row r="13243" spans="8:15" x14ac:dyDescent="0.15">
      <c r="H13243" s="14"/>
      <c r="I13243" s="14"/>
      <c r="K13243" s="15"/>
      <c r="L13243" s="15"/>
      <c r="M13243" s="10"/>
      <c r="N13243" s="10"/>
      <c r="O13243" s="10"/>
    </row>
    <row r="13244" spans="8:15" x14ac:dyDescent="0.15">
      <c r="H13244" s="14"/>
      <c r="I13244" s="14"/>
      <c r="K13244" s="15"/>
      <c r="L13244" s="15"/>
      <c r="M13244" s="10"/>
      <c r="N13244" s="10"/>
      <c r="O13244" s="10"/>
    </row>
    <row r="13245" spans="8:15" x14ac:dyDescent="0.15">
      <c r="H13245" s="14"/>
      <c r="I13245" s="14"/>
      <c r="K13245" s="15"/>
      <c r="L13245" s="15"/>
      <c r="M13245" s="10"/>
      <c r="N13245" s="10"/>
      <c r="O13245" s="10"/>
    </row>
    <row r="13246" spans="8:15" x14ac:dyDescent="0.15">
      <c r="H13246" s="14"/>
      <c r="I13246" s="14"/>
      <c r="K13246" s="15"/>
      <c r="L13246" s="15"/>
      <c r="M13246" s="10"/>
      <c r="N13246" s="10"/>
      <c r="O13246" s="10"/>
    </row>
    <row r="13247" spans="8:15" x14ac:dyDescent="0.15">
      <c r="H13247" s="14"/>
      <c r="I13247" s="14"/>
      <c r="K13247" s="15"/>
      <c r="L13247" s="15"/>
      <c r="M13247" s="10"/>
      <c r="N13247" s="10"/>
      <c r="O13247" s="10"/>
    </row>
    <row r="13248" spans="8:15" x14ac:dyDescent="0.15">
      <c r="H13248" s="14"/>
      <c r="I13248" s="14"/>
      <c r="K13248" s="15"/>
      <c r="L13248" s="15"/>
      <c r="M13248" s="10"/>
      <c r="N13248" s="10"/>
      <c r="O13248" s="10"/>
    </row>
    <row r="13249" spans="8:15" x14ac:dyDescent="0.15">
      <c r="H13249" s="14"/>
      <c r="I13249" s="14"/>
      <c r="K13249" s="15"/>
      <c r="L13249" s="15"/>
      <c r="M13249" s="10"/>
      <c r="N13249" s="10"/>
      <c r="O13249" s="10"/>
    </row>
    <row r="13250" spans="8:15" x14ac:dyDescent="0.15">
      <c r="H13250" s="14"/>
      <c r="I13250" s="14"/>
      <c r="K13250" s="15"/>
      <c r="L13250" s="15"/>
      <c r="M13250" s="10"/>
      <c r="N13250" s="10"/>
      <c r="O13250" s="10"/>
    </row>
    <row r="13251" spans="8:15" x14ac:dyDescent="0.15">
      <c r="H13251" s="14"/>
      <c r="I13251" s="14"/>
      <c r="K13251" s="15"/>
      <c r="L13251" s="15"/>
      <c r="M13251" s="10"/>
      <c r="N13251" s="10"/>
      <c r="O13251" s="10"/>
    </row>
    <row r="13252" spans="8:15" x14ac:dyDescent="0.15">
      <c r="H13252" s="14"/>
      <c r="I13252" s="14"/>
      <c r="K13252" s="15"/>
      <c r="L13252" s="15"/>
      <c r="M13252" s="10"/>
      <c r="N13252" s="10"/>
      <c r="O13252" s="10"/>
    </row>
    <row r="13253" spans="8:15" x14ac:dyDescent="0.15">
      <c r="H13253" s="14"/>
      <c r="I13253" s="14"/>
      <c r="K13253" s="15"/>
      <c r="L13253" s="15"/>
      <c r="M13253" s="10"/>
      <c r="N13253" s="10"/>
      <c r="O13253" s="10"/>
    </row>
    <row r="13254" spans="8:15" x14ac:dyDescent="0.15">
      <c r="H13254" s="14"/>
      <c r="I13254" s="14"/>
      <c r="K13254" s="15"/>
      <c r="L13254" s="15"/>
      <c r="M13254" s="10"/>
      <c r="N13254" s="10"/>
      <c r="O13254" s="10"/>
    </row>
    <row r="13255" spans="8:15" x14ac:dyDescent="0.15">
      <c r="H13255" s="14"/>
      <c r="I13255" s="14"/>
      <c r="K13255" s="15"/>
      <c r="L13255" s="15"/>
      <c r="M13255" s="10"/>
      <c r="N13255" s="10"/>
      <c r="O13255" s="10"/>
    </row>
    <row r="13256" spans="8:15" x14ac:dyDescent="0.15">
      <c r="H13256" s="14"/>
      <c r="I13256" s="14"/>
      <c r="K13256" s="15"/>
      <c r="L13256" s="15"/>
      <c r="M13256" s="10"/>
      <c r="N13256" s="10"/>
      <c r="O13256" s="10"/>
    </row>
    <row r="13257" spans="8:15" x14ac:dyDescent="0.15">
      <c r="H13257" s="14"/>
      <c r="I13257" s="14"/>
      <c r="K13257" s="15"/>
      <c r="L13257" s="15"/>
      <c r="M13257" s="10"/>
      <c r="N13257" s="10"/>
      <c r="O13257" s="10"/>
    </row>
    <row r="13258" spans="8:15" x14ac:dyDescent="0.15">
      <c r="H13258" s="14"/>
      <c r="I13258" s="14"/>
      <c r="K13258" s="15"/>
      <c r="L13258" s="15"/>
      <c r="M13258" s="10"/>
      <c r="N13258" s="10"/>
      <c r="O13258" s="10"/>
    </row>
    <row r="13259" spans="8:15" x14ac:dyDescent="0.15">
      <c r="H13259" s="14"/>
      <c r="I13259" s="14"/>
      <c r="K13259" s="15"/>
      <c r="L13259" s="15"/>
      <c r="M13259" s="10"/>
      <c r="N13259" s="10"/>
      <c r="O13259" s="10"/>
    </row>
    <row r="13260" spans="8:15" x14ac:dyDescent="0.15">
      <c r="H13260" s="14"/>
      <c r="I13260" s="14"/>
      <c r="K13260" s="15"/>
      <c r="L13260" s="15"/>
      <c r="M13260" s="10"/>
      <c r="N13260" s="10"/>
      <c r="O13260" s="10"/>
    </row>
    <row r="13261" spans="8:15" x14ac:dyDescent="0.15">
      <c r="H13261" s="14"/>
      <c r="I13261" s="14"/>
      <c r="K13261" s="15"/>
      <c r="L13261" s="15"/>
      <c r="M13261" s="10"/>
      <c r="N13261" s="10"/>
      <c r="O13261" s="10"/>
    </row>
    <row r="13262" spans="8:15" x14ac:dyDescent="0.15">
      <c r="H13262" s="14"/>
      <c r="I13262" s="14"/>
      <c r="K13262" s="15"/>
      <c r="L13262" s="15"/>
      <c r="M13262" s="10"/>
      <c r="N13262" s="10"/>
      <c r="O13262" s="10"/>
    </row>
    <row r="13263" spans="8:15" x14ac:dyDescent="0.15">
      <c r="H13263" s="14"/>
      <c r="I13263" s="14"/>
      <c r="K13263" s="15"/>
      <c r="L13263" s="15"/>
      <c r="M13263" s="10"/>
      <c r="N13263" s="10"/>
      <c r="O13263" s="10"/>
    </row>
    <row r="13264" spans="8:15" x14ac:dyDescent="0.15">
      <c r="H13264" s="14"/>
      <c r="I13264" s="14"/>
      <c r="K13264" s="15"/>
      <c r="L13264" s="15"/>
      <c r="M13264" s="10"/>
      <c r="N13264" s="10"/>
      <c r="O13264" s="10"/>
    </row>
    <row r="13265" spans="8:15" x14ac:dyDescent="0.15">
      <c r="H13265" s="14"/>
      <c r="I13265" s="14"/>
      <c r="K13265" s="15"/>
      <c r="L13265" s="15"/>
      <c r="M13265" s="10"/>
      <c r="N13265" s="10"/>
      <c r="O13265" s="10"/>
    </row>
    <row r="13266" spans="8:15" x14ac:dyDescent="0.15">
      <c r="H13266" s="14"/>
      <c r="I13266" s="14"/>
      <c r="K13266" s="15"/>
      <c r="L13266" s="15"/>
      <c r="M13266" s="10"/>
      <c r="N13266" s="10"/>
      <c r="O13266" s="10"/>
    </row>
    <row r="13267" spans="8:15" x14ac:dyDescent="0.15">
      <c r="H13267" s="14"/>
      <c r="I13267" s="14"/>
      <c r="K13267" s="15"/>
      <c r="L13267" s="15"/>
      <c r="M13267" s="10"/>
      <c r="N13267" s="10"/>
      <c r="O13267" s="10"/>
    </row>
    <row r="13268" spans="8:15" x14ac:dyDescent="0.15">
      <c r="H13268" s="14"/>
      <c r="I13268" s="14"/>
      <c r="K13268" s="15"/>
      <c r="L13268" s="15"/>
      <c r="M13268" s="10"/>
      <c r="N13268" s="10"/>
      <c r="O13268" s="10"/>
    </row>
    <row r="13269" spans="8:15" x14ac:dyDescent="0.15">
      <c r="H13269" s="14"/>
      <c r="I13269" s="14"/>
      <c r="K13269" s="15"/>
      <c r="L13269" s="15"/>
      <c r="M13269" s="10"/>
      <c r="N13269" s="10"/>
      <c r="O13269" s="10"/>
    </row>
    <row r="13270" spans="8:15" x14ac:dyDescent="0.15">
      <c r="H13270" s="14"/>
      <c r="I13270" s="14"/>
      <c r="K13270" s="15"/>
      <c r="L13270" s="15"/>
      <c r="M13270" s="10"/>
      <c r="N13270" s="10"/>
      <c r="O13270" s="10"/>
    </row>
    <row r="13271" spans="8:15" x14ac:dyDescent="0.15">
      <c r="H13271" s="14"/>
      <c r="I13271" s="14"/>
      <c r="K13271" s="15"/>
      <c r="L13271" s="15"/>
      <c r="M13271" s="10"/>
      <c r="N13271" s="10"/>
      <c r="O13271" s="10"/>
    </row>
    <row r="13272" spans="8:15" x14ac:dyDescent="0.15">
      <c r="H13272" s="14"/>
      <c r="I13272" s="14"/>
      <c r="K13272" s="15"/>
      <c r="L13272" s="15"/>
      <c r="M13272" s="10"/>
      <c r="N13272" s="10"/>
      <c r="O13272" s="10"/>
    </row>
    <row r="13273" spans="8:15" x14ac:dyDescent="0.15">
      <c r="H13273" s="14"/>
      <c r="I13273" s="14"/>
      <c r="K13273" s="15"/>
      <c r="L13273" s="15"/>
      <c r="M13273" s="10"/>
      <c r="N13273" s="10"/>
      <c r="O13273" s="10"/>
    </row>
    <row r="13274" spans="8:15" x14ac:dyDescent="0.15">
      <c r="H13274" s="14"/>
      <c r="I13274" s="14"/>
      <c r="K13274" s="15"/>
      <c r="L13274" s="15"/>
      <c r="M13274" s="10"/>
      <c r="N13274" s="10"/>
      <c r="O13274" s="10"/>
    </row>
    <row r="13275" spans="8:15" x14ac:dyDescent="0.15">
      <c r="H13275" s="14"/>
      <c r="I13275" s="14"/>
      <c r="K13275" s="15"/>
      <c r="L13275" s="15"/>
      <c r="M13275" s="10"/>
      <c r="N13275" s="10"/>
      <c r="O13275" s="10"/>
    </row>
    <row r="13276" spans="8:15" x14ac:dyDescent="0.15">
      <c r="H13276" s="14"/>
      <c r="I13276" s="14"/>
      <c r="K13276" s="15"/>
      <c r="L13276" s="15"/>
      <c r="M13276" s="10"/>
      <c r="N13276" s="10"/>
      <c r="O13276" s="10"/>
    </row>
    <row r="13277" spans="8:15" x14ac:dyDescent="0.15">
      <c r="H13277" s="14"/>
      <c r="I13277" s="14"/>
      <c r="K13277" s="15"/>
      <c r="L13277" s="15"/>
      <c r="M13277" s="10"/>
      <c r="N13277" s="10"/>
      <c r="O13277" s="10"/>
    </row>
    <row r="13278" spans="8:15" x14ac:dyDescent="0.15">
      <c r="H13278" s="14"/>
      <c r="I13278" s="14"/>
      <c r="K13278" s="15"/>
      <c r="L13278" s="15"/>
      <c r="M13278" s="10"/>
      <c r="N13278" s="10"/>
      <c r="O13278" s="10"/>
    </row>
    <row r="13279" spans="8:15" x14ac:dyDescent="0.15">
      <c r="H13279" s="14"/>
      <c r="I13279" s="14"/>
      <c r="K13279" s="15"/>
      <c r="L13279" s="15"/>
      <c r="M13279" s="10"/>
      <c r="N13279" s="10"/>
      <c r="O13279" s="10"/>
    </row>
    <row r="13280" spans="8:15" x14ac:dyDescent="0.15">
      <c r="H13280" s="14"/>
      <c r="I13280" s="14"/>
      <c r="K13280" s="15"/>
      <c r="L13280" s="15"/>
      <c r="M13280" s="10"/>
      <c r="N13280" s="10"/>
      <c r="O13280" s="10"/>
    </row>
    <row r="13281" spans="8:15" x14ac:dyDescent="0.15">
      <c r="H13281" s="14"/>
      <c r="I13281" s="14"/>
      <c r="K13281" s="15"/>
      <c r="L13281" s="15"/>
      <c r="M13281" s="10"/>
      <c r="N13281" s="10"/>
      <c r="O13281" s="10"/>
    </row>
    <row r="13282" spans="8:15" x14ac:dyDescent="0.15">
      <c r="H13282" s="14"/>
      <c r="I13282" s="14"/>
      <c r="K13282" s="15"/>
      <c r="L13282" s="15"/>
      <c r="M13282" s="10"/>
      <c r="N13282" s="10"/>
      <c r="O13282" s="10"/>
    </row>
    <row r="13283" spans="8:15" x14ac:dyDescent="0.15">
      <c r="H13283" s="14"/>
      <c r="I13283" s="14"/>
      <c r="K13283" s="15"/>
      <c r="L13283" s="15"/>
      <c r="M13283" s="10"/>
      <c r="N13283" s="10"/>
      <c r="O13283" s="10"/>
    </row>
    <row r="13284" spans="8:15" x14ac:dyDescent="0.15">
      <c r="H13284" s="14"/>
      <c r="I13284" s="14"/>
      <c r="K13284" s="15"/>
      <c r="L13284" s="15"/>
      <c r="M13284" s="10"/>
      <c r="N13284" s="10"/>
      <c r="O13284" s="10"/>
    </row>
    <row r="13285" spans="8:15" x14ac:dyDescent="0.15">
      <c r="H13285" s="14"/>
      <c r="I13285" s="14"/>
      <c r="K13285" s="15"/>
      <c r="L13285" s="15"/>
      <c r="M13285" s="10"/>
      <c r="N13285" s="10"/>
      <c r="O13285" s="10"/>
    </row>
    <row r="13286" spans="8:15" x14ac:dyDescent="0.15">
      <c r="H13286" s="14"/>
      <c r="I13286" s="14"/>
      <c r="K13286" s="15"/>
      <c r="L13286" s="15"/>
      <c r="M13286" s="10"/>
      <c r="N13286" s="10"/>
      <c r="O13286" s="10"/>
    </row>
    <row r="13287" spans="8:15" x14ac:dyDescent="0.15">
      <c r="H13287" s="14"/>
      <c r="I13287" s="14"/>
      <c r="K13287" s="15"/>
      <c r="L13287" s="15"/>
      <c r="M13287" s="10"/>
      <c r="N13287" s="10"/>
      <c r="O13287" s="10"/>
    </row>
    <row r="13288" spans="8:15" x14ac:dyDescent="0.15">
      <c r="H13288" s="14"/>
      <c r="I13288" s="14"/>
      <c r="K13288" s="15"/>
      <c r="L13288" s="15"/>
      <c r="M13288" s="10"/>
      <c r="N13288" s="10"/>
      <c r="O13288" s="10"/>
    </row>
    <row r="13289" spans="8:15" x14ac:dyDescent="0.15">
      <c r="H13289" s="14"/>
      <c r="I13289" s="14"/>
      <c r="K13289" s="15"/>
      <c r="L13289" s="15"/>
      <c r="M13289" s="10"/>
      <c r="N13289" s="10"/>
      <c r="O13289" s="10"/>
    </row>
    <row r="13290" spans="8:15" x14ac:dyDescent="0.15">
      <c r="H13290" s="14"/>
      <c r="I13290" s="14"/>
      <c r="K13290" s="15"/>
      <c r="L13290" s="15"/>
      <c r="M13290" s="10"/>
      <c r="N13290" s="10"/>
      <c r="O13290" s="10"/>
    </row>
    <row r="13291" spans="8:15" x14ac:dyDescent="0.15">
      <c r="H13291" s="14"/>
      <c r="I13291" s="14"/>
      <c r="K13291" s="15"/>
      <c r="L13291" s="15"/>
      <c r="M13291" s="10"/>
      <c r="N13291" s="10"/>
      <c r="O13291" s="10"/>
    </row>
    <row r="13292" spans="8:15" x14ac:dyDescent="0.15">
      <c r="H13292" s="14"/>
      <c r="I13292" s="14"/>
      <c r="K13292" s="15"/>
      <c r="L13292" s="15"/>
      <c r="M13292" s="10"/>
      <c r="N13292" s="10"/>
      <c r="O13292" s="10"/>
    </row>
    <row r="13293" spans="8:15" x14ac:dyDescent="0.15">
      <c r="H13293" s="14"/>
      <c r="I13293" s="14"/>
      <c r="K13293" s="15"/>
      <c r="L13293" s="15"/>
      <c r="M13293" s="10"/>
      <c r="N13293" s="10"/>
      <c r="O13293" s="10"/>
    </row>
    <row r="13294" spans="8:15" x14ac:dyDescent="0.15">
      <c r="H13294" s="14"/>
      <c r="I13294" s="14"/>
      <c r="K13294" s="15"/>
      <c r="L13294" s="15"/>
      <c r="M13294" s="10"/>
      <c r="N13294" s="10"/>
      <c r="O13294" s="10"/>
    </row>
    <row r="13295" spans="8:15" x14ac:dyDescent="0.15">
      <c r="H13295" s="14"/>
      <c r="I13295" s="14"/>
      <c r="K13295" s="15"/>
      <c r="L13295" s="15"/>
      <c r="M13295" s="10"/>
      <c r="N13295" s="10"/>
      <c r="O13295" s="10"/>
    </row>
    <row r="13296" spans="8:15" x14ac:dyDescent="0.15">
      <c r="H13296" s="14"/>
      <c r="I13296" s="14"/>
      <c r="K13296" s="15"/>
      <c r="L13296" s="15"/>
      <c r="M13296" s="10"/>
      <c r="N13296" s="10"/>
      <c r="O13296" s="10"/>
    </row>
    <row r="13297" spans="8:15" x14ac:dyDescent="0.15">
      <c r="H13297" s="14"/>
      <c r="I13297" s="14"/>
      <c r="K13297" s="15"/>
      <c r="L13297" s="15"/>
      <c r="M13297" s="10"/>
      <c r="N13297" s="10"/>
      <c r="O13297" s="10"/>
    </row>
    <row r="13298" spans="8:15" x14ac:dyDescent="0.15">
      <c r="H13298" s="14"/>
      <c r="I13298" s="14"/>
      <c r="K13298" s="15"/>
      <c r="L13298" s="15"/>
      <c r="M13298" s="10"/>
      <c r="N13298" s="10"/>
      <c r="O13298" s="10"/>
    </row>
    <row r="13299" spans="8:15" x14ac:dyDescent="0.15">
      <c r="H13299" s="14"/>
      <c r="I13299" s="14"/>
      <c r="K13299" s="15"/>
      <c r="L13299" s="15"/>
      <c r="M13299" s="10"/>
      <c r="N13299" s="10"/>
      <c r="O13299" s="10"/>
    </row>
    <row r="13300" spans="8:15" x14ac:dyDescent="0.15">
      <c r="H13300" s="14"/>
      <c r="I13300" s="14"/>
      <c r="K13300" s="15"/>
      <c r="L13300" s="15"/>
      <c r="M13300" s="10"/>
      <c r="N13300" s="10"/>
      <c r="O13300" s="10"/>
    </row>
    <row r="13301" spans="8:15" x14ac:dyDescent="0.15">
      <c r="H13301" s="14"/>
      <c r="I13301" s="14"/>
      <c r="K13301" s="15"/>
      <c r="L13301" s="15"/>
      <c r="M13301" s="10"/>
      <c r="N13301" s="10"/>
      <c r="O13301" s="10"/>
    </row>
    <row r="13302" spans="8:15" x14ac:dyDescent="0.15">
      <c r="H13302" s="14"/>
      <c r="I13302" s="14"/>
      <c r="K13302" s="15"/>
      <c r="L13302" s="15"/>
      <c r="M13302" s="10"/>
      <c r="N13302" s="10"/>
      <c r="O13302" s="10"/>
    </row>
    <row r="13303" spans="8:15" x14ac:dyDescent="0.15">
      <c r="H13303" s="14"/>
      <c r="I13303" s="14"/>
      <c r="K13303" s="15"/>
      <c r="L13303" s="15"/>
      <c r="M13303" s="10"/>
      <c r="N13303" s="10"/>
      <c r="O13303" s="10"/>
    </row>
    <row r="13304" spans="8:15" x14ac:dyDescent="0.15">
      <c r="H13304" s="14"/>
      <c r="I13304" s="14"/>
      <c r="K13304" s="15"/>
      <c r="L13304" s="15"/>
      <c r="M13304" s="10"/>
      <c r="N13304" s="10"/>
      <c r="O13304" s="10"/>
    </row>
    <row r="13305" spans="8:15" x14ac:dyDescent="0.15">
      <c r="H13305" s="14"/>
      <c r="I13305" s="14"/>
      <c r="K13305" s="15"/>
      <c r="L13305" s="15"/>
      <c r="M13305" s="10"/>
      <c r="N13305" s="10"/>
      <c r="O13305" s="10"/>
    </row>
    <row r="13306" spans="8:15" x14ac:dyDescent="0.15">
      <c r="H13306" s="14"/>
      <c r="I13306" s="14"/>
      <c r="K13306" s="15"/>
      <c r="L13306" s="15"/>
      <c r="M13306" s="10"/>
      <c r="N13306" s="10"/>
      <c r="O13306" s="10"/>
    </row>
    <row r="13307" spans="8:15" x14ac:dyDescent="0.15">
      <c r="H13307" s="14"/>
      <c r="I13307" s="14"/>
      <c r="K13307" s="15"/>
      <c r="M13307" s="10"/>
      <c r="N13307" s="10"/>
      <c r="O13307" s="10"/>
    </row>
    <row r="13308" spans="8:15" x14ac:dyDescent="0.15">
      <c r="H13308" s="14"/>
      <c r="I13308" s="14"/>
      <c r="K13308" s="15"/>
      <c r="M13308" s="10"/>
      <c r="N13308" s="10"/>
      <c r="O13308" s="10"/>
    </row>
    <row r="13309" spans="8:15" x14ac:dyDescent="0.15">
      <c r="H13309" s="14"/>
      <c r="I13309" s="14"/>
      <c r="K13309" s="15"/>
      <c r="M13309" s="10"/>
      <c r="N13309" s="10"/>
      <c r="O13309" s="10"/>
    </row>
    <row r="13310" spans="8:15" x14ac:dyDescent="0.15">
      <c r="H13310" s="14"/>
      <c r="I13310" s="14"/>
      <c r="K13310" s="15"/>
      <c r="M13310" s="10"/>
      <c r="N13310" s="10"/>
      <c r="O13310" s="10"/>
    </row>
    <row r="13311" spans="8:15" x14ac:dyDescent="0.15">
      <c r="H13311" s="14"/>
      <c r="I13311" s="14"/>
      <c r="K13311" s="15"/>
      <c r="M13311" s="10"/>
      <c r="N13311" s="10"/>
      <c r="O13311" s="10"/>
    </row>
    <row r="13312" spans="8:15" x14ac:dyDescent="0.15">
      <c r="H13312" s="14"/>
      <c r="I13312" s="14"/>
      <c r="K13312" s="15"/>
      <c r="M13312" s="10"/>
      <c r="N13312" s="10"/>
      <c r="O13312" s="10"/>
    </row>
    <row r="13313" spans="8:15" x14ac:dyDescent="0.15">
      <c r="H13313" s="14"/>
      <c r="I13313" s="14"/>
      <c r="K13313" s="15"/>
      <c r="M13313" s="10"/>
      <c r="N13313" s="10"/>
      <c r="O13313" s="10"/>
    </row>
    <row r="13314" spans="8:15" x14ac:dyDescent="0.15">
      <c r="H13314" s="14"/>
      <c r="I13314" s="14"/>
      <c r="K13314" s="15"/>
      <c r="M13314" s="10"/>
      <c r="N13314" s="10"/>
      <c r="O13314" s="10"/>
    </row>
    <row r="13315" spans="8:15" x14ac:dyDescent="0.15">
      <c r="H13315" s="14"/>
      <c r="I13315" s="14"/>
      <c r="K13315" s="15"/>
      <c r="M13315" s="10"/>
      <c r="N13315" s="10"/>
      <c r="O13315" s="10"/>
    </row>
    <row r="13316" spans="8:15" x14ac:dyDescent="0.15">
      <c r="H13316" s="14"/>
      <c r="I13316" s="14"/>
      <c r="K13316" s="15"/>
      <c r="M13316" s="10"/>
      <c r="N13316" s="10"/>
      <c r="O13316" s="10"/>
    </row>
    <row r="13317" spans="8:15" x14ac:dyDescent="0.15">
      <c r="H13317" s="14"/>
      <c r="I13317" s="14"/>
      <c r="K13317" s="15"/>
      <c r="M13317" s="10"/>
      <c r="N13317" s="10"/>
      <c r="O13317" s="10"/>
    </row>
    <row r="13318" spans="8:15" x14ac:dyDescent="0.15">
      <c r="H13318" s="14"/>
      <c r="I13318" s="14"/>
      <c r="K13318" s="15"/>
      <c r="M13318" s="10"/>
      <c r="N13318" s="10"/>
      <c r="O13318" s="10"/>
    </row>
    <row r="13319" spans="8:15" x14ac:dyDescent="0.15">
      <c r="H13319" s="14"/>
      <c r="I13319" s="14"/>
      <c r="K13319" s="15"/>
      <c r="M13319" s="10"/>
      <c r="N13319" s="10"/>
      <c r="O13319" s="10"/>
    </row>
    <row r="13320" spans="8:15" x14ac:dyDescent="0.15">
      <c r="H13320" s="14"/>
      <c r="I13320" s="14"/>
      <c r="K13320" s="15"/>
      <c r="M13320" s="10"/>
      <c r="N13320" s="10"/>
      <c r="O13320" s="10"/>
    </row>
    <row r="13321" spans="8:15" x14ac:dyDescent="0.15">
      <c r="H13321" s="14"/>
      <c r="I13321" s="14"/>
      <c r="K13321" s="15"/>
      <c r="M13321" s="10"/>
      <c r="N13321" s="10"/>
      <c r="O13321" s="10"/>
    </row>
    <row r="13322" spans="8:15" x14ac:dyDescent="0.15">
      <c r="H13322" s="14"/>
      <c r="I13322" s="14"/>
      <c r="K13322" s="15"/>
      <c r="M13322" s="10"/>
      <c r="N13322" s="10"/>
      <c r="O13322" s="10"/>
    </row>
    <row r="13323" spans="8:15" x14ac:dyDescent="0.15">
      <c r="H13323" s="14"/>
      <c r="I13323" s="14"/>
      <c r="K13323" s="15"/>
      <c r="M13323" s="10"/>
      <c r="N13323" s="10"/>
      <c r="O13323" s="10"/>
    </row>
    <row r="13324" spans="8:15" x14ac:dyDescent="0.15">
      <c r="H13324" s="14"/>
      <c r="I13324" s="14"/>
      <c r="K13324" s="15"/>
      <c r="M13324" s="10"/>
      <c r="N13324" s="10"/>
      <c r="O13324" s="10"/>
    </row>
    <row r="13325" spans="8:15" x14ac:dyDescent="0.15">
      <c r="H13325" s="14"/>
      <c r="I13325" s="14"/>
      <c r="K13325" s="15"/>
      <c r="M13325" s="10"/>
      <c r="N13325" s="10"/>
      <c r="O13325" s="10"/>
    </row>
    <row r="13326" spans="8:15" x14ac:dyDescent="0.15">
      <c r="H13326" s="14"/>
      <c r="I13326" s="14"/>
      <c r="K13326" s="15"/>
      <c r="M13326" s="10"/>
      <c r="N13326" s="10"/>
      <c r="O13326" s="10"/>
    </row>
    <row r="13327" spans="8:15" x14ac:dyDescent="0.15">
      <c r="H13327" s="14"/>
      <c r="I13327" s="14"/>
      <c r="K13327" s="15"/>
      <c r="M13327" s="10"/>
      <c r="N13327" s="10"/>
      <c r="O13327" s="10"/>
    </row>
    <row r="13328" spans="8:15" x14ac:dyDescent="0.15">
      <c r="H13328" s="14"/>
      <c r="I13328" s="14"/>
      <c r="K13328" s="15"/>
      <c r="M13328" s="10"/>
      <c r="N13328" s="10"/>
      <c r="O13328" s="10"/>
    </row>
    <row r="13329" spans="8:15" x14ac:dyDescent="0.15">
      <c r="H13329" s="14"/>
      <c r="I13329" s="14"/>
      <c r="K13329" s="15"/>
      <c r="M13329" s="10"/>
      <c r="N13329" s="10"/>
      <c r="O13329" s="10"/>
    </row>
    <row r="13330" spans="8:15" x14ac:dyDescent="0.15">
      <c r="H13330" s="14"/>
      <c r="I13330" s="14"/>
      <c r="K13330" s="15"/>
      <c r="M13330" s="10"/>
      <c r="N13330" s="10"/>
      <c r="O13330" s="10"/>
    </row>
    <row r="13331" spans="8:15" x14ac:dyDescent="0.15">
      <c r="H13331" s="14"/>
      <c r="I13331" s="14"/>
      <c r="K13331" s="15"/>
      <c r="M13331" s="10"/>
      <c r="N13331" s="10"/>
      <c r="O13331" s="10"/>
    </row>
    <row r="13332" spans="8:15" x14ac:dyDescent="0.15">
      <c r="H13332" s="14"/>
      <c r="I13332" s="14"/>
      <c r="K13332" s="15"/>
      <c r="M13332" s="10"/>
      <c r="N13332" s="10"/>
      <c r="O13332" s="10"/>
    </row>
    <row r="13333" spans="8:15" x14ac:dyDescent="0.15">
      <c r="H13333" s="14"/>
      <c r="I13333" s="14"/>
      <c r="K13333" s="15"/>
      <c r="M13333" s="10"/>
      <c r="N13333" s="10"/>
      <c r="O13333" s="10"/>
    </row>
    <row r="13334" spans="8:15" x14ac:dyDescent="0.15">
      <c r="H13334" s="14"/>
      <c r="I13334" s="14"/>
      <c r="K13334" s="15"/>
      <c r="M13334" s="10"/>
      <c r="N13334" s="10"/>
      <c r="O13334" s="10"/>
    </row>
    <row r="13335" spans="8:15" x14ac:dyDescent="0.15">
      <c r="H13335" s="14"/>
      <c r="I13335" s="14"/>
      <c r="K13335" s="15"/>
      <c r="M13335" s="10"/>
      <c r="N13335" s="10"/>
      <c r="O13335" s="10"/>
    </row>
    <row r="13336" spans="8:15" x14ac:dyDescent="0.15">
      <c r="H13336" s="14"/>
      <c r="I13336" s="14"/>
      <c r="K13336" s="15"/>
      <c r="M13336" s="10"/>
      <c r="N13336" s="10"/>
      <c r="O13336" s="10"/>
    </row>
    <row r="13337" spans="8:15" x14ac:dyDescent="0.15">
      <c r="H13337" s="14"/>
      <c r="I13337" s="14"/>
      <c r="K13337" s="15"/>
      <c r="M13337" s="10"/>
      <c r="N13337" s="10"/>
      <c r="O13337" s="10"/>
    </row>
    <row r="13338" spans="8:15" x14ac:dyDescent="0.15">
      <c r="H13338" s="14"/>
      <c r="I13338" s="14"/>
      <c r="K13338" s="15"/>
      <c r="M13338" s="10"/>
      <c r="N13338" s="10"/>
      <c r="O13338" s="10"/>
    </row>
    <row r="13339" spans="8:15" x14ac:dyDescent="0.15">
      <c r="H13339" s="14"/>
      <c r="I13339" s="14"/>
      <c r="K13339" s="15"/>
      <c r="M13339" s="10"/>
      <c r="N13339" s="10"/>
      <c r="O13339" s="10"/>
    </row>
    <row r="13340" spans="8:15" x14ac:dyDescent="0.15">
      <c r="H13340" s="14"/>
      <c r="I13340" s="14"/>
      <c r="K13340" s="15"/>
      <c r="M13340" s="10"/>
      <c r="N13340" s="10"/>
      <c r="O13340" s="10"/>
    </row>
    <row r="13341" spans="8:15" x14ac:dyDescent="0.15">
      <c r="H13341" s="14"/>
      <c r="I13341" s="14"/>
      <c r="K13341" s="15"/>
      <c r="M13341" s="10"/>
      <c r="N13341" s="10"/>
      <c r="O13341" s="10"/>
    </row>
    <row r="13342" spans="8:15" x14ac:dyDescent="0.15">
      <c r="H13342" s="14"/>
      <c r="I13342" s="14"/>
      <c r="K13342" s="15"/>
      <c r="M13342" s="10"/>
      <c r="N13342" s="10"/>
      <c r="O13342" s="10"/>
    </row>
    <row r="13343" spans="8:15" x14ac:dyDescent="0.15">
      <c r="H13343" s="14"/>
      <c r="I13343" s="14"/>
      <c r="K13343" s="15"/>
      <c r="M13343" s="10"/>
      <c r="N13343" s="10"/>
      <c r="O13343" s="10"/>
    </row>
    <row r="13344" spans="8:15" x14ac:dyDescent="0.15">
      <c r="H13344" s="14"/>
      <c r="I13344" s="14"/>
      <c r="K13344" s="15"/>
      <c r="M13344" s="10"/>
      <c r="N13344" s="10"/>
      <c r="O13344" s="10"/>
    </row>
    <row r="13345" spans="8:15" x14ac:dyDescent="0.15">
      <c r="H13345" s="14"/>
      <c r="I13345" s="14"/>
      <c r="K13345" s="15"/>
      <c r="M13345" s="10"/>
      <c r="N13345" s="10"/>
      <c r="O13345" s="10"/>
    </row>
    <row r="13346" spans="8:15" x14ac:dyDescent="0.15">
      <c r="H13346" s="14"/>
      <c r="I13346" s="14"/>
      <c r="K13346" s="15"/>
      <c r="M13346" s="10"/>
      <c r="N13346" s="10"/>
      <c r="O13346" s="10"/>
    </row>
    <row r="13347" spans="8:15" x14ac:dyDescent="0.15">
      <c r="H13347" s="14"/>
      <c r="I13347" s="14"/>
      <c r="K13347" s="15"/>
      <c r="M13347" s="10"/>
      <c r="N13347" s="10"/>
      <c r="O13347" s="10"/>
    </row>
    <row r="13348" spans="8:15" x14ac:dyDescent="0.15">
      <c r="H13348" s="14"/>
      <c r="I13348" s="14"/>
      <c r="K13348" s="15"/>
      <c r="M13348" s="10"/>
      <c r="N13348" s="10"/>
      <c r="O13348" s="10"/>
    </row>
    <row r="13349" spans="8:15" x14ac:dyDescent="0.15">
      <c r="H13349" s="14"/>
      <c r="I13349" s="14"/>
      <c r="K13349" s="15"/>
      <c r="M13349" s="10"/>
      <c r="N13349" s="10"/>
      <c r="O13349" s="10"/>
    </row>
    <row r="13350" spans="8:15" x14ac:dyDescent="0.15">
      <c r="H13350" s="14"/>
      <c r="I13350" s="14"/>
      <c r="K13350" s="15"/>
      <c r="M13350" s="10"/>
      <c r="N13350" s="10"/>
      <c r="O13350" s="10"/>
    </row>
    <row r="13351" spans="8:15" x14ac:dyDescent="0.15">
      <c r="H13351" s="14"/>
      <c r="I13351" s="14"/>
      <c r="K13351" s="15"/>
      <c r="M13351" s="10"/>
      <c r="N13351" s="10"/>
      <c r="O13351" s="10"/>
    </row>
    <row r="13352" spans="8:15" x14ac:dyDescent="0.15">
      <c r="H13352" s="14"/>
      <c r="I13352" s="14"/>
      <c r="K13352" s="15"/>
      <c r="M13352" s="10"/>
      <c r="N13352" s="10"/>
      <c r="O13352" s="10"/>
    </row>
    <row r="13353" spans="8:15" x14ac:dyDescent="0.15">
      <c r="H13353" s="14"/>
      <c r="I13353" s="14"/>
      <c r="K13353" s="15"/>
      <c r="M13353" s="10"/>
      <c r="N13353" s="10"/>
      <c r="O13353" s="10"/>
    </row>
    <row r="13354" spans="8:15" x14ac:dyDescent="0.15">
      <c r="H13354" s="14"/>
      <c r="I13354" s="14"/>
      <c r="K13354" s="15"/>
      <c r="M13354" s="10"/>
      <c r="N13354" s="10"/>
      <c r="O13354" s="10"/>
    </row>
    <row r="13355" spans="8:15" x14ac:dyDescent="0.15">
      <c r="H13355" s="14"/>
      <c r="I13355" s="14"/>
      <c r="K13355" s="15"/>
      <c r="M13355" s="10"/>
      <c r="N13355" s="10"/>
      <c r="O13355" s="10"/>
    </row>
    <row r="13356" spans="8:15" x14ac:dyDescent="0.15">
      <c r="H13356" s="14"/>
      <c r="I13356" s="14"/>
      <c r="K13356" s="15"/>
      <c r="M13356" s="10"/>
      <c r="N13356" s="10"/>
      <c r="O13356" s="10"/>
    </row>
    <row r="13357" spans="8:15" x14ac:dyDescent="0.15">
      <c r="H13357" s="14"/>
      <c r="I13357" s="14"/>
      <c r="K13357" s="15"/>
      <c r="M13357" s="10"/>
      <c r="N13357" s="10"/>
      <c r="O13357" s="10"/>
    </row>
    <row r="13358" spans="8:15" x14ac:dyDescent="0.15">
      <c r="H13358" s="14"/>
      <c r="I13358" s="14"/>
      <c r="K13358" s="15"/>
      <c r="M13358" s="10"/>
      <c r="N13358" s="10"/>
      <c r="O13358" s="10"/>
    </row>
    <row r="13359" spans="8:15" x14ac:dyDescent="0.15">
      <c r="H13359" s="14"/>
      <c r="I13359" s="14"/>
      <c r="K13359" s="15"/>
      <c r="M13359" s="10"/>
      <c r="N13359" s="10"/>
      <c r="O13359" s="10"/>
    </row>
    <row r="13360" spans="8:15" x14ac:dyDescent="0.15">
      <c r="H13360" s="14"/>
      <c r="I13360" s="14"/>
      <c r="K13360" s="15"/>
      <c r="M13360" s="10"/>
      <c r="N13360" s="10"/>
      <c r="O13360" s="10"/>
    </row>
    <row r="13361" spans="8:15" x14ac:dyDescent="0.15">
      <c r="H13361" s="14"/>
      <c r="I13361" s="14"/>
      <c r="K13361" s="15"/>
      <c r="M13361" s="10"/>
      <c r="N13361" s="10"/>
      <c r="O13361" s="10"/>
    </row>
    <row r="13362" spans="8:15" x14ac:dyDescent="0.15">
      <c r="H13362" s="14"/>
      <c r="I13362" s="14"/>
      <c r="K13362" s="15"/>
      <c r="M13362" s="10"/>
      <c r="N13362" s="10"/>
      <c r="O13362" s="10"/>
    </row>
    <row r="13363" spans="8:15" x14ac:dyDescent="0.15">
      <c r="H13363" s="14"/>
      <c r="I13363" s="14"/>
      <c r="K13363" s="15"/>
      <c r="M13363" s="10"/>
      <c r="N13363" s="10"/>
      <c r="O13363" s="10"/>
    </row>
    <row r="13364" spans="8:15" x14ac:dyDescent="0.15">
      <c r="H13364" s="14"/>
      <c r="I13364" s="14"/>
      <c r="K13364" s="15"/>
      <c r="M13364" s="10"/>
      <c r="N13364" s="10"/>
      <c r="O13364" s="10"/>
    </row>
    <row r="13365" spans="8:15" x14ac:dyDescent="0.15">
      <c r="H13365" s="14"/>
      <c r="I13365" s="14"/>
      <c r="K13365" s="15"/>
      <c r="M13365" s="10"/>
      <c r="N13365" s="10"/>
      <c r="O13365" s="10"/>
    </row>
    <row r="13366" spans="8:15" x14ac:dyDescent="0.15">
      <c r="H13366" s="14"/>
      <c r="I13366" s="14"/>
      <c r="K13366" s="15"/>
      <c r="M13366" s="10"/>
      <c r="N13366" s="10"/>
      <c r="O13366" s="10"/>
    </row>
    <row r="13367" spans="8:15" x14ac:dyDescent="0.15">
      <c r="H13367" s="14"/>
      <c r="I13367" s="14"/>
      <c r="K13367" s="15"/>
      <c r="M13367" s="10"/>
      <c r="N13367" s="10"/>
      <c r="O13367" s="10"/>
    </row>
    <row r="13368" spans="8:15" x14ac:dyDescent="0.15">
      <c r="H13368" s="14"/>
      <c r="I13368" s="14"/>
      <c r="K13368" s="15"/>
      <c r="M13368" s="10"/>
      <c r="N13368" s="10"/>
      <c r="O13368" s="10"/>
    </row>
    <row r="13369" spans="8:15" x14ac:dyDescent="0.15">
      <c r="H13369" s="14"/>
      <c r="I13369" s="14"/>
      <c r="K13369" s="15"/>
      <c r="M13369" s="10"/>
      <c r="N13369" s="10"/>
      <c r="O13369" s="10"/>
    </row>
    <row r="13370" spans="8:15" x14ac:dyDescent="0.15">
      <c r="H13370" s="14"/>
      <c r="I13370" s="14"/>
      <c r="K13370" s="15"/>
      <c r="M13370" s="10"/>
      <c r="N13370" s="10"/>
      <c r="O13370" s="10"/>
    </row>
    <row r="13371" spans="8:15" x14ac:dyDescent="0.15">
      <c r="H13371" s="14"/>
      <c r="I13371" s="14"/>
      <c r="K13371" s="15"/>
      <c r="M13371" s="10"/>
      <c r="N13371" s="10"/>
      <c r="O13371" s="10"/>
    </row>
    <row r="13372" spans="8:15" x14ac:dyDescent="0.15">
      <c r="H13372" s="14"/>
      <c r="I13372" s="14"/>
      <c r="K13372" s="15"/>
      <c r="M13372" s="10"/>
      <c r="N13372" s="10"/>
      <c r="O13372" s="10"/>
    </row>
    <row r="13373" spans="8:15" x14ac:dyDescent="0.15">
      <c r="H13373" s="14"/>
      <c r="I13373" s="14"/>
      <c r="K13373" s="15"/>
      <c r="M13373" s="10"/>
      <c r="N13373" s="10"/>
      <c r="O13373" s="10"/>
    </row>
    <row r="13374" spans="8:15" x14ac:dyDescent="0.15">
      <c r="H13374" s="14"/>
      <c r="I13374" s="14"/>
      <c r="K13374" s="15"/>
      <c r="M13374" s="10"/>
      <c r="N13374" s="10"/>
      <c r="O13374" s="10"/>
    </row>
    <row r="13375" spans="8:15" x14ac:dyDescent="0.15">
      <c r="H13375" s="14"/>
      <c r="I13375" s="14"/>
      <c r="K13375" s="15"/>
      <c r="M13375" s="10"/>
      <c r="N13375" s="10"/>
      <c r="O13375" s="10"/>
    </row>
    <row r="13376" spans="8:15" x14ac:dyDescent="0.15">
      <c r="H13376" s="14"/>
      <c r="I13376" s="14"/>
      <c r="K13376" s="15"/>
      <c r="M13376" s="10"/>
      <c r="N13376" s="10"/>
      <c r="O13376" s="10"/>
    </row>
    <row r="13377" spans="3:15" x14ac:dyDescent="0.15">
      <c r="H13377" s="14"/>
      <c r="I13377" s="14"/>
      <c r="K13377" s="15"/>
      <c r="M13377" s="10"/>
      <c r="N13377" s="10"/>
      <c r="O13377" s="10"/>
    </row>
    <row r="13378" spans="3:15" x14ac:dyDescent="0.15">
      <c r="H13378" s="14"/>
      <c r="I13378" s="14"/>
      <c r="K13378" s="15"/>
      <c r="M13378" s="10"/>
      <c r="N13378" s="10"/>
      <c r="O13378" s="10"/>
    </row>
    <row r="13379" spans="3:15" x14ac:dyDescent="0.15">
      <c r="H13379" s="14"/>
      <c r="I13379" s="14"/>
      <c r="K13379" s="15"/>
      <c r="M13379" s="10"/>
      <c r="N13379" s="10"/>
      <c r="O13379" s="10"/>
    </row>
    <row r="13380" spans="3:15" x14ac:dyDescent="0.15">
      <c r="H13380" s="14"/>
      <c r="I13380" s="14"/>
      <c r="K13380" s="15"/>
      <c r="M13380" s="10"/>
      <c r="N13380" s="10"/>
      <c r="O13380" s="10"/>
    </row>
    <row r="13381" spans="3:15" x14ac:dyDescent="0.15">
      <c r="H13381" s="14"/>
      <c r="I13381" s="14"/>
      <c r="K13381" s="15"/>
      <c r="M13381" s="10"/>
      <c r="N13381" s="10"/>
      <c r="O13381" s="10"/>
    </row>
    <row r="13382" spans="3:15" x14ac:dyDescent="0.15">
      <c r="H13382" s="14"/>
      <c r="I13382" s="14"/>
      <c r="K13382" s="15"/>
      <c r="M13382" s="10"/>
      <c r="N13382" s="10"/>
      <c r="O13382" s="10"/>
    </row>
    <row r="13383" spans="3:15" x14ac:dyDescent="0.15">
      <c r="H13383" s="14"/>
      <c r="I13383" s="14"/>
      <c r="K13383" s="15"/>
      <c r="M13383" s="10"/>
      <c r="N13383" s="10"/>
      <c r="O13383" s="10"/>
    </row>
    <row r="13384" spans="3:15" x14ac:dyDescent="0.15">
      <c r="H13384" s="14"/>
      <c r="I13384" s="14"/>
      <c r="K13384" s="15"/>
      <c r="M13384" s="10"/>
      <c r="N13384" s="10"/>
      <c r="O13384" s="10"/>
    </row>
    <row r="13385" spans="3:15" x14ac:dyDescent="0.15">
      <c r="H13385" s="14"/>
      <c r="I13385" s="14"/>
      <c r="K13385" s="15"/>
      <c r="M13385" s="10"/>
      <c r="N13385" s="10"/>
      <c r="O13385" s="10"/>
    </row>
    <row r="13386" spans="3:15" x14ac:dyDescent="0.15">
      <c r="H13386" s="14"/>
      <c r="I13386" s="14"/>
      <c r="K13386" s="15"/>
      <c r="M13386" s="10"/>
      <c r="N13386" s="10"/>
      <c r="O13386" s="10"/>
    </row>
    <row r="13387" spans="3:15" x14ac:dyDescent="0.15">
      <c r="H13387" s="14"/>
      <c r="I13387" s="14"/>
      <c r="K13387" s="15"/>
      <c r="M13387" s="10"/>
      <c r="N13387" s="10"/>
      <c r="O13387" s="10"/>
    </row>
    <row r="13388" spans="3:15" x14ac:dyDescent="0.15">
      <c r="H13388" s="14"/>
      <c r="I13388" s="14"/>
      <c r="K13388" s="15"/>
      <c r="M13388" s="10"/>
      <c r="N13388" s="10"/>
      <c r="O13388" s="10"/>
    </row>
    <row r="13389" spans="3:15" x14ac:dyDescent="0.15">
      <c r="H13389" s="14"/>
      <c r="I13389" s="14"/>
      <c r="K13389" s="15"/>
      <c r="M13389" s="10"/>
      <c r="N13389" s="10"/>
      <c r="O13389" s="10"/>
    </row>
    <row r="13390" spans="3:15" x14ac:dyDescent="0.15">
      <c r="H13390" s="14"/>
      <c r="I13390" s="14"/>
      <c r="K13390" s="15"/>
      <c r="M13390" s="10"/>
      <c r="N13390" s="10"/>
      <c r="O13390" s="10"/>
    </row>
    <row r="13391" spans="3:15" x14ac:dyDescent="0.15">
      <c r="H13391" s="14"/>
      <c r="I13391" s="14"/>
      <c r="K13391" s="15"/>
      <c r="M13391" s="10"/>
      <c r="N13391" s="10"/>
      <c r="O13391" s="10"/>
    </row>
    <row r="13392" spans="3:15" x14ac:dyDescent="0.15">
      <c r="C13392" s="19"/>
      <c r="D13392" s="19"/>
      <c r="H13392" s="14"/>
      <c r="I13392" s="14"/>
      <c r="K13392" s="15"/>
      <c r="M13392" s="10"/>
      <c r="N13392" s="10"/>
      <c r="O13392" s="10"/>
    </row>
    <row r="13393" spans="8:15" x14ac:dyDescent="0.15">
      <c r="H13393" s="14"/>
      <c r="I13393" s="14"/>
      <c r="K13393" s="15"/>
      <c r="M13393" s="10"/>
      <c r="N13393" s="10"/>
      <c r="O13393" s="10"/>
    </row>
    <row r="13394" spans="8:15" x14ac:dyDescent="0.15">
      <c r="H13394" s="14"/>
      <c r="I13394" s="14"/>
      <c r="K13394" s="15"/>
      <c r="M13394" s="10"/>
      <c r="N13394" s="10"/>
      <c r="O13394" s="10"/>
    </row>
    <row r="13395" spans="8:15" x14ac:dyDescent="0.15">
      <c r="H13395" s="14"/>
      <c r="I13395" s="14"/>
      <c r="K13395" s="15"/>
      <c r="M13395" s="10"/>
      <c r="N13395" s="10"/>
      <c r="O13395" s="10"/>
    </row>
    <row r="13396" spans="8:15" x14ac:dyDescent="0.15">
      <c r="H13396" s="14"/>
      <c r="I13396" s="14"/>
      <c r="K13396" s="15"/>
      <c r="M13396" s="10"/>
      <c r="N13396" s="10"/>
      <c r="O13396" s="10"/>
    </row>
    <row r="13397" spans="8:15" x14ac:dyDescent="0.15">
      <c r="H13397" s="14"/>
      <c r="I13397" s="14"/>
      <c r="K13397" s="15"/>
      <c r="M13397" s="10"/>
      <c r="N13397" s="10"/>
      <c r="O13397" s="10"/>
    </row>
    <row r="13398" spans="8:15" x14ac:dyDescent="0.15">
      <c r="H13398" s="14"/>
      <c r="I13398" s="14"/>
      <c r="K13398" s="15"/>
      <c r="M13398" s="10"/>
      <c r="N13398" s="10"/>
      <c r="O13398" s="10"/>
    </row>
    <row r="13399" spans="8:15" x14ac:dyDescent="0.15">
      <c r="H13399" s="14"/>
      <c r="I13399" s="14"/>
      <c r="K13399" s="15"/>
      <c r="M13399" s="10"/>
      <c r="N13399" s="10"/>
      <c r="O13399" s="10"/>
    </row>
    <row r="13400" spans="8:15" x14ac:dyDescent="0.15">
      <c r="H13400" s="14"/>
      <c r="I13400" s="14"/>
      <c r="K13400" s="15"/>
      <c r="M13400" s="10"/>
      <c r="N13400" s="10"/>
      <c r="O13400" s="10"/>
    </row>
    <row r="13401" spans="8:15" x14ac:dyDescent="0.15">
      <c r="H13401" s="14"/>
      <c r="I13401" s="14"/>
      <c r="K13401" s="15"/>
      <c r="M13401" s="10"/>
      <c r="N13401" s="10"/>
      <c r="O13401" s="10"/>
    </row>
    <row r="13402" spans="8:15" x14ac:dyDescent="0.15">
      <c r="H13402" s="14"/>
      <c r="I13402" s="14"/>
      <c r="K13402" s="15"/>
      <c r="M13402" s="10"/>
      <c r="N13402" s="10"/>
      <c r="O13402" s="10"/>
    </row>
    <row r="13403" spans="8:15" x14ac:dyDescent="0.15">
      <c r="H13403" s="14"/>
      <c r="I13403" s="14"/>
      <c r="K13403" s="15"/>
      <c r="M13403" s="10"/>
      <c r="N13403" s="10"/>
      <c r="O13403" s="10"/>
    </row>
    <row r="13404" spans="8:15" x14ac:dyDescent="0.15">
      <c r="H13404" s="14"/>
      <c r="I13404" s="14"/>
      <c r="K13404" s="15"/>
      <c r="M13404" s="10"/>
      <c r="N13404" s="10"/>
      <c r="O13404" s="10"/>
    </row>
    <row r="13405" spans="8:15" x14ac:dyDescent="0.15">
      <c r="H13405" s="14"/>
      <c r="I13405" s="14"/>
      <c r="K13405" s="15"/>
      <c r="M13405" s="10"/>
      <c r="N13405" s="10"/>
      <c r="O13405" s="10"/>
    </row>
    <row r="13406" spans="8:15" x14ac:dyDescent="0.15">
      <c r="H13406" s="14"/>
      <c r="I13406" s="14"/>
      <c r="K13406" s="15"/>
      <c r="M13406" s="10"/>
      <c r="N13406" s="10"/>
      <c r="O13406" s="10"/>
    </row>
    <row r="13407" spans="8:15" x14ac:dyDescent="0.15">
      <c r="H13407" s="14"/>
      <c r="I13407" s="14"/>
      <c r="K13407" s="15"/>
      <c r="M13407" s="10"/>
      <c r="N13407" s="10"/>
      <c r="O13407" s="10"/>
    </row>
    <row r="13408" spans="8:15" x14ac:dyDescent="0.15">
      <c r="H13408" s="14"/>
      <c r="I13408" s="14"/>
      <c r="K13408" s="15"/>
      <c r="M13408" s="10"/>
      <c r="N13408" s="10"/>
      <c r="O13408" s="10"/>
    </row>
    <row r="13409" spans="8:15" x14ac:dyDescent="0.15">
      <c r="H13409" s="14"/>
      <c r="I13409" s="14"/>
      <c r="K13409" s="15"/>
      <c r="M13409" s="10"/>
      <c r="N13409" s="10"/>
      <c r="O13409" s="10"/>
    </row>
    <row r="13410" spans="8:15" x14ac:dyDescent="0.15">
      <c r="H13410" s="14"/>
      <c r="I13410" s="14"/>
      <c r="K13410" s="15"/>
      <c r="M13410" s="10"/>
      <c r="N13410" s="10"/>
      <c r="O13410" s="10"/>
    </row>
    <row r="13411" spans="8:15" x14ac:dyDescent="0.15">
      <c r="H13411" s="14"/>
      <c r="I13411" s="14"/>
      <c r="K13411" s="15"/>
      <c r="M13411" s="10"/>
      <c r="N13411" s="10"/>
      <c r="O13411" s="10"/>
    </row>
    <row r="13412" spans="8:15" x14ac:dyDescent="0.15">
      <c r="H13412" s="14"/>
      <c r="I13412" s="14"/>
      <c r="K13412" s="15"/>
      <c r="M13412" s="10"/>
      <c r="N13412" s="10"/>
      <c r="O13412" s="10"/>
    </row>
    <row r="13413" spans="8:15" x14ac:dyDescent="0.15">
      <c r="H13413" s="14"/>
      <c r="I13413" s="14"/>
      <c r="K13413" s="15"/>
      <c r="M13413" s="10"/>
      <c r="N13413" s="10"/>
      <c r="O13413" s="10"/>
    </row>
    <row r="13414" spans="8:15" x14ac:dyDescent="0.15">
      <c r="H13414" s="14"/>
      <c r="I13414" s="14"/>
      <c r="K13414" s="15"/>
      <c r="M13414" s="10"/>
      <c r="N13414" s="10"/>
      <c r="O13414" s="10"/>
    </row>
    <row r="13415" spans="8:15" x14ac:dyDescent="0.15">
      <c r="H13415" s="14"/>
      <c r="I13415" s="14"/>
      <c r="K13415" s="15"/>
      <c r="M13415" s="10"/>
      <c r="N13415" s="10"/>
      <c r="O13415" s="10"/>
    </row>
    <row r="13416" spans="8:15" x14ac:dyDescent="0.15">
      <c r="H13416" s="14"/>
      <c r="I13416" s="14"/>
      <c r="K13416" s="15"/>
      <c r="M13416" s="10"/>
      <c r="N13416" s="10"/>
      <c r="O13416" s="10"/>
    </row>
    <row r="13417" spans="8:15" x14ac:dyDescent="0.15">
      <c r="H13417" s="14"/>
      <c r="I13417" s="14"/>
      <c r="K13417" s="15"/>
      <c r="M13417" s="10"/>
      <c r="N13417" s="10"/>
      <c r="O13417" s="10"/>
    </row>
    <row r="13418" spans="8:15" x14ac:dyDescent="0.15">
      <c r="H13418" s="14"/>
      <c r="I13418" s="14"/>
      <c r="K13418" s="15"/>
      <c r="M13418" s="10"/>
      <c r="N13418" s="10"/>
      <c r="O13418" s="10"/>
    </row>
    <row r="13419" spans="8:15" x14ac:dyDescent="0.15">
      <c r="H13419" s="14"/>
      <c r="I13419" s="14"/>
      <c r="K13419" s="15"/>
      <c r="M13419" s="10"/>
      <c r="N13419" s="10"/>
      <c r="O13419" s="10"/>
    </row>
    <row r="13420" spans="8:15" x14ac:dyDescent="0.15">
      <c r="H13420" s="14"/>
      <c r="I13420" s="14"/>
      <c r="K13420" s="15"/>
      <c r="M13420" s="10"/>
      <c r="N13420" s="10"/>
      <c r="O13420" s="10"/>
    </row>
    <row r="13421" spans="8:15" x14ac:dyDescent="0.15">
      <c r="H13421" s="14"/>
      <c r="I13421" s="14"/>
      <c r="K13421" s="15"/>
      <c r="M13421" s="10"/>
      <c r="N13421" s="10"/>
      <c r="O13421" s="10"/>
    </row>
    <row r="13422" spans="8:15" x14ac:dyDescent="0.15">
      <c r="H13422" s="14"/>
      <c r="I13422" s="14"/>
      <c r="K13422" s="15"/>
      <c r="M13422" s="10"/>
      <c r="N13422" s="10"/>
      <c r="O13422" s="10"/>
    </row>
    <row r="13423" spans="8:15" x14ac:dyDescent="0.15">
      <c r="H13423" s="14"/>
      <c r="I13423" s="14"/>
      <c r="K13423" s="15"/>
      <c r="M13423" s="10"/>
      <c r="N13423" s="10"/>
      <c r="O13423" s="10"/>
    </row>
    <row r="13424" spans="8:15" x14ac:dyDescent="0.15">
      <c r="H13424" s="14"/>
      <c r="I13424" s="14"/>
      <c r="K13424" s="15"/>
      <c r="M13424" s="10"/>
      <c r="N13424" s="10"/>
      <c r="O13424" s="10"/>
    </row>
    <row r="13425" spans="8:15" x14ac:dyDescent="0.15">
      <c r="H13425" s="14"/>
      <c r="I13425" s="14"/>
      <c r="K13425" s="15"/>
      <c r="M13425" s="10"/>
      <c r="N13425" s="10"/>
      <c r="O13425" s="10"/>
    </row>
    <row r="13426" spans="8:15" x14ac:dyDescent="0.15">
      <c r="H13426" s="14"/>
      <c r="I13426" s="14"/>
      <c r="K13426" s="15"/>
      <c r="M13426" s="10"/>
      <c r="N13426" s="10"/>
      <c r="O13426" s="10"/>
    </row>
    <row r="13427" spans="8:15" x14ac:dyDescent="0.15">
      <c r="H13427" s="14"/>
      <c r="I13427" s="14"/>
      <c r="K13427" s="15"/>
      <c r="M13427" s="10"/>
      <c r="N13427" s="10"/>
      <c r="O13427" s="10"/>
    </row>
    <row r="13428" spans="8:15" x14ac:dyDescent="0.15">
      <c r="H13428" s="14"/>
      <c r="I13428" s="14"/>
      <c r="K13428" s="15"/>
      <c r="M13428" s="10"/>
      <c r="N13428" s="10"/>
      <c r="O13428" s="10"/>
    </row>
    <row r="13429" spans="8:15" x14ac:dyDescent="0.15">
      <c r="H13429" s="14"/>
      <c r="I13429" s="14"/>
      <c r="K13429" s="15"/>
      <c r="M13429" s="10"/>
      <c r="N13429" s="10"/>
      <c r="O13429" s="10"/>
    </row>
    <row r="13430" spans="8:15" x14ac:dyDescent="0.15">
      <c r="H13430" s="14"/>
      <c r="I13430" s="14"/>
      <c r="K13430" s="15"/>
      <c r="M13430" s="10"/>
      <c r="N13430" s="10"/>
      <c r="O13430" s="10"/>
    </row>
    <row r="13431" spans="8:15" x14ac:dyDescent="0.15">
      <c r="H13431" s="14"/>
      <c r="I13431" s="14"/>
      <c r="K13431" s="15"/>
      <c r="M13431" s="10"/>
      <c r="N13431" s="10"/>
      <c r="O13431" s="10"/>
    </row>
    <row r="13432" spans="8:15" x14ac:dyDescent="0.15">
      <c r="H13432" s="14"/>
      <c r="I13432" s="14"/>
      <c r="K13432" s="15"/>
      <c r="M13432" s="10"/>
      <c r="N13432" s="10"/>
      <c r="O13432" s="10"/>
    </row>
    <row r="13433" spans="8:15" x14ac:dyDescent="0.15">
      <c r="H13433" s="14"/>
      <c r="I13433" s="14"/>
      <c r="K13433" s="15"/>
      <c r="M13433" s="10"/>
      <c r="N13433" s="10"/>
      <c r="O13433" s="10"/>
    </row>
    <row r="13434" spans="8:15" x14ac:dyDescent="0.15">
      <c r="H13434" s="14"/>
      <c r="I13434" s="14"/>
      <c r="K13434" s="15"/>
      <c r="M13434" s="10"/>
      <c r="N13434" s="10"/>
      <c r="O13434" s="10"/>
    </row>
    <row r="13435" spans="8:15" x14ac:dyDescent="0.15">
      <c r="H13435" s="14"/>
      <c r="I13435" s="14"/>
      <c r="K13435" s="15"/>
      <c r="M13435" s="10"/>
      <c r="N13435" s="10"/>
      <c r="O13435" s="10"/>
    </row>
    <row r="13436" spans="8:15" x14ac:dyDescent="0.15">
      <c r="H13436" s="14"/>
      <c r="I13436" s="14"/>
      <c r="K13436" s="15"/>
      <c r="M13436" s="10"/>
      <c r="N13436" s="10"/>
      <c r="O13436" s="10"/>
    </row>
    <row r="13437" spans="8:15" x14ac:dyDescent="0.15">
      <c r="H13437" s="14"/>
      <c r="I13437" s="14"/>
      <c r="K13437" s="15"/>
      <c r="M13437" s="10"/>
      <c r="N13437" s="10"/>
      <c r="O13437" s="10"/>
    </row>
    <row r="13438" spans="8:15" x14ac:dyDescent="0.15">
      <c r="H13438" s="14"/>
      <c r="I13438" s="14"/>
      <c r="K13438" s="15"/>
      <c r="M13438" s="10"/>
      <c r="N13438" s="10"/>
      <c r="O13438" s="10"/>
    </row>
    <row r="13439" spans="8:15" x14ac:dyDescent="0.15">
      <c r="H13439" s="14"/>
      <c r="I13439" s="14"/>
      <c r="K13439" s="15"/>
      <c r="M13439" s="10"/>
      <c r="N13439" s="10"/>
      <c r="O13439" s="10"/>
    </row>
    <row r="13440" spans="8:15" x14ac:dyDescent="0.15">
      <c r="H13440" s="14"/>
      <c r="I13440" s="14"/>
      <c r="K13440" s="15"/>
      <c r="M13440" s="10"/>
      <c r="N13440" s="10"/>
      <c r="O13440" s="10"/>
    </row>
    <row r="13441" spans="8:15" x14ac:dyDescent="0.15">
      <c r="H13441" s="14"/>
      <c r="I13441" s="14"/>
      <c r="K13441" s="15"/>
      <c r="M13441" s="10"/>
      <c r="N13441" s="10"/>
      <c r="O13441" s="10"/>
    </row>
    <row r="13442" spans="8:15" x14ac:dyDescent="0.15">
      <c r="H13442" s="14"/>
      <c r="I13442" s="14"/>
      <c r="K13442" s="15"/>
      <c r="M13442" s="10"/>
      <c r="N13442" s="10"/>
      <c r="O13442" s="10"/>
    </row>
    <row r="13443" spans="8:15" x14ac:dyDescent="0.15">
      <c r="H13443" s="14"/>
      <c r="I13443" s="14"/>
      <c r="K13443" s="15"/>
      <c r="M13443" s="10"/>
      <c r="N13443" s="10"/>
      <c r="O13443" s="10"/>
    </row>
    <row r="13444" spans="8:15" x14ac:dyDescent="0.15">
      <c r="H13444" s="14"/>
      <c r="I13444" s="14"/>
      <c r="K13444" s="15"/>
      <c r="M13444" s="10"/>
      <c r="N13444" s="10"/>
      <c r="O13444" s="10"/>
    </row>
    <row r="13445" spans="8:15" x14ac:dyDescent="0.15">
      <c r="H13445" s="14"/>
      <c r="I13445" s="14"/>
      <c r="K13445" s="15"/>
      <c r="M13445" s="10"/>
      <c r="N13445" s="10"/>
      <c r="O13445" s="10"/>
    </row>
    <row r="13446" spans="8:15" x14ac:dyDescent="0.15">
      <c r="H13446" s="14"/>
      <c r="I13446" s="14"/>
      <c r="K13446" s="15"/>
      <c r="M13446" s="10"/>
      <c r="N13446" s="10"/>
      <c r="O13446" s="10"/>
    </row>
    <row r="13447" spans="8:15" x14ac:dyDescent="0.15">
      <c r="H13447" s="14"/>
      <c r="I13447" s="14"/>
      <c r="K13447" s="15"/>
      <c r="M13447" s="10"/>
      <c r="N13447" s="10"/>
      <c r="O13447" s="10"/>
    </row>
    <row r="13448" spans="8:15" x14ac:dyDescent="0.15">
      <c r="H13448" s="14"/>
      <c r="I13448" s="14"/>
      <c r="K13448" s="15"/>
      <c r="M13448" s="10"/>
      <c r="N13448" s="10"/>
      <c r="O13448" s="10"/>
    </row>
    <row r="13449" spans="8:15" x14ac:dyDescent="0.15">
      <c r="H13449" s="14"/>
      <c r="I13449" s="14"/>
      <c r="K13449" s="15"/>
      <c r="M13449" s="10"/>
      <c r="N13449" s="10"/>
      <c r="O13449" s="10"/>
    </row>
    <row r="13450" spans="8:15" x14ac:dyDescent="0.15">
      <c r="H13450" s="14"/>
      <c r="I13450" s="14"/>
      <c r="K13450" s="15"/>
      <c r="M13450" s="10"/>
      <c r="N13450" s="10"/>
      <c r="O13450" s="10"/>
    </row>
    <row r="13451" spans="8:15" x14ac:dyDescent="0.15">
      <c r="H13451" s="14"/>
      <c r="I13451" s="14"/>
      <c r="K13451" s="15"/>
      <c r="M13451" s="10"/>
      <c r="N13451" s="10"/>
      <c r="O13451" s="10"/>
    </row>
    <row r="13452" spans="8:15" x14ac:dyDescent="0.15">
      <c r="H13452" s="14"/>
      <c r="I13452" s="14"/>
      <c r="K13452" s="15"/>
      <c r="M13452" s="10"/>
      <c r="N13452" s="10"/>
      <c r="O13452" s="10"/>
    </row>
    <row r="13453" spans="8:15" x14ac:dyDescent="0.15">
      <c r="H13453" s="14"/>
      <c r="I13453" s="14"/>
      <c r="K13453" s="15"/>
      <c r="M13453" s="10"/>
      <c r="N13453" s="10"/>
      <c r="O13453" s="10"/>
    </row>
    <row r="13454" spans="8:15" x14ac:dyDescent="0.15">
      <c r="H13454" s="14"/>
      <c r="I13454" s="14"/>
      <c r="K13454" s="15"/>
      <c r="M13454" s="10"/>
      <c r="N13454" s="10"/>
      <c r="O13454" s="10"/>
    </row>
    <row r="13455" spans="8:15" x14ac:dyDescent="0.15">
      <c r="H13455" s="14"/>
      <c r="I13455" s="14"/>
      <c r="K13455" s="15"/>
      <c r="M13455" s="10"/>
      <c r="N13455" s="10"/>
      <c r="O13455" s="10"/>
    </row>
    <row r="13456" spans="8:15" x14ac:dyDescent="0.15">
      <c r="H13456" s="14"/>
      <c r="I13456" s="14"/>
      <c r="K13456" s="15"/>
      <c r="M13456" s="10"/>
      <c r="N13456" s="10"/>
      <c r="O13456" s="10"/>
    </row>
    <row r="13457" spans="8:15" x14ac:dyDescent="0.15">
      <c r="H13457" s="14"/>
      <c r="I13457" s="14"/>
      <c r="K13457" s="15"/>
      <c r="M13457" s="10"/>
      <c r="N13457" s="10"/>
      <c r="O13457" s="10"/>
    </row>
    <row r="13458" spans="8:15" x14ac:dyDescent="0.15">
      <c r="H13458" s="14"/>
      <c r="I13458" s="14"/>
      <c r="K13458" s="15"/>
      <c r="M13458" s="10"/>
      <c r="N13458" s="10"/>
      <c r="O13458" s="10"/>
    </row>
    <row r="13459" spans="8:15" x14ac:dyDescent="0.15">
      <c r="H13459" s="14"/>
      <c r="I13459" s="14"/>
      <c r="K13459" s="15"/>
      <c r="M13459" s="10"/>
      <c r="N13459" s="10"/>
      <c r="O13459" s="10"/>
    </row>
    <row r="13460" spans="8:15" x14ac:dyDescent="0.15">
      <c r="H13460" s="14"/>
      <c r="I13460" s="14"/>
      <c r="K13460" s="15"/>
      <c r="M13460" s="10"/>
      <c r="N13460" s="10"/>
      <c r="O13460" s="10"/>
    </row>
    <row r="13461" spans="8:15" x14ac:dyDescent="0.15">
      <c r="H13461" s="14"/>
      <c r="I13461" s="14"/>
      <c r="K13461" s="15"/>
      <c r="M13461" s="10"/>
      <c r="N13461" s="10"/>
      <c r="O13461" s="10"/>
    </row>
    <row r="13462" spans="8:15" x14ac:dyDescent="0.15">
      <c r="H13462" s="14"/>
      <c r="I13462" s="14"/>
      <c r="K13462" s="15"/>
      <c r="M13462" s="10"/>
      <c r="N13462" s="10"/>
      <c r="O13462" s="10"/>
    </row>
    <row r="13463" spans="8:15" x14ac:dyDescent="0.15">
      <c r="H13463" s="14"/>
      <c r="I13463" s="14"/>
      <c r="K13463" s="15"/>
      <c r="M13463" s="10"/>
      <c r="N13463" s="10"/>
      <c r="O13463" s="10"/>
    </row>
    <row r="13464" spans="8:15" x14ac:dyDescent="0.15">
      <c r="H13464" s="14"/>
      <c r="I13464" s="14"/>
      <c r="K13464" s="15"/>
      <c r="M13464" s="10"/>
      <c r="N13464" s="10"/>
      <c r="O13464" s="10"/>
    </row>
    <row r="13465" spans="8:15" x14ac:dyDescent="0.15">
      <c r="H13465" s="14"/>
      <c r="I13465" s="14"/>
      <c r="K13465" s="15"/>
      <c r="M13465" s="10"/>
      <c r="N13465" s="10"/>
      <c r="O13465" s="10"/>
    </row>
    <row r="13466" spans="8:15" x14ac:dyDescent="0.15">
      <c r="H13466" s="14"/>
      <c r="I13466" s="14"/>
      <c r="K13466" s="15"/>
      <c r="M13466" s="10"/>
      <c r="N13466" s="10"/>
      <c r="O13466" s="10"/>
    </row>
    <row r="13467" spans="8:15" x14ac:dyDescent="0.15">
      <c r="H13467" s="14"/>
      <c r="I13467" s="14"/>
      <c r="K13467" s="15"/>
      <c r="M13467" s="10"/>
      <c r="N13467" s="10"/>
      <c r="O13467" s="10"/>
    </row>
    <row r="13468" spans="8:15" x14ac:dyDescent="0.15">
      <c r="H13468" s="14"/>
      <c r="I13468" s="14"/>
      <c r="K13468" s="15"/>
      <c r="M13468" s="10"/>
      <c r="N13468" s="10"/>
      <c r="O13468" s="10"/>
    </row>
    <row r="13469" spans="8:15" x14ac:dyDescent="0.15">
      <c r="H13469" s="14"/>
      <c r="I13469" s="14"/>
      <c r="K13469" s="15"/>
      <c r="M13469" s="10"/>
      <c r="N13469" s="10"/>
      <c r="O13469" s="10"/>
    </row>
    <row r="13470" spans="8:15" x14ac:dyDescent="0.15">
      <c r="H13470" s="14"/>
      <c r="I13470" s="14"/>
      <c r="K13470" s="15"/>
      <c r="M13470" s="10"/>
      <c r="N13470" s="10"/>
      <c r="O13470" s="10"/>
    </row>
    <row r="13471" spans="8:15" x14ac:dyDescent="0.15">
      <c r="H13471" s="14"/>
      <c r="I13471" s="14"/>
      <c r="K13471" s="15"/>
      <c r="M13471" s="10"/>
      <c r="N13471" s="10"/>
      <c r="O13471" s="10"/>
    </row>
    <row r="13472" spans="8:15" x14ac:dyDescent="0.15">
      <c r="H13472" s="14"/>
      <c r="I13472" s="14"/>
      <c r="K13472" s="15"/>
      <c r="M13472" s="10"/>
      <c r="N13472" s="10"/>
      <c r="O13472" s="10"/>
    </row>
    <row r="13473" spans="8:15" x14ac:dyDescent="0.15">
      <c r="H13473" s="14"/>
      <c r="I13473" s="14"/>
      <c r="K13473" s="15"/>
      <c r="M13473" s="10"/>
      <c r="N13473" s="10"/>
      <c r="O13473" s="10"/>
    </row>
    <row r="13474" spans="8:15" x14ac:dyDescent="0.15">
      <c r="H13474" s="14"/>
      <c r="I13474" s="14"/>
      <c r="K13474" s="15"/>
      <c r="M13474" s="10"/>
      <c r="N13474" s="10"/>
      <c r="O13474" s="10"/>
    </row>
    <row r="13475" spans="8:15" x14ac:dyDescent="0.15">
      <c r="H13475" s="14"/>
      <c r="I13475" s="14"/>
      <c r="K13475" s="15"/>
      <c r="M13475" s="10"/>
      <c r="N13475" s="10"/>
      <c r="O13475" s="10"/>
    </row>
    <row r="13476" spans="8:15" x14ac:dyDescent="0.15">
      <c r="H13476" s="14"/>
      <c r="I13476" s="14"/>
      <c r="K13476" s="15"/>
      <c r="M13476" s="10"/>
      <c r="N13476" s="10"/>
      <c r="O13476" s="10"/>
    </row>
    <row r="13477" spans="8:15" x14ac:dyDescent="0.15">
      <c r="H13477" s="14"/>
      <c r="I13477" s="14"/>
      <c r="K13477" s="15"/>
      <c r="M13477" s="10"/>
      <c r="N13477" s="10"/>
      <c r="O13477" s="10"/>
    </row>
    <row r="13478" spans="8:15" x14ac:dyDescent="0.15">
      <c r="H13478" s="14"/>
      <c r="I13478" s="14"/>
      <c r="K13478" s="15"/>
      <c r="M13478" s="10"/>
      <c r="N13478" s="10"/>
      <c r="O13478" s="10"/>
    </row>
    <row r="13479" spans="8:15" x14ac:dyDescent="0.15">
      <c r="H13479" s="14"/>
      <c r="I13479" s="14"/>
      <c r="K13479" s="15"/>
      <c r="M13479" s="10"/>
      <c r="N13479" s="10"/>
      <c r="O13479" s="10"/>
    </row>
    <row r="13480" spans="8:15" x14ac:dyDescent="0.15">
      <c r="H13480" s="14"/>
      <c r="I13480" s="14"/>
      <c r="K13480" s="15"/>
      <c r="M13480" s="10"/>
      <c r="N13480" s="10"/>
      <c r="O13480" s="10"/>
    </row>
    <row r="13481" spans="8:15" x14ac:dyDescent="0.15">
      <c r="H13481" s="14"/>
      <c r="I13481" s="14"/>
      <c r="K13481" s="15"/>
      <c r="M13481" s="10"/>
      <c r="N13481" s="10"/>
      <c r="O13481" s="10"/>
    </row>
    <row r="13482" spans="8:15" x14ac:dyDescent="0.15">
      <c r="H13482" s="14"/>
      <c r="I13482" s="14"/>
      <c r="K13482" s="15"/>
      <c r="M13482" s="10"/>
      <c r="N13482" s="10"/>
      <c r="O13482" s="10"/>
    </row>
    <row r="13483" spans="8:15" x14ac:dyDescent="0.15">
      <c r="H13483" s="14"/>
      <c r="I13483" s="14"/>
      <c r="K13483" s="15"/>
      <c r="M13483" s="10"/>
      <c r="N13483" s="10"/>
      <c r="O13483" s="10"/>
    </row>
    <row r="13484" spans="8:15" x14ac:dyDescent="0.15">
      <c r="H13484" s="14"/>
      <c r="I13484" s="14"/>
      <c r="K13484" s="15"/>
      <c r="M13484" s="10"/>
      <c r="N13484" s="10"/>
      <c r="O13484" s="10"/>
    </row>
    <row r="13485" spans="8:15" x14ac:dyDescent="0.15">
      <c r="H13485" s="14"/>
      <c r="I13485" s="14"/>
      <c r="K13485" s="15"/>
      <c r="M13485" s="10"/>
      <c r="N13485" s="10"/>
      <c r="O13485" s="10"/>
    </row>
    <row r="13486" spans="8:15" x14ac:dyDescent="0.15">
      <c r="H13486" s="14"/>
      <c r="I13486" s="14"/>
      <c r="K13486" s="15"/>
      <c r="M13486" s="10"/>
      <c r="N13486" s="10"/>
      <c r="O13486" s="10"/>
    </row>
    <row r="13487" spans="8:15" x14ac:dyDescent="0.15">
      <c r="H13487" s="14"/>
      <c r="I13487" s="14"/>
      <c r="K13487" s="15"/>
      <c r="M13487" s="10"/>
      <c r="N13487" s="10"/>
      <c r="O13487" s="10"/>
    </row>
    <row r="13488" spans="8:15" x14ac:dyDescent="0.15">
      <c r="H13488" s="14"/>
      <c r="I13488" s="14"/>
      <c r="K13488" s="15"/>
      <c r="M13488" s="10"/>
      <c r="N13488" s="10"/>
      <c r="O13488" s="10"/>
    </row>
    <row r="13489" spans="8:15" x14ac:dyDescent="0.15">
      <c r="H13489" s="14"/>
      <c r="I13489" s="14"/>
      <c r="K13489" s="15"/>
      <c r="M13489" s="10"/>
      <c r="N13489" s="10"/>
      <c r="O13489" s="10"/>
    </row>
    <row r="13490" spans="8:15" x14ac:dyDescent="0.15">
      <c r="H13490" s="14"/>
      <c r="I13490" s="14"/>
      <c r="K13490" s="15"/>
      <c r="M13490" s="10"/>
      <c r="N13490" s="10"/>
      <c r="O13490" s="10"/>
    </row>
    <row r="13491" spans="8:15" x14ac:dyDescent="0.15">
      <c r="H13491" s="14"/>
      <c r="I13491" s="14"/>
      <c r="K13491" s="15"/>
      <c r="M13491" s="10"/>
      <c r="N13491" s="10"/>
      <c r="O13491" s="10"/>
    </row>
    <row r="13492" spans="8:15" x14ac:dyDescent="0.15">
      <c r="H13492" s="14"/>
      <c r="I13492" s="14"/>
      <c r="K13492" s="15"/>
      <c r="M13492" s="10"/>
      <c r="N13492" s="10"/>
      <c r="O13492" s="10"/>
    </row>
    <row r="13493" spans="8:15" x14ac:dyDescent="0.15">
      <c r="H13493" s="14"/>
      <c r="I13493" s="14"/>
      <c r="K13493" s="15"/>
      <c r="M13493" s="10"/>
      <c r="N13493" s="10"/>
      <c r="O13493" s="10"/>
    </row>
    <row r="13494" spans="8:15" x14ac:dyDescent="0.15">
      <c r="H13494" s="14"/>
      <c r="I13494" s="14"/>
      <c r="K13494" s="15"/>
      <c r="M13494" s="10"/>
      <c r="N13494" s="10"/>
      <c r="O13494" s="10"/>
    </row>
    <row r="13495" spans="8:15" x14ac:dyDescent="0.15">
      <c r="H13495" s="14"/>
      <c r="I13495" s="14"/>
      <c r="K13495" s="15"/>
      <c r="M13495" s="10"/>
      <c r="N13495" s="10"/>
      <c r="O13495" s="10"/>
    </row>
    <row r="13496" spans="8:15" x14ac:dyDescent="0.15">
      <c r="H13496" s="14"/>
      <c r="I13496" s="14"/>
      <c r="K13496" s="15"/>
      <c r="M13496" s="10"/>
      <c r="N13496" s="10"/>
      <c r="O13496" s="10"/>
    </row>
    <row r="13497" spans="8:15" x14ac:dyDescent="0.15">
      <c r="H13497" s="14"/>
      <c r="I13497" s="14"/>
      <c r="K13497" s="15"/>
      <c r="M13497" s="10"/>
      <c r="N13497" s="10"/>
      <c r="O13497" s="10"/>
    </row>
    <row r="13498" spans="8:15" x14ac:dyDescent="0.15">
      <c r="H13498" s="14"/>
      <c r="I13498" s="14"/>
      <c r="K13498" s="15"/>
      <c r="M13498" s="10"/>
      <c r="N13498" s="10"/>
      <c r="O13498" s="10"/>
    </row>
    <row r="13499" spans="8:15" x14ac:dyDescent="0.15">
      <c r="H13499" s="14"/>
      <c r="I13499" s="14"/>
      <c r="K13499" s="15"/>
      <c r="M13499" s="10"/>
      <c r="N13499" s="10"/>
      <c r="O13499" s="10"/>
    </row>
    <row r="13500" spans="8:15" x14ac:dyDescent="0.15">
      <c r="H13500" s="14"/>
      <c r="I13500" s="14"/>
      <c r="K13500" s="15"/>
      <c r="M13500" s="10"/>
      <c r="N13500" s="10"/>
      <c r="O13500" s="10"/>
    </row>
    <row r="13501" spans="8:15" x14ac:dyDescent="0.15">
      <c r="H13501" s="14"/>
      <c r="I13501" s="14"/>
      <c r="K13501" s="15"/>
      <c r="M13501" s="10"/>
      <c r="N13501" s="10"/>
      <c r="O13501" s="10"/>
    </row>
    <row r="13502" spans="8:15" x14ac:dyDescent="0.15">
      <c r="H13502" s="14"/>
      <c r="I13502" s="14"/>
      <c r="K13502" s="15"/>
      <c r="M13502" s="10"/>
      <c r="N13502" s="10"/>
      <c r="O13502" s="10"/>
    </row>
    <row r="13503" spans="8:15" x14ac:dyDescent="0.15">
      <c r="H13503" s="14"/>
      <c r="I13503" s="14"/>
      <c r="K13503" s="15"/>
      <c r="M13503" s="10"/>
      <c r="N13503" s="10"/>
      <c r="O13503" s="10"/>
    </row>
    <row r="13504" spans="8:15" x14ac:dyDescent="0.15">
      <c r="H13504" s="14"/>
      <c r="I13504" s="14"/>
      <c r="K13504" s="15"/>
      <c r="M13504" s="10"/>
      <c r="N13504" s="10"/>
      <c r="O13504" s="10"/>
    </row>
    <row r="13505" spans="8:15" x14ac:dyDescent="0.15">
      <c r="H13505" s="14"/>
      <c r="I13505" s="14"/>
      <c r="K13505" s="15"/>
      <c r="M13505" s="10"/>
      <c r="N13505" s="10"/>
      <c r="O13505" s="10"/>
    </row>
    <row r="13506" spans="8:15" x14ac:dyDescent="0.15">
      <c r="H13506" s="14"/>
      <c r="I13506" s="14"/>
      <c r="K13506" s="15"/>
      <c r="M13506" s="10"/>
      <c r="N13506" s="10"/>
      <c r="O13506" s="10"/>
    </row>
    <row r="13507" spans="8:15" x14ac:dyDescent="0.15">
      <c r="H13507" s="14"/>
      <c r="I13507" s="14"/>
      <c r="K13507" s="15"/>
      <c r="M13507" s="10"/>
      <c r="N13507" s="10"/>
      <c r="O13507" s="10"/>
    </row>
    <row r="13508" spans="8:15" x14ac:dyDescent="0.15">
      <c r="H13508" s="14"/>
      <c r="I13508" s="14"/>
      <c r="K13508" s="15"/>
      <c r="M13508" s="10"/>
      <c r="N13508" s="10"/>
      <c r="O13508" s="10"/>
    </row>
    <row r="13509" spans="8:15" x14ac:dyDescent="0.15">
      <c r="H13509" s="14"/>
      <c r="I13509" s="14"/>
      <c r="K13509" s="15"/>
      <c r="M13509" s="10"/>
      <c r="N13509" s="10"/>
      <c r="O13509" s="10"/>
    </row>
    <row r="13510" spans="8:15" x14ac:dyDescent="0.15">
      <c r="H13510" s="14"/>
      <c r="I13510" s="14"/>
      <c r="K13510" s="15"/>
      <c r="M13510" s="10"/>
      <c r="N13510" s="10"/>
      <c r="O13510" s="10"/>
    </row>
    <row r="13511" spans="8:15" x14ac:dyDescent="0.15">
      <c r="H13511" s="14"/>
      <c r="I13511" s="14"/>
      <c r="K13511" s="15"/>
      <c r="M13511" s="10"/>
      <c r="N13511" s="10"/>
      <c r="O13511" s="10"/>
    </row>
    <row r="13512" spans="8:15" x14ac:dyDescent="0.15">
      <c r="H13512" s="14"/>
      <c r="I13512" s="14"/>
      <c r="K13512" s="15"/>
      <c r="M13512" s="10"/>
      <c r="N13512" s="10"/>
      <c r="O13512" s="10"/>
    </row>
    <row r="13513" spans="8:15" x14ac:dyDescent="0.15">
      <c r="H13513" s="14"/>
      <c r="I13513" s="14"/>
      <c r="K13513" s="15"/>
      <c r="M13513" s="10"/>
      <c r="N13513" s="10"/>
      <c r="O13513" s="10"/>
    </row>
    <row r="13514" spans="8:15" x14ac:dyDescent="0.15">
      <c r="H13514" s="14"/>
      <c r="I13514" s="14"/>
      <c r="K13514" s="15"/>
      <c r="M13514" s="10"/>
      <c r="N13514" s="10"/>
      <c r="O13514" s="10"/>
    </row>
    <row r="13515" spans="8:15" x14ac:dyDescent="0.15">
      <c r="H13515" s="14"/>
      <c r="I13515" s="14"/>
      <c r="K13515" s="15"/>
      <c r="M13515" s="10"/>
      <c r="N13515" s="10"/>
      <c r="O13515" s="10"/>
    </row>
    <row r="13516" spans="8:15" x14ac:dyDescent="0.15">
      <c r="H13516" s="14"/>
      <c r="I13516" s="14"/>
      <c r="K13516" s="15"/>
      <c r="M13516" s="10"/>
      <c r="N13516" s="10"/>
      <c r="O13516" s="10"/>
    </row>
    <row r="13517" spans="8:15" x14ac:dyDescent="0.15">
      <c r="H13517" s="14"/>
      <c r="I13517" s="14"/>
      <c r="K13517" s="15"/>
      <c r="M13517" s="10"/>
      <c r="N13517" s="10"/>
      <c r="O13517" s="10"/>
    </row>
    <row r="13518" spans="8:15" x14ac:dyDescent="0.15">
      <c r="H13518" s="14"/>
      <c r="I13518" s="14"/>
      <c r="K13518" s="15"/>
      <c r="M13518" s="10"/>
      <c r="N13518" s="10"/>
      <c r="O13518" s="10"/>
    </row>
    <row r="13519" spans="8:15" x14ac:dyDescent="0.15">
      <c r="H13519" s="14"/>
      <c r="I13519" s="14"/>
      <c r="K13519" s="15"/>
      <c r="M13519" s="10"/>
      <c r="N13519" s="10"/>
      <c r="O13519" s="10"/>
    </row>
    <row r="13520" spans="8:15" x14ac:dyDescent="0.15">
      <c r="H13520" s="14"/>
      <c r="I13520" s="14"/>
      <c r="K13520" s="15"/>
      <c r="M13520" s="10"/>
      <c r="N13520" s="10"/>
      <c r="O13520" s="10"/>
    </row>
    <row r="13521" spans="8:15" x14ac:dyDescent="0.15">
      <c r="H13521" s="14"/>
      <c r="I13521" s="14"/>
      <c r="K13521" s="15"/>
      <c r="M13521" s="10"/>
      <c r="N13521" s="10"/>
      <c r="O13521" s="10"/>
    </row>
    <row r="13522" spans="8:15" x14ac:dyDescent="0.15">
      <c r="H13522" s="14"/>
      <c r="I13522" s="14"/>
      <c r="K13522" s="15"/>
      <c r="M13522" s="10"/>
      <c r="N13522" s="10"/>
      <c r="O13522" s="10"/>
    </row>
    <row r="13523" spans="8:15" x14ac:dyDescent="0.15">
      <c r="H13523" s="14"/>
      <c r="I13523" s="14"/>
      <c r="K13523" s="15"/>
      <c r="M13523" s="10"/>
      <c r="N13523" s="10"/>
      <c r="O13523" s="10"/>
    </row>
    <row r="13524" spans="8:15" x14ac:dyDescent="0.15">
      <c r="H13524" s="14"/>
      <c r="I13524" s="14"/>
      <c r="K13524" s="15"/>
      <c r="M13524" s="10"/>
      <c r="N13524" s="10"/>
      <c r="O13524" s="10"/>
    </row>
    <row r="13525" spans="8:15" x14ac:dyDescent="0.15">
      <c r="H13525" s="14"/>
      <c r="I13525" s="14"/>
      <c r="K13525" s="15"/>
      <c r="M13525" s="10"/>
      <c r="N13525" s="10"/>
      <c r="O13525" s="10"/>
    </row>
    <row r="13526" spans="8:15" x14ac:dyDescent="0.15">
      <c r="H13526" s="14"/>
      <c r="I13526" s="14"/>
      <c r="K13526" s="15"/>
      <c r="M13526" s="10"/>
      <c r="N13526" s="10"/>
      <c r="O13526" s="10"/>
    </row>
    <row r="13527" spans="8:15" x14ac:dyDescent="0.15">
      <c r="H13527" s="14"/>
      <c r="I13527" s="14"/>
      <c r="K13527" s="15"/>
      <c r="M13527" s="10"/>
      <c r="N13527" s="10"/>
      <c r="O13527" s="10"/>
    </row>
    <row r="13528" spans="8:15" x14ac:dyDescent="0.15">
      <c r="H13528" s="14"/>
      <c r="I13528" s="14"/>
      <c r="K13528" s="15"/>
      <c r="M13528" s="10"/>
      <c r="N13528" s="10"/>
      <c r="O13528" s="10"/>
    </row>
    <row r="13529" spans="8:15" x14ac:dyDescent="0.15">
      <c r="H13529" s="14"/>
      <c r="I13529" s="14"/>
      <c r="K13529" s="15"/>
      <c r="M13529" s="10"/>
      <c r="N13529" s="10"/>
      <c r="O13529" s="10"/>
    </row>
    <row r="13530" spans="8:15" x14ac:dyDescent="0.15">
      <c r="H13530" s="14"/>
      <c r="I13530" s="14"/>
      <c r="K13530" s="15"/>
      <c r="M13530" s="10"/>
      <c r="N13530" s="10"/>
      <c r="O13530" s="10"/>
    </row>
    <row r="13531" spans="8:15" x14ac:dyDescent="0.15">
      <c r="H13531" s="14"/>
      <c r="I13531" s="14"/>
      <c r="K13531" s="15"/>
      <c r="M13531" s="10"/>
      <c r="N13531" s="10"/>
      <c r="O13531" s="10"/>
    </row>
    <row r="13532" spans="8:15" x14ac:dyDescent="0.15">
      <c r="H13532" s="14"/>
      <c r="I13532" s="14"/>
      <c r="K13532" s="15"/>
      <c r="M13532" s="10"/>
      <c r="N13532" s="10"/>
      <c r="O13532" s="10"/>
    </row>
    <row r="13533" spans="8:15" x14ac:dyDescent="0.15">
      <c r="H13533" s="14"/>
      <c r="I13533" s="14"/>
      <c r="K13533" s="15"/>
      <c r="M13533" s="10"/>
      <c r="N13533" s="10"/>
      <c r="O13533" s="10"/>
    </row>
    <row r="13534" spans="8:15" x14ac:dyDescent="0.15">
      <c r="H13534" s="14"/>
      <c r="I13534" s="14"/>
      <c r="K13534" s="15"/>
      <c r="M13534" s="10"/>
      <c r="N13534" s="10"/>
      <c r="O13534" s="10"/>
    </row>
    <row r="13535" spans="8:15" x14ac:dyDescent="0.15">
      <c r="H13535" s="14"/>
      <c r="I13535" s="14"/>
      <c r="K13535" s="15"/>
      <c r="M13535" s="10"/>
      <c r="N13535" s="10"/>
      <c r="O13535" s="10"/>
    </row>
    <row r="13536" spans="8:15" x14ac:dyDescent="0.15">
      <c r="H13536" s="14"/>
      <c r="I13536" s="14"/>
      <c r="K13536" s="15"/>
      <c r="M13536" s="10"/>
      <c r="N13536" s="10"/>
      <c r="O13536" s="10"/>
    </row>
    <row r="13537" spans="3:15" x14ac:dyDescent="0.15">
      <c r="H13537" s="14"/>
      <c r="I13537" s="14"/>
      <c r="K13537" s="15"/>
      <c r="M13537" s="10"/>
      <c r="N13537" s="10"/>
      <c r="O13537" s="10"/>
    </row>
    <row r="13538" spans="3:15" x14ac:dyDescent="0.15">
      <c r="H13538" s="14"/>
      <c r="I13538" s="14"/>
      <c r="K13538" s="15"/>
      <c r="M13538" s="10"/>
      <c r="N13538" s="10"/>
      <c r="O13538" s="10"/>
    </row>
    <row r="13539" spans="3:15" x14ac:dyDescent="0.15">
      <c r="H13539" s="14"/>
      <c r="I13539" s="14"/>
      <c r="K13539" s="15"/>
      <c r="M13539" s="10"/>
      <c r="N13539" s="10"/>
      <c r="O13539" s="10"/>
    </row>
    <row r="13540" spans="3:15" x14ac:dyDescent="0.15">
      <c r="H13540" s="14"/>
      <c r="I13540" s="14"/>
      <c r="K13540" s="15"/>
      <c r="M13540" s="10"/>
      <c r="N13540" s="10"/>
      <c r="O13540" s="10"/>
    </row>
    <row r="13541" spans="3:15" x14ac:dyDescent="0.15">
      <c r="H13541" s="14"/>
      <c r="I13541" s="14"/>
      <c r="K13541" s="15"/>
      <c r="M13541" s="10"/>
      <c r="N13541" s="10"/>
      <c r="O13541" s="10"/>
    </row>
    <row r="13542" spans="3:15" x14ac:dyDescent="0.15">
      <c r="H13542" s="14"/>
      <c r="I13542" s="14"/>
      <c r="K13542" s="15"/>
      <c r="M13542" s="10"/>
      <c r="N13542" s="10"/>
      <c r="O13542" s="10"/>
    </row>
    <row r="13543" spans="3:15" x14ac:dyDescent="0.15">
      <c r="H13543" s="14"/>
      <c r="I13543" s="14"/>
      <c r="K13543" s="15"/>
      <c r="M13543" s="10"/>
      <c r="N13543" s="10"/>
      <c r="O13543" s="10"/>
    </row>
    <row r="13544" spans="3:15" x14ac:dyDescent="0.15">
      <c r="H13544" s="14"/>
      <c r="I13544" s="14"/>
      <c r="K13544" s="15"/>
      <c r="M13544" s="10"/>
      <c r="N13544" s="10"/>
      <c r="O13544" s="10"/>
    </row>
    <row r="13545" spans="3:15" x14ac:dyDescent="0.15">
      <c r="H13545" s="14"/>
      <c r="I13545" s="14"/>
      <c r="K13545" s="15"/>
      <c r="M13545" s="10"/>
      <c r="N13545" s="10"/>
      <c r="O13545" s="10"/>
    </row>
    <row r="13546" spans="3:15" x14ac:dyDescent="0.15">
      <c r="H13546" s="14"/>
      <c r="I13546" s="14"/>
      <c r="K13546" s="15"/>
      <c r="M13546" s="10"/>
      <c r="N13546" s="10"/>
      <c r="O13546" s="10"/>
    </row>
    <row r="13547" spans="3:15" x14ac:dyDescent="0.15">
      <c r="H13547" s="14"/>
      <c r="I13547" s="14"/>
      <c r="K13547" s="15"/>
      <c r="M13547" s="10"/>
      <c r="N13547" s="10"/>
      <c r="O13547" s="10"/>
    </row>
    <row r="13548" spans="3:15" x14ac:dyDescent="0.15">
      <c r="H13548" s="14"/>
      <c r="I13548" s="14"/>
      <c r="K13548" s="15"/>
      <c r="M13548" s="10"/>
      <c r="N13548" s="10"/>
      <c r="O13548" s="10"/>
    </row>
    <row r="13549" spans="3:15" x14ac:dyDescent="0.15">
      <c r="H13549" s="14"/>
      <c r="I13549" s="14"/>
      <c r="K13549" s="15"/>
      <c r="M13549" s="10"/>
      <c r="N13549" s="10"/>
      <c r="O13549" s="10"/>
    </row>
    <row r="13550" spans="3:15" x14ac:dyDescent="0.15">
      <c r="H13550" s="14"/>
      <c r="I13550" s="14"/>
      <c r="K13550" s="15"/>
      <c r="M13550" s="10"/>
      <c r="N13550" s="10"/>
      <c r="O13550" s="10"/>
    </row>
    <row r="13551" spans="3:15" x14ac:dyDescent="0.15">
      <c r="H13551" s="14"/>
      <c r="I13551" s="14"/>
      <c r="K13551" s="15"/>
      <c r="M13551" s="10"/>
      <c r="N13551" s="10"/>
      <c r="O13551" s="10"/>
    </row>
    <row r="13552" spans="3:15" x14ac:dyDescent="0.15">
      <c r="C13552" s="19"/>
      <c r="D13552" s="19"/>
      <c r="H13552" s="14"/>
      <c r="I13552" s="14"/>
      <c r="K13552" s="15"/>
      <c r="M13552" s="10"/>
      <c r="N13552" s="10"/>
      <c r="O13552" s="10"/>
    </row>
    <row r="13553" spans="3:15" x14ac:dyDescent="0.15">
      <c r="H13553" s="14"/>
      <c r="I13553" s="14"/>
      <c r="K13553" s="15"/>
      <c r="M13553" s="10"/>
      <c r="N13553" s="10"/>
      <c r="O13553" s="10"/>
    </row>
    <row r="13554" spans="3:15" x14ac:dyDescent="0.15">
      <c r="H13554" s="14"/>
      <c r="I13554" s="14"/>
      <c r="K13554" s="15"/>
      <c r="M13554" s="10"/>
      <c r="N13554" s="10"/>
      <c r="O13554" s="10"/>
    </row>
    <row r="13555" spans="3:15" x14ac:dyDescent="0.15">
      <c r="C13555" s="19"/>
      <c r="D13555" s="19"/>
      <c r="H13555" s="14"/>
      <c r="I13555" s="14"/>
      <c r="K13555" s="15"/>
      <c r="M13555" s="10"/>
      <c r="N13555" s="10"/>
      <c r="O13555" s="10"/>
    </row>
    <row r="13556" spans="3:15" x14ac:dyDescent="0.15">
      <c r="H13556" s="14"/>
      <c r="I13556" s="14"/>
      <c r="K13556" s="15"/>
      <c r="M13556" s="10"/>
      <c r="N13556" s="10"/>
      <c r="O13556" s="10"/>
    </row>
    <row r="13557" spans="3:15" x14ac:dyDescent="0.15">
      <c r="H13557" s="14"/>
      <c r="I13557" s="14"/>
      <c r="K13557" s="15"/>
      <c r="M13557" s="10"/>
      <c r="N13557" s="10"/>
      <c r="O13557" s="10"/>
    </row>
    <row r="13558" spans="3:15" x14ac:dyDescent="0.15">
      <c r="H13558" s="14"/>
      <c r="I13558" s="14"/>
      <c r="K13558" s="15"/>
      <c r="M13558" s="10"/>
      <c r="N13558" s="10"/>
      <c r="O13558" s="10"/>
    </row>
    <row r="13559" spans="3:15" x14ac:dyDescent="0.15">
      <c r="H13559" s="14"/>
      <c r="I13559" s="14"/>
      <c r="K13559" s="15"/>
      <c r="M13559" s="10"/>
      <c r="N13559" s="10"/>
      <c r="O13559" s="10"/>
    </row>
    <row r="13560" spans="3:15" x14ac:dyDescent="0.15">
      <c r="H13560" s="14"/>
      <c r="I13560" s="14"/>
      <c r="K13560" s="15"/>
      <c r="M13560" s="10"/>
      <c r="N13560" s="10"/>
      <c r="O13560" s="10"/>
    </row>
    <row r="13561" spans="3:15" x14ac:dyDescent="0.15">
      <c r="H13561" s="14"/>
      <c r="I13561" s="14"/>
      <c r="K13561" s="15"/>
      <c r="M13561" s="10"/>
      <c r="N13561" s="10"/>
      <c r="O13561" s="10"/>
    </row>
    <row r="13562" spans="3:15" x14ac:dyDescent="0.15">
      <c r="H13562" s="14"/>
      <c r="I13562" s="14"/>
      <c r="K13562" s="15"/>
      <c r="M13562" s="10"/>
      <c r="N13562" s="10"/>
      <c r="O13562" s="10"/>
    </row>
    <row r="13563" spans="3:15" x14ac:dyDescent="0.15">
      <c r="H13563" s="14"/>
      <c r="I13563" s="14"/>
      <c r="K13563" s="15"/>
      <c r="M13563" s="10"/>
      <c r="N13563" s="10"/>
      <c r="O13563" s="10"/>
    </row>
    <row r="13564" spans="3:15" x14ac:dyDescent="0.15">
      <c r="H13564" s="14"/>
      <c r="I13564" s="14"/>
      <c r="K13564" s="15"/>
      <c r="M13564" s="10"/>
      <c r="N13564" s="10"/>
      <c r="O13564" s="10"/>
    </row>
    <row r="13565" spans="3:15" x14ac:dyDescent="0.15">
      <c r="H13565" s="14"/>
      <c r="I13565" s="14"/>
      <c r="K13565" s="15"/>
      <c r="M13565" s="10"/>
      <c r="N13565" s="10"/>
      <c r="O13565" s="10"/>
    </row>
    <row r="13566" spans="3:15" x14ac:dyDescent="0.15">
      <c r="C13566" s="19"/>
      <c r="D13566" s="19"/>
      <c r="H13566" s="14"/>
      <c r="I13566" s="14"/>
      <c r="K13566" s="15"/>
      <c r="M13566" s="10"/>
      <c r="N13566" s="10"/>
      <c r="O13566" s="10"/>
    </row>
    <row r="13567" spans="3:15" x14ac:dyDescent="0.15">
      <c r="H13567" s="14"/>
      <c r="I13567" s="14"/>
      <c r="K13567" s="15"/>
      <c r="M13567" s="10"/>
      <c r="N13567" s="10"/>
      <c r="O13567" s="10"/>
    </row>
    <row r="13568" spans="3:15" x14ac:dyDescent="0.15">
      <c r="H13568" s="14"/>
      <c r="I13568" s="14"/>
      <c r="K13568" s="15"/>
      <c r="M13568" s="10"/>
      <c r="N13568" s="10"/>
      <c r="O13568" s="10"/>
    </row>
    <row r="13569" spans="8:15" x14ac:dyDescent="0.15">
      <c r="H13569" s="14"/>
      <c r="I13569" s="14"/>
      <c r="K13569" s="15"/>
      <c r="M13569" s="10"/>
      <c r="N13569" s="10"/>
      <c r="O13569" s="10"/>
    </row>
    <row r="13570" spans="8:15" x14ac:dyDescent="0.15">
      <c r="H13570" s="14"/>
      <c r="I13570" s="14"/>
      <c r="K13570" s="15"/>
      <c r="M13570" s="10"/>
      <c r="N13570" s="10"/>
      <c r="O13570" s="10"/>
    </row>
    <row r="13571" spans="8:15" x14ac:dyDescent="0.15">
      <c r="H13571" s="14"/>
      <c r="I13571" s="14"/>
      <c r="K13571" s="15"/>
      <c r="M13571" s="10"/>
      <c r="N13571" s="10"/>
      <c r="O13571" s="10"/>
    </row>
    <row r="13572" spans="8:15" x14ac:dyDescent="0.15">
      <c r="H13572" s="14"/>
      <c r="I13572" s="14"/>
      <c r="K13572" s="15"/>
      <c r="M13572" s="10"/>
      <c r="N13572" s="10"/>
      <c r="O13572" s="10"/>
    </row>
    <row r="13573" spans="8:15" x14ac:dyDescent="0.15">
      <c r="H13573" s="14"/>
      <c r="I13573" s="14"/>
      <c r="K13573" s="15"/>
      <c r="M13573" s="10"/>
      <c r="N13573" s="10"/>
      <c r="O13573" s="10"/>
    </row>
    <row r="13574" spans="8:15" x14ac:dyDescent="0.15">
      <c r="H13574" s="14"/>
      <c r="I13574" s="14"/>
      <c r="K13574" s="15"/>
      <c r="M13574" s="10"/>
      <c r="N13574" s="10"/>
      <c r="O13574" s="10"/>
    </row>
    <row r="13575" spans="8:15" x14ac:dyDescent="0.15">
      <c r="H13575" s="14"/>
      <c r="I13575" s="14"/>
      <c r="K13575" s="15"/>
      <c r="M13575" s="10"/>
      <c r="N13575" s="10"/>
      <c r="O13575" s="10"/>
    </row>
    <row r="13576" spans="8:15" x14ac:dyDescent="0.15">
      <c r="H13576" s="14"/>
      <c r="I13576" s="14"/>
      <c r="K13576" s="15"/>
      <c r="M13576" s="10"/>
      <c r="N13576" s="10"/>
      <c r="O13576" s="10"/>
    </row>
    <row r="13577" spans="8:15" x14ac:dyDescent="0.15">
      <c r="H13577" s="14"/>
      <c r="I13577" s="14"/>
      <c r="K13577" s="15"/>
      <c r="M13577" s="10"/>
      <c r="N13577" s="10"/>
      <c r="O13577" s="10"/>
    </row>
    <row r="13578" spans="8:15" x14ac:dyDescent="0.15">
      <c r="H13578" s="14"/>
      <c r="I13578" s="14"/>
      <c r="K13578" s="15"/>
      <c r="M13578" s="10"/>
      <c r="N13578" s="10"/>
      <c r="O13578" s="10"/>
    </row>
    <row r="13579" spans="8:15" x14ac:dyDescent="0.15">
      <c r="H13579" s="14"/>
      <c r="I13579" s="14"/>
      <c r="K13579" s="15"/>
      <c r="M13579" s="10"/>
      <c r="N13579" s="10"/>
      <c r="O13579" s="10"/>
    </row>
    <row r="13580" spans="8:15" x14ac:dyDescent="0.15">
      <c r="H13580" s="14"/>
      <c r="I13580" s="14"/>
      <c r="K13580" s="15"/>
      <c r="M13580" s="10"/>
      <c r="N13580" s="10"/>
      <c r="O13580" s="10"/>
    </row>
    <row r="13581" spans="8:15" x14ac:dyDescent="0.15">
      <c r="H13581" s="14"/>
      <c r="I13581" s="14"/>
      <c r="K13581" s="15"/>
    </row>
    <row r="13582" spans="8:15" x14ac:dyDescent="0.15">
      <c r="H13582" s="14"/>
      <c r="I13582" s="14"/>
      <c r="K13582" s="15"/>
    </row>
    <row r="13583" spans="8:15" x14ac:dyDescent="0.15">
      <c r="H13583" s="14"/>
      <c r="I13583" s="14"/>
      <c r="K13583" s="15"/>
    </row>
    <row r="13584" spans="8:15" x14ac:dyDescent="0.15">
      <c r="H13584" s="14"/>
      <c r="I13584" s="14"/>
      <c r="K13584" s="15"/>
    </row>
    <row r="13585" spans="8:11" x14ac:dyDescent="0.15">
      <c r="H13585" s="14"/>
      <c r="I13585" s="14"/>
      <c r="K13585" s="15"/>
    </row>
    <row r="13586" spans="8:11" x14ac:dyDescent="0.15">
      <c r="H13586" s="14"/>
      <c r="I13586" s="14"/>
      <c r="K13586" s="15"/>
    </row>
    <row r="13587" spans="8:11" x14ac:dyDescent="0.15">
      <c r="H13587" s="14"/>
      <c r="I13587" s="14"/>
      <c r="K13587" s="15"/>
    </row>
    <row r="13588" spans="8:11" x14ac:dyDescent="0.15">
      <c r="H13588" s="14"/>
      <c r="I13588" s="14"/>
      <c r="K13588" s="15"/>
    </row>
    <row r="13589" spans="8:11" x14ac:dyDescent="0.15">
      <c r="H13589" s="14"/>
      <c r="I13589" s="14"/>
      <c r="K13589" s="15"/>
    </row>
    <row r="13590" spans="8:11" x14ac:dyDescent="0.15">
      <c r="H13590" s="14"/>
      <c r="I13590" s="14"/>
      <c r="K13590" s="15"/>
    </row>
    <row r="13591" spans="8:11" x14ac:dyDescent="0.15">
      <c r="H13591" s="14"/>
      <c r="I13591" s="14"/>
      <c r="K13591" s="15"/>
    </row>
    <row r="13592" spans="8:11" x14ac:dyDescent="0.15">
      <c r="H13592" s="14"/>
      <c r="I13592" s="14"/>
      <c r="K13592" s="15"/>
    </row>
    <row r="13593" spans="8:11" x14ac:dyDescent="0.15">
      <c r="H13593" s="14"/>
      <c r="I13593" s="14"/>
      <c r="K13593" s="15"/>
    </row>
    <row r="13594" spans="8:11" x14ac:dyDescent="0.15">
      <c r="H13594" s="14"/>
      <c r="I13594" s="14"/>
      <c r="K13594" s="15"/>
    </row>
    <row r="13595" spans="8:11" x14ac:dyDescent="0.15">
      <c r="H13595" s="14"/>
      <c r="I13595" s="14"/>
      <c r="K13595" s="15"/>
    </row>
    <row r="13596" spans="8:11" x14ac:dyDescent="0.15">
      <c r="H13596" s="14"/>
      <c r="I13596" s="14"/>
      <c r="K13596" s="15"/>
    </row>
    <row r="13597" spans="8:11" x14ac:dyDescent="0.15">
      <c r="H13597" s="14"/>
      <c r="I13597" s="14"/>
      <c r="K13597" s="15"/>
    </row>
    <row r="13598" spans="8:11" x14ac:dyDescent="0.15">
      <c r="H13598" s="14"/>
      <c r="I13598" s="14"/>
      <c r="K13598" s="15"/>
    </row>
    <row r="13599" spans="8:11" x14ac:dyDescent="0.15">
      <c r="H13599" s="14"/>
      <c r="I13599" s="14"/>
      <c r="K13599" s="15"/>
    </row>
    <row r="13600" spans="8:11" x14ac:dyDescent="0.15">
      <c r="H13600" s="14"/>
      <c r="I13600" s="14"/>
      <c r="K13600" s="15"/>
    </row>
    <row r="13601" spans="8:11" x14ac:dyDescent="0.15">
      <c r="H13601" s="14"/>
      <c r="I13601" s="14"/>
      <c r="K13601" s="15"/>
    </row>
    <row r="13602" spans="8:11" x14ac:dyDescent="0.15">
      <c r="H13602" s="14"/>
      <c r="I13602" s="14"/>
      <c r="K13602" s="15"/>
    </row>
    <row r="13603" spans="8:11" x14ac:dyDescent="0.15">
      <c r="H13603" s="14"/>
      <c r="I13603" s="14"/>
      <c r="K13603" s="15"/>
    </row>
    <row r="13604" spans="8:11" x14ac:dyDescent="0.15">
      <c r="H13604" s="14"/>
      <c r="I13604" s="14"/>
      <c r="K13604" s="15"/>
    </row>
    <row r="13605" spans="8:11" x14ac:dyDescent="0.15">
      <c r="H13605" s="14"/>
      <c r="I13605" s="14"/>
      <c r="K13605" s="15"/>
    </row>
    <row r="13606" spans="8:11" x14ac:dyDescent="0.15">
      <c r="H13606" s="14"/>
      <c r="I13606" s="14"/>
      <c r="K13606" s="15"/>
    </row>
    <row r="13607" spans="8:11" x14ac:dyDescent="0.15">
      <c r="H13607" s="14"/>
      <c r="I13607" s="14"/>
      <c r="K13607" s="15"/>
    </row>
    <row r="13608" spans="8:11" x14ac:dyDescent="0.15">
      <c r="H13608" s="14"/>
      <c r="I13608" s="14"/>
      <c r="K13608" s="15"/>
    </row>
    <row r="13609" spans="8:11" x14ac:dyDescent="0.15">
      <c r="H13609" s="14"/>
      <c r="I13609" s="14"/>
      <c r="K13609" s="15"/>
    </row>
    <row r="13610" spans="8:11" x14ac:dyDescent="0.15">
      <c r="H13610" s="14"/>
      <c r="I13610" s="14"/>
      <c r="K13610" s="15"/>
    </row>
    <row r="13611" spans="8:11" x14ac:dyDescent="0.15">
      <c r="H13611" s="14"/>
      <c r="I13611" s="14"/>
      <c r="K13611" s="15"/>
    </row>
    <row r="13612" spans="8:11" x14ac:dyDescent="0.15">
      <c r="H13612" s="14"/>
      <c r="I13612" s="14"/>
      <c r="K13612" s="15"/>
    </row>
    <row r="13613" spans="8:11" x14ac:dyDescent="0.15">
      <c r="H13613" s="14"/>
      <c r="I13613" s="14"/>
      <c r="K13613" s="15"/>
    </row>
    <row r="13614" spans="8:11" x14ac:dyDescent="0.15">
      <c r="H13614" s="14"/>
      <c r="I13614" s="14"/>
      <c r="K13614" s="15"/>
    </row>
    <row r="13615" spans="8:11" x14ac:dyDescent="0.15">
      <c r="H13615" s="14"/>
      <c r="I13615" s="14"/>
      <c r="K13615" s="15"/>
    </row>
    <row r="13616" spans="8:11" x14ac:dyDescent="0.15">
      <c r="H13616" s="14"/>
      <c r="I13616" s="14"/>
      <c r="K13616" s="15"/>
    </row>
    <row r="13617" spans="8:11" x14ac:dyDescent="0.15">
      <c r="H13617" s="14"/>
      <c r="I13617" s="14"/>
      <c r="K13617" s="15"/>
    </row>
    <row r="13618" spans="8:11" x14ac:dyDescent="0.15">
      <c r="H13618" s="14"/>
      <c r="I13618" s="14"/>
      <c r="K13618" s="15"/>
    </row>
    <row r="13619" spans="8:11" x14ac:dyDescent="0.15">
      <c r="H13619" s="14"/>
      <c r="I13619" s="14"/>
      <c r="K13619" s="15"/>
    </row>
    <row r="13620" spans="8:11" x14ac:dyDescent="0.15">
      <c r="H13620" s="14"/>
      <c r="I13620" s="14"/>
      <c r="K13620" s="15"/>
    </row>
    <row r="13621" spans="8:11" x14ac:dyDescent="0.15">
      <c r="H13621" s="14"/>
      <c r="I13621" s="14"/>
      <c r="K13621" s="15"/>
    </row>
    <row r="13622" spans="8:11" x14ac:dyDescent="0.15">
      <c r="H13622" s="14"/>
      <c r="I13622" s="14"/>
      <c r="K13622" s="15"/>
    </row>
    <row r="13623" spans="8:11" x14ac:dyDescent="0.15">
      <c r="H13623" s="14"/>
      <c r="I13623" s="14"/>
      <c r="K13623" s="15"/>
    </row>
    <row r="13624" spans="8:11" x14ac:dyDescent="0.15">
      <c r="H13624" s="14"/>
      <c r="I13624" s="14"/>
      <c r="K13624" s="15"/>
    </row>
    <row r="13625" spans="8:11" x14ac:dyDescent="0.15">
      <c r="H13625" s="14"/>
      <c r="I13625" s="14"/>
      <c r="K13625" s="15"/>
    </row>
    <row r="13626" spans="8:11" x14ac:dyDescent="0.15">
      <c r="H13626" s="14"/>
      <c r="I13626" s="14"/>
      <c r="K13626" s="15"/>
    </row>
    <row r="13627" spans="8:11" x14ac:dyDescent="0.15">
      <c r="H13627" s="14"/>
      <c r="I13627" s="14"/>
      <c r="K13627" s="15"/>
    </row>
    <row r="13628" spans="8:11" x14ac:dyDescent="0.15">
      <c r="H13628" s="14"/>
      <c r="I13628" s="14"/>
      <c r="K13628" s="15"/>
    </row>
    <row r="13629" spans="8:11" x14ac:dyDescent="0.15">
      <c r="H13629" s="14"/>
      <c r="I13629" s="14"/>
      <c r="K13629" s="15"/>
    </row>
    <row r="13630" spans="8:11" x14ac:dyDescent="0.15">
      <c r="H13630" s="14"/>
      <c r="I13630" s="14"/>
      <c r="K13630" s="15"/>
    </row>
    <row r="13631" spans="8:11" x14ac:dyDescent="0.15">
      <c r="H13631" s="14"/>
      <c r="I13631" s="14"/>
      <c r="K13631" s="15"/>
    </row>
    <row r="13632" spans="8:11" x14ac:dyDescent="0.15">
      <c r="H13632" s="14"/>
      <c r="I13632" s="14"/>
      <c r="K13632" s="15"/>
    </row>
    <row r="13633" spans="8:11" x14ac:dyDescent="0.15">
      <c r="H13633" s="14"/>
      <c r="I13633" s="14"/>
      <c r="K13633" s="15"/>
    </row>
    <row r="13634" spans="8:11" x14ac:dyDescent="0.15">
      <c r="H13634" s="14"/>
      <c r="I13634" s="14"/>
      <c r="K13634" s="15"/>
    </row>
    <row r="13635" spans="8:11" x14ac:dyDescent="0.15">
      <c r="H13635" s="14"/>
      <c r="I13635" s="14"/>
      <c r="K13635" s="15"/>
    </row>
    <row r="13636" spans="8:11" x14ac:dyDescent="0.15">
      <c r="H13636" s="14"/>
      <c r="I13636" s="14"/>
      <c r="K13636" s="15"/>
    </row>
    <row r="13637" spans="8:11" x14ac:dyDescent="0.15">
      <c r="H13637" s="14"/>
      <c r="I13637" s="14"/>
      <c r="K13637" s="15"/>
    </row>
    <row r="13638" spans="8:11" x14ac:dyDescent="0.15">
      <c r="H13638" s="14"/>
      <c r="I13638" s="14"/>
      <c r="K13638" s="15"/>
    </row>
    <row r="13639" spans="8:11" x14ac:dyDescent="0.15">
      <c r="H13639" s="14"/>
      <c r="I13639" s="14"/>
      <c r="K13639" s="15"/>
    </row>
    <row r="13640" spans="8:11" x14ac:dyDescent="0.15">
      <c r="H13640" s="14"/>
      <c r="I13640" s="14"/>
      <c r="K13640" s="15"/>
    </row>
    <row r="13641" spans="8:11" x14ac:dyDescent="0.15">
      <c r="H13641" s="14"/>
      <c r="I13641" s="14"/>
      <c r="K13641" s="15"/>
    </row>
    <row r="13642" spans="8:11" x14ac:dyDescent="0.15">
      <c r="H13642" s="14"/>
      <c r="I13642" s="14"/>
      <c r="K13642" s="15"/>
    </row>
    <row r="13643" spans="8:11" x14ac:dyDescent="0.15">
      <c r="H13643" s="14"/>
      <c r="I13643" s="14"/>
      <c r="K13643" s="15"/>
    </row>
    <row r="13644" spans="8:11" x14ac:dyDescent="0.15">
      <c r="H13644" s="14"/>
      <c r="I13644" s="14"/>
      <c r="K13644" s="15"/>
    </row>
    <row r="13645" spans="8:11" x14ac:dyDescent="0.15">
      <c r="H13645" s="14"/>
      <c r="I13645" s="14"/>
      <c r="K13645" s="15"/>
    </row>
    <row r="13646" spans="8:11" x14ac:dyDescent="0.15">
      <c r="H13646" s="14"/>
      <c r="I13646" s="14"/>
      <c r="K13646" s="15"/>
    </row>
    <row r="13647" spans="8:11" x14ac:dyDescent="0.15">
      <c r="H13647" s="14"/>
      <c r="I13647" s="14"/>
      <c r="K13647" s="15"/>
    </row>
    <row r="13648" spans="8:11" x14ac:dyDescent="0.15">
      <c r="H13648" s="14"/>
      <c r="I13648" s="14"/>
      <c r="K13648" s="15"/>
    </row>
    <row r="13649" spans="2:11" x14ac:dyDescent="0.15">
      <c r="H13649" s="14"/>
      <c r="I13649" s="14"/>
      <c r="K13649" s="15"/>
    </row>
    <row r="13650" spans="2:11" x14ac:dyDescent="0.15">
      <c r="H13650" s="14"/>
      <c r="I13650" s="14"/>
      <c r="K13650" s="15"/>
    </row>
    <row r="13651" spans="2:11" x14ac:dyDescent="0.15">
      <c r="H13651" s="14"/>
      <c r="I13651" s="14"/>
      <c r="K13651" s="15"/>
    </row>
    <row r="13652" spans="2:11" x14ac:dyDescent="0.15">
      <c r="H13652" s="14"/>
      <c r="I13652" s="14"/>
      <c r="K13652" s="15"/>
    </row>
    <row r="13653" spans="2:11" x14ac:dyDescent="0.15">
      <c r="H13653" s="14"/>
      <c r="I13653" s="14"/>
      <c r="K13653" s="15"/>
    </row>
    <row r="13654" spans="2:11" x14ac:dyDescent="0.15">
      <c r="H13654" s="14"/>
      <c r="I13654" s="14"/>
      <c r="K13654" s="15"/>
    </row>
    <row r="13655" spans="2:11" x14ac:dyDescent="0.15">
      <c r="H13655" s="14"/>
      <c r="I13655" s="14"/>
      <c r="K13655" s="15"/>
    </row>
    <row r="13656" spans="2:11" x14ac:dyDescent="0.15">
      <c r="H13656" s="14"/>
      <c r="I13656" s="14"/>
      <c r="K13656" s="15"/>
    </row>
    <row r="13657" spans="2:11" x14ac:dyDescent="0.15">
      <c r="H13657" s="14"/>
      <c r="I13657" s="14"/>
      <c r="K13657" s="15"/>
    </row>
    <row r="13658" spans="2:11" x14ac:dyDescent="0.15">
      <c r="H13658" s="14"/>
      <c r="I13658" s="14"/>
      <c r="K13658" s="15"/>
    </row>
    <row r="13659" spans="2:11" x14ac:dyDescent="0.15">
      <c r="H13659" s="14"/>
      <c r="I13659" s="14"/>
      <c r="K13659" s="15"/>
    </row>
    <row r="13660" spans="2:11" x14ac:dyDescent="0.15">
      <c r="H13660" s="14"/>
      <c r="I13660" s="14"/>
      <c r="K13660" s="15"/>
    </row>
    <row r="13661" spans="2:11" x14ac:dyDescent="0.15">
      <c r="H13661" s="14"/>
      <c r="I13661" s="14"/>
      <c r="K13661" s="15"/>
    </row>
    <row r="13662" spans="2:11" x14ac:dyDescent="0.15">
      <c r="H13662" s="14"/>
      <c r="I13662" s="14"/>
      <c r="K13662" s="15"/>
    </row>
    <row r="13663" spans="2:11" x14ac:dyDescent="0.15">
      <c r="H13663" s="14"/>
      <c r="I13663" s="14"/>
      <c r="K13663" s="15"/>
    </row>
    <row r="13664" spans="2:11" x14ac:dyDescent="0.15">
      <c r="B13664" s="25"/>
      <c r="C13664" s="25"/>
      <c r="D13664" s="25"/>
      <c r="H13664" s="14"/>
      <c r="I13664" s="14"/>
      <c r="K13664" s="15"/>
    </row>
    <row r="13665" spans="2:12" x14ac:dyDescent="0.15">
      <c r="B13665" s="25"/>
      <c r="C13665" s="25"/>
      <c r="D13665" s="25"/>
      <c r="E13665" s="25"/>
      <c r="H13665" s="14"/>
      <c r="I13665" s="14"/>
      <c r="K13665" s="15"/>
    </row>
    <row r="13666" spans="2:12" x14ac:dyDescent="0.15">
      <c r="B13666" s="25"/>
      <c r="C13666" s="25"/>
      <c r="D13666" s="25"/>
      <c r="E13666" s="25"/>
      <c r="H13666" s="14"/>
      <c r="I13666" s="14"/>
      <c r="K13666" s="15"/>
    </row>
    <row r="13667" spans="2:12" x14ac:dyDescent="0.15">
      <c r="B13667" s="25"/>
      <c r="C13667" s="25"/>
      <c r="D13667" s="25"/>
      <c r="E13667" s="25"/>
      <c r="H13667" s="14"/>
      <c r="I13667" s="14"/>
      <c r="K13667" s="15"/>
    </row>
    <row r="13668" spans="2:12" x14ac:dyDescent="0.15">
      <c r="B13668" s="25"/>
      <c r="C13668" s="25"/>
      <c r="D13668" s="25"/>
      <c r="E13668" s="25"/>
      <c r="H13668" s="14"/>
      <c r="I13668" s="14"/>
      <c r="K13668" s="15"/>
    </row>
    <row r="13669" spans="2:12" x14ac:dyDescent="0.15">
      <c r="B13669" s="25"/>
      <c r="C13669" s="25"/>
      <c r="D13669" s="25"/>
      <c r="E13669" s="25"/>
      <c r="H13669" s="14"/>
      <c r="I13669" s="14"/>
      <c r="K13669" s="15"/>
    </row>
    <row r="13670" spans="2:12" x14ac:dyDescent="0.15">
      <c r="B13670" s="25"/>
      <c r="C13670" s="25"/>
      <c r="D13670" s="25"/>
      <c r="E13670" s="25"/>
      <c r="H13670" s="14"/>
      <c r="I13670" s="14"/>
      <c r="K13670" s="15"/>
    </row>
    <row r="13671" spans="2:12" x14ac:dyDescent="0.15">
      <c r="B13671" s="25"/>
      <c r="C13671" s="25"/>
      <c r="D13671" s="25"/>
      <c r="E13671" s="25"/>
      <c r="H13671" s="14"/>
      <c r="I13671" s="14"/>
      <c r="K13671" s="15"/>
    </row>
    <row r="13672" spans="2:12" x14ac:dyDescent="0.15">
      <c r="B13672" s="25"/>
      <c r="C13672" s="25"/>
      <c r="D13672" s="25"/>
      <c r="E13672" s="25"/>
      <c r="H13672" s="14"/>
      <c r="I13672" s="14"/>
      <c r="K13672" s="16"/>
      <c r="L13672" s="15"/>
    </row>
    <row r="13673" spans="2:12" x14ac:dyDescent="0.15">
      <c r="B13673" s="25"/>
      <c r="C13673" s="25"/>
      <c r="D13673" s="25"/>
      <c r="E13673" s="25"/>
      <c r="H13673" s="14"/>
      <c r="I13673" s="14"/>
      <c r="K13673" s="16"/>
      <c r="L13673" s="15"/>
    </row>
    <row r="13674" spans="2:12" x14ac:dyDescent="0.15">
      <c r="B13674" s="25"/>
      <c r="C13674" s="25"/>
      <c r="D13674" s="25"/>
      <c r="E13674" s="25"/>
      <c r="H13674" s="14"/>
      <c r="I13674" s="14"/>
      <c r="K13674" s="16"/>
      <c r="L13674" s="15"/>
    </row>
    <row r="13675" spans="2:12" x14ac:dyDescent="0.15">
      <c r="B13675" s="25"/>
      <c r="C13675" s="25"/>
      <c r="D13675" s="25"/>
      <c r="E13675" s="25"/>
      <c r="H13675" s="14"/>
      <c r="I13675" s="14"/>
      <c r="K13675" s="16"/>
      <c r="L13675" s="15"/>
    </row>
    <row r="13676" spans="2:12" x14ac:dyDescent="0.15">
      <c r="B13676" s="25"/>
      <c r="C13676" s="25"/>
      <c r="D13676" s="25"/>
      <c r="E13676" s="25"/>
      <c r="H13676" s="14"/>
      <c r="I13676" s="14"/>
      <c r="K13676" s="16"/>
      <c r="L13676" s="15"/>
    </row>
    <row r="13677" spans="2:12" x14ac:dyDescent="0.15">
      <c r="B13677" s="25"/>
      <c r="C13677" s="25"/>
      <c r="D13677" s="25"/>
      <c r="E13677" s="25"/>
      <c r="H13677" s="14"/>
      <c r="I13677" s="14"/>
      <c r="K13677" s="16"/>
      <c r="L13677" s="15"/>
    </row>
    <row r="13678" spans="2:12" x14ac:dyDescent="0.15">
      <c r="B13678" s="25"/>
      <c r="C13678" s="25"/>
      <c r="D13678" s="25"/>
      <c r="E13678" s="25"/>
      <c r="H13678" s="14"/>
      <c r="I13678" s="14"/>
      <c r="K13678" s="16"/>
      <c r="L13678" s="15"/>
    </row>
    <row r="13679" spans="2:12" x14ac:dyDescent="0.15">
      <c r="B13679" s="25"/>
      <c r="C13679" s="25"/>
      <c r="D13679" s="25"/>
      <c r="E13679" s="25"/>
      <c r="H13679" s="14"/>
      <c r="I13679" s="14"/>
      <c r="K13679" s="16"/>
      <c r="L13679" s="15"/>
    </row>
    <row r="13680" spans="2:12" x14ac:dyDescent="0.15">
      <c r="B13680" s="25"/>
      <c r="C13680" s="25"/>
      <c r="D13680" s="25"/>
      <c r="E13680" s="25"/>
      <c r="H13680" s="14"/>
      <c r="I13680" s="14"/>
      <c r="K13680" s="16"/>
      <c r="L13680" s="15"/>
    </row>
    <row r="13681" spans="2:12" x14ac:dyDescent="0.15">
      <c r="B13681" s="25"/>
      <c r="C13681" s="25"/>
      <c r="D13681" s="25"/>
      <c r="E13681" s="25"/>
      <c r="H13681" s="14"/>
      <c r="I13681" s="14"/>
      <c r="K13681" s="16"/>
      <c r="L13681" s="15"/>
    </row>
    <row r="13682" spans="2:12" x14ac:dyDescent="0.15">
      <c r="E13682" s="25"/>
      <c r="H13682" s="14"/>
      <c r="I13682" s="14"/>
      <c r="K13682" s="16"/>
      <c r="L13682" s="15"/>
    </row>
    <row r="13683" spans="2:12" x14ac:dyDescent="0.15">
      <c r="H13683" s="14"/>
      <c r="I13683" s="14"/>
      <c r="K13683" s="16"/>
      <c r="L13683" s="15"/>
    </row>
    <row r="13684" spans="2:12" x14ac:dyDescent="0.15">
      <c r="H13684" s="14"/>
      <c r="I13684" s="14"/>
      <c r="K13684" s="16"/>
      <c r="L13684" s="15"/>
    </row>
    <row r="13685" spans="2:12" x14ac:dyDescent="0.15">
      <c r="H13685" s="14"/>
      <c r="I13685" s="14"/>
      <c r="K13685" s="16"/>
      <c r="L13685" s="15"/>
    </row>
    <row r="13686" spans="2:12" x14ac:dyDescent="0.15">
      <c r="H13686" s="14"/>
      <c r="I13686" s="14"/>
      <c r="K13686" s="16"/>
      <c r="L13686" s="15"/>
    </row>
    <row r="13687" spans="2:12" x14ac:dyDescent="0.15">
      <c r="H13687" s="14"/>
      <c r="I13687" s="14"/>
      <c r="K13687" s="16"/>
      <c r="L13687" s="15"/>
    </row>
    <row r="13688" spans="2:12" x14ac:dyDescent="0.15">
      <c r="H13688" s="14"/>
      <c r="I13688" s="14"/>
      <c r="K13688" s="16"/>
      <c r="L13688" s="15"/>
    </row>
    <row r="13689" spans="2:12" x14ac:dyDescent="0.15">
      <c r="H13689" s="14"/>
      <c r="I13689" s="14"/>
      <c r="K13689" s="16"/>
      <c r="L13689" s="15"/>
    </row>
    <row r="13690" spans="2:12" x14ac:dyDescent="0.15">
      <c r="H13690" s="14"/>
      <c r="I13690" s="14"/>
      <c r="K13690" s="16"/>
      <c r="L13690" s="15"/>
    </row>
    <row r="13691" spans="2:12" x14ac:dyDescent="0.15">
      <c r="H13691" s="14"/>
      <c r="I13691" s="14"/>
      <c r="K13691" s="16"/>
      <c r="L13691" s="15"/>
    </row>
    <row r="13692" spans="2:12" x14ac:dyDescent="0.15">
      <c r="H13692" s="14"/>
      <c r="I13692" s="14"/>
      <c r="K13692" s="16"/>
      <c r="L13692" s="15"/>
    </row>
    <row r="13693" spans="2:12" x14ac:dyDescent="0.15">
      <c r="H13693" s="14"/>
      <c r="I13693" s="14"/>
      <c r="K13693" s="16"/>
      <c r="L13693" s="15"/>
    </row>
    <row r="13694" spans="2:12" x14ac:dyDescent="0.15">
      <c r="H13694" s="14"/>
      <c r="I13694" s="14"/>
      <c r="K13694" s="16"/>
      <c r="L13694" s="15"/>
    </row>
    <row r="13695" spans="2:12" x14ac:dyDescent="0.15">
      <c r="H13695" s="14"/>
      <c r="I13695" s="14"/>
      <c r="K13695" s="16"/>
      <c r="L13695" s="15"/>
    </row>
    <row r="13696" spans="2:12" x14ac:dyDescent="0.15">
      <c r="H13696" s="14"/>
      <c r="I13696" s="14"/>
      <c r="K13696" s="16"/>
      <c r="L13696" s="15"/>
    </row>
    <row r="13697" spans="8:12" x14ac:dyDescent="0.15">
      <c r="H13697" s="14"/>
      <c r="I13697" s="14"/>
      <c r="K13697" s="16"/>
      <c r="L13697" s="15"/>
    </row>
    <row r="13698" spans="8:12" x14ac:dyDescent="0.15">
      <c r="H13698" s="14"/>
      <c r="I13698" s="14"/>
      <c r="K13698" s="16"/>
      <c r="L13698" s="15"/>
    </row>
    <row r="13699" spans="8:12" x14ac:dyDescent="0.15">
      <c r="H13699" s="14"/>
      <c r="I13699" s="14"/>
      <c r="K13699" s="16"/>
      <c r="L13699" s="15"/>
    </row>
    <row r="13700" spans="8:12" x14ac:dyDescent="0.15">
      <c r="H13700" s="14"/>
      <c r="I13700" s="14"/>
      <c r="K13700" s="16"/>
      <c r="L13700" s="15"/>
    </row>
    <row r="13701" spans="8:12" x14ac:dyDescent="0.15">
      <c r="H13701" s="14"/>
      <c r="I13701" s="14"/>
      <c r="K13701" s="16"/>
      <c r="L13701" s="15"/>
    </row>
    <row r="13702" spans="8:12" x14ac:dyDescent="0.15">
      <c r="H13702" s="14"/>
      <c r="I13702" s="14"/>
      <c r="K13702" s="16"/>
      <c r="L13702" s="15"/>
    </row>
    <row r="13703" spans="8:12" x14ac:dyDescent="0.15">
      <c r="H13703" s="14"/>
      <c r="I13703" s="14"/>
      <c r="K13703" s="16"/>
      <c r="L13703" s="15"/>
    </row>
    <row r="13704" spans="8:12" x14ac:dyDescent="0.15">
      <c r="H13704" s="14"/>
      <c r="I13704" s="14"/>
      <c r="K13704" s="16"/>
      <c r="L13704" s="15"/>
    </row>
    <row r="13705" spans="8:12" x14ac:dyDescent="0.15">
      <c r="H13705" s="14"/>
      <c r="I13705" s="14"/>
      <c r="K13705" s="16"/>
      <c r="L13705" s="15"/>
    </row>
    <row r="13706" spans="8:12" x14ac:dyDescent="0.15">
      <c r="H13706" s="14"/>
      <c r="I13706" s="14"/>
      <c r="K13706" s="16"/>
      <c r="L13706" s="15"/>
    </row>
    <row r="13707" spans="8:12" x14ac:dyDescent="0.15">
      <c r="H13707" s="14"/>
      <c r="I13707" s="14"/>
      <c r="K13707" s="16"/>
      <c r="L13707" s="15"/>
    </row>
    <row r="13708" spans="8:12" x14ac:dyDescent="0.15">
      <c r="H13708" s="14"/>
      <c r="I13708" s="14"/>
      <c r="K13708" s="16"/>
      <c r="L13708" s="15"/>
    </row>
    <row r="13709" spans="8:12" x14ac:dyDescent="0.15">
      <c r="H13709" s="14"/>
      <c r="I13709" s="14"/>
      <c r="K13709" s="16"/>
      <c r="L13709" s="15"/>
    </row>
    <row r="13710" spans="8:12" x14ac:dyDescent="0.15">
      <c r="H13710" s="14"/>
      <c r="I13710" s="14"/>
      <c r="K13710" s="16"/>
      <c r="L13710" s="15"/>
    </row>
    <row r="13711" spans="8:12" x14ac:dyDescent="0.15">
      <c r="H13711" s="14"/>
      <c r="I13711" s="14"/>
      <c r="K13711" s="16"/>
      <c r="L13711" s="15"/>
    </row>
    <row r="13712" spans="8:12" x14ac:dyDescent="0.15">
      <c r="H13712" s="14"/>
      <c r="I13712" s="14"/>
      <c r="K13712" s="16"/>
      <c r="L13712" s="15"/>
    </row>
    <row r="13713" spans="8:12" x14ac:dyDescent="0.15">
      <c r="H13713" s="14"/>
      <c r="I13713" s="14"/>
      <c r="K13713" s="16"/>
      <c r="L13713" s="15"/>
    </row>
    <row r="13714" spans="8:12" x14ac:dyDescent="0.15">
      <c r="H13714" s="14"/>
      <c r="I13714" s="14"/>
      <c r="K13714" s="16"/>
      <c r="L13714" s="15"/>
    </row>
    <row r="13715" spans="8:12" x14ac:dyDescent="0.15">
      <c r="H13715" s="14"/>
      <c r="I13715" s="14"/>
      <c r="K13715" s="16"/>
      <c r="L13715" s="15"/>
    </row>
    <row r="13716" spans="8:12" x14ac:dyDescent="0.15">
      <c r="H13716" s="14"/>
      <c r="I13716" s="14"/>
      <c r="K13716" s="16"/>
      <c r="L13716" s="15"/>
    </row>
    <row r="13717" spans="8:12" x14ac:dyDescent="0.15">
      <c r="H13717" s="14"/>
      <c r="I13717" s="14"/>
      <c r="K13717" s="16"/>
      <c r="L13717" s="15"/>
    </row>
    <row r="13718" spans="8:12" x14ac:dyDescent="0.15">
      <c r="H13718" s="14"/>
      <c r="I13718" s="14"/>
      <c r="K13718" s="16"/>
      <c r="L13718" s="15"/>
    </row>
    <row r="13719" spans="8:12" x14ac:dyDescent="0.15">
      <c r="H13719" s="14"/>
      <c r="I13719" s="14"/>
      <c r="K13719" s="16"/>
      <c r="L13719" s="15"/>
    </row>
    <row r="13720" spans="8:12" x14ac:dyDescent="0.15">
      <c r="H13720" s="14"/>
      <c r="I13720" s="14"/>
      <c r="K13720" s="16"/>
      <c r="L13720" s="15"/>
    </row>
    <row r="13721" spans="8:12" x14ac:dyDescent="0.15">
      <c r="H13721" s="14"/>
      <c r="I13721" s="14"/>
      <c r="K13721" s="16"/>
      <c r="L13721" s="15"/>
    </row>
    <row r="13722" spans="8:12" x14ac:dyDescent="0.15">
      <c r="H13722" s="14"/>
      <c r="I13722" s="14"/>
      <c r="K13722" s="16"/>
      <c r="L13722" s="15"/>
    </row>
    <row r="13723" spans="8:12" x14ac:dyDescent="0.15">
      <c r="H13723" s="14"/>
      <c r="I13723" s="14"/>
      <c r="K13723" s="16"/>
      <c r="L13723" s="15"/>
    </row>
    <row r="13724" spans="8:12" x14ac:dyDescent="0.15">
      <c r="H13724" s="14"/>
      <c r="I13724" s="14"/>
      <c r="K13724" s="16"/>
      <c r="L13724" s="15"/>
    </row>
    <row r="13725" spans="8:12" x14ac:dyDescent="0.15">
      <c r="H13725" s="14"/>
      <c r="I13725" s="14"/>
      <c r="K13725" s="16"/>
      <c r="L13725" s="15"/>
    </row>
    <row r="13726" spans="8:12" x14ac:dyDescent="0.15">
      <c r="H13726" s="14"/>
      <c r="I13726" s="14"/>
      <c r="K13726" s="16"/>
      <c r="L13726" s="15"/>
    </row>
    <row r="13727" spans="8:12" x14ac:dyDescent="0.15">
      <c r="H13727" s="14"/>
      <c r="I13727" s="14"/>
      <c r="K13727" s="16"/>
      <c r="L13727" s="15"/>
    </row>
    <row r="13728" spans="8:12" x14ac:dyDescent="0.15">
      <c r="H13728" s="14"/>
      <c r="I13728" s="14"/>
      <c r="K13728" s="16"/>
      <c r="L13728" s="15"/>
    </row>
    <row r="13729" spans="8:12" x14ac:dyDescent="0.15">
      <c r="H13729" s="14"/>
      <c r="I13729" s="14"/>
      <c r="K13729" s="16"/>
      <c r="L13729" s="15"/>
    </row>
    <row r="13730" spans="8:12" x14ac:dyDescent="0.15">
      <c r="H13730" s="14"/>
      <c r="I13730" s="14"/>
      <c r="K13730" s="16"/>
      <c r="L13730" s="15"/>
    </row>
    <row r="13731" spans="8:12" x14ac:dyDescent="0.15">
      <c r="H13731" s="14"/>
      <c r="I13731" s="14"/>
      <c r="K13731" s="16"/>
      <c r="L13731" s="15"/>
    </row>
    <row r="13732" spans="8:12" x14ac:dyDescent="0.15">
      <c r="H13732" s="14"/>
      <c r="I13732" s="14"/>
      <c r="K13732" s="16"/>
      <c r="L13732" s="15"/>
    </row>
    <row r="13733" spans="8:12" x14ac:dyDescent="0.15">
      <c r="H13733" s="14"/>
      <c r="I13733" s="14"/>
      <c r="K13733" s="16"/>
      <c r="L13733" s="15"/>
    </row>
    <row r="13734" spans="8:12" x14ac:dyDescent="0.15">
      <c r="H13734" s="14"/>
      <c r="I13734" s="14"/>
      <c r="K13734" s="16"/>
      <c r="L13734" s="15"/>
    </row>
    <row r="13735" spans="8:12" x14ac:dyDescent="0.15">
      <c r="H13735" s="14"/>
      <c r="I13735" s="14"/>
      <c r="K13735" s="16"/>
      <c r="L13735" s="15"/>
    </row>
    <row r="13736" spans="8:12" x14ac:dyDescent="0.15">
      <c r="H13736" s="14"/>
      <c r="I13736" s="14"/>
      <c r="K13736" s="16"/>
      <c r="L13736" s="15"/>
    </row>
    <row r="13737" spans="8:12" x14ac:dyDescent="0.15">
      <c r="H13737" s="14"/>
      <c r="I13737" s="14"/>
      <c r="K13737" s="16"/>
      <c r="L13737" s="15"/>
    </row>
    <row r="13738" spans="8:12" x14ac:dyDescent="0.15">
      <c r="H13738" s="14"/>
      <c r="I13738" s="14"/>
      <c r="K13738" s="16"/>
      <c r="L13738" s="15"/>
    </row>
    <row r="13739" spans="8:12" x14ac:dyDescent="0.15">
      <c r="H13739" s="14"/>
      <c r="I13739" s="14"/>
      <c r="K13739" s="16"/>
      <c r="L13739" s="15"/>
    </row>
    <row r="13740" spans="8:12" x14ac:dyDescent="0.15">
      <c r="H13740" s="14"/>
      <c r="I13740" s="14"/>
      <c r="K13740" s="16"/>
      <c r="L13740" s="15"/>
    </row>
    <row r="13741" spans="8:12" x14ac:dyDescent="0.15">
      <c r="H13741" s="14"/>
      <c r="I13741" s="14"/>
      <c r="K13741" s="16"/>
      <c r="L13741" s="15"/>
    </row>
    <row r="13742" spans="8:12" x14ac:dyDescent="0.15">
      <c r="H13742" s="14"/>
      <c r="I13742" s="14"/>
      <c r="K13742" s="16"/>
      <c r="L13742" s="15"/>
    </row>
    <row r="13743" spans="8:12" x14ac:dyDescent="0.15">
      <c r="H13743" s="14"/>
      <c r="I13743" s="14"/>
      <c r="K13743" s="16"/>
      <c r="L13743" s="15"/>
    </row>
    <row r="13744" spans="8:12" x14ac:dyDescent="0.15">
      <c r="H13744" s="14"/>
      <c r="I13744" s="14"/>
      <c r="K13744" s="16"/>
      <c r="L13744" s="15"/>
    </row>
    <row r="13745" spans="8:12" x14ac:dyDescent="0.15">
      <c r="H13745" s="14"/>
      <c r="I13745" s="14"/>
      <c r="K13745" s="16"/>
      <c r="L13745" s="15"/>
    </row>
    <row r="13746" spans="8:12" x14ac:dyDescent="0.15">
      <c r="H13746" s="14"/>
      <c r="I13746" s="14"/>
      <c r="K13746" s="16"/>
      <c r="L13746" s="15"/>
    </row>
    <row r="13747" spans="8:12" x14ac:dyDescent="0.15">
      <c r="H13747" s="14"/>
      <c r="I13747" s="14"/>
      <c r="K13747" s="16"/>
      <c r="L13747" s="15"/>
    </row>
    <row r="13748" spans="8:12" x14ac:dyDescent="0.15">
      <c r="H13748" s="14"/>
      <c r="I13748" s="14"/>
      <c r="K13748" s="16"/>
      <c r="L13748" s="15"/>
    </row>
    <row r="13749" spans="8:12" x14ac:dyDescent="0.15">
      <c r="H13749" s="14"/>
      <c r="I13749" s="14"/>
      <c r="K13749" s="16"/>
      <c r="L13749" s="15"/>
    </row>
    <row r="13750" spans="8:12" x14ac:dyDescent="0.15">
      <c r="H13750" s="14"/>
      <c r="I13750" s="14"/>
      <c r="K13750" s="16"/>
      <c r="L13750" s="15"/>
    </row>
    <row r="13751" spans="8:12" x14ac:dyDescent="0.15">
      <c r="H13751" s="14"/>
      <c r="I13751" s="14"/>
      <c r="K13751" s="16"/>
      <c r="L13751" s="15"/>
    </row>
    <row r="13752" spans="8:12" x14ac:dyDescent="0.15">
      <c r="H13752" s="14"/>
      <c r="I13752" s="14"/>
      <c r="K13752" s="16"/>
      <c r="L13752" s="15"/>
    </row>
    <row r="13753" spans="8:12" x14ac:dyDescent="0.15">
      <c r="H13753" s="14"/>
      <c r="I13753" s="14"/>
      <c r="K13753" s="16"/>
      <c r="L13753" s="15"/>
    </row>
    <row r="13754" spans="8:12" x14ac:dyDescent="0.15">
      <c r="H13754" s="14"/>
      <c r="I13754" s="14"/>
      <c r="K13754" s="16"/>
      <c r="L13754" s="15"/>
    </row>
    <row r="13755" spans="8:12" x14ac:dyDescent="0.15">
      <c r="H13755" s="14"/>
      <c r="I13755" s="14"/>
      <c r="K13755" s="16"/>
      <c r="L13755" s="15"/>
    </row>
    <row r="13756" spans="8:12" x14ac:dyDescent="0.15">
      <c r="H13756" s="14"/>
      <c r="I13756" s="14"/>
      <c r="K13756" s="16"/>
      <c r="L13756" s="15"/>
    </row>
    <row r="13757" spans="8:12" x14ac:dyDescent="0.15">
      <c r="H13757" s="14"/>
      <c r="I13757" s="14"/>
      <c r="K13757" s="16"/>
      <c r="L13757" s="15"/>
    </row>
    <row r="13758" spans="8:12" x14ac:dyDescent="0.15">
      <c r="H13758" s="14"/>
      <c r="I13758" s="14"/>
      <c r="K13758" s="16"/>
      <c r="L13758" s="15"/>
    </row>
    <row r="13759" spans="8:12" x14ac:dyDescent="0.15">
      <c r="H13759" s="14"/>
      <c r="I13759" s="14"/>
      <c r="K13759" s="16"/>
      <c r="L13759" s="15"/>
    </row>
    <row r="13760" spans="8:12" x14ac:dyDescent="0.15">
      <c r="H13760" s="14"/>
      <c r="I13760" s="14"/>
      <c r="K13760" s="16"/>
      <c r="L13760" s="15"/>
    </row>
    <row r="13761" spans="8:12" x14ac:dyDescent="0.15">
      <c r="H13761" s="14"/>
      <c r="I13761" s="14"/>
      <c r="K13761" s="16"/>
      <c r="L13761" s="15"/>
    </row>
    <row r="13762" spans="8:12" x14ac:dyDescent="0.15">
      <c r="H13762" s="14"/>
      <c r="I13762" s="14"/>
      <c r="K13762" s="16"/>
      <c r="L13762" s="15"/>
    </row>
    <row r="13763" spans="8:12" x14ac:dyDescent="0.15">
      <c r="H13763" s="14"/>
      <c r="I13763" s="14"/>
      <c r="K13763" s="16"/>
      <c r="L13763" s="15"/>
    </row>
    <row r="13764" spans="8:12" x14ac:dyDescent="0.15">
      <c r="H13764" s="14"/>
      <c r="I13764" s="14"/>
      <c r="K13764" s="16"/>
      <c r="L13764" s="15"/>
    </row>
    <row r="13765" spans="8:12" x14ac:dyDescent="0.15">
      <c r="H13765" s="14"/>
      <c r="I13765" s="14"/>
      <c r="K13765" s="16"/>
      <c r="L13765" s="15"/>
    </row>
    <row r="13766" spans="8:12" x14ac:dyDescent="0.15">
      <c r="H13766" s="14"/>
      <c r="I13766" s="14"/>
      <c r="K13766" s="16"/>
      <c r="L13766" s="15"/>
    </row>
    <row r="13767" spans="8:12" x14ac:dyDescent="0.15">
      <c r="H13767" s="14"/>
      <c r="I13767" s="14"/>
      <c r="K13767" s="16"/>
      <c r="L13767" s="15"/>
    </row>
    <row r="13768" spans="8:12" x14ac:dyDescent="0.15">
      <c r="H13768" s="14"/>
      <c r="I13768" s="14"/>
      <c r="K13768" s="16"/>
      <c r="L13768" s="15"/>
    </row>
    <row r="13769" spans="8:12" x14ac:dyDescent="0.15">
      <c r="H13769" s="14"/>
      <c r="I13769" s="14"/>
      <c r="K13769" s="16"/>
      <c r="L13769" s="15"/>
    </row>
    <row r="13770" spans="8:12" x14ac:dyDescent="0.15">
      <c r="H13770" s="14"/>
      <c r="I13770" s="14"/>
      <c r="K13770" s="16"/>
      <c r="L13770" s="15"/>
    </row>
    <row r="13771" spans="8:12" x14ac:dyDescent="0.15">
      <c r="H13771" s="14"/>
      <c r="I13771" s="14"/>
      <c r="K13771" s="16"/>
      <c r="L13771" s="15"/>
    </row>
    <row r="13772" spans="8:12" x14ac:dyDescent="0.15">
      <c r="H13772" s="14"/>
      <c r="I13772" s="14"/>
      <c r="K13772" s="16"/>
      <c r="L13772" s="15"/>
    </row>
    <row r="13773" spans="8:12" x14ac:dyDescent="0.15">
      <c r="H13773" s="14"/>
      <c r="I13773" s="14"/>
      <c r="K13773" s="16"/>
      <c r="L13773" s="15"/>
    </row>
    <row r="13774" spans="8:12" x14ac:dyDescent="0.15">
      <c r="H13774" s="14"/>
      <c r="I13774" s="14"/>
      <c r="K13774" s="16"/>
      <c r="L13774" s="15"/>
    </row>
    <row r="13775" spans="8:12" x14ac:dyDescent="0.15">
      <c r="H13775" s="14"/>
      <c r="I13775" s="14"/>
      <c r="K13775" s="16"/>
      <c r="L13775" s="15"/>
    </row>
    <row r="13776" spans="8:12" x14ac:dyDescent="0.15">
      <c r="H13776" s="14"/>
      <c r="I13776" s="14"/>
      <c r="K13776" s="16"/>
      <c r="L13776" s="15"/>
    </row>
    <row r="13777" spans="8:12" x14ac:dyDescent="0.15">
      <c r="H13777" s="14"/>
      <c r="I13777" s="14"/>
      <c r="K13777" s="16"/>
      <c r="L13777" s="15"/>
    </row>
    <row r="13778" spans="8:12" x14ac:dyDescent="0.15">
      <c r="H13778" s="14"/>
      <c r="I13778" s="14"/>
      <c r="K13778" s="16"/>
      <c r="L13778" s="15"/>
    </row>
    <row r="13779" spans="8:12" x14ac:dyDescent="0.15">
      <c r="H13779" s="14"/>
      <c r="I13779" s="14"/>
      <c r="K13779" s="16"/>
      <c r="L13779" s="15"/>
    </row>
    <row r="13780" spans="8:12" x14ac:dyDescent="0.15">
      <c r="H13780" s="14"/>
      <c r="I13780" s="14"/>
      <c r="K13780" s="16"/>
      <c r="L13780" s="15"/>
    </row>
    <row r="13781" spans="8:12" x14ac:dyDescent="0.15">
      <c r="H13781" s="14"/>
      <c r="I13781" s="14"/>
      <c r="K13781" s="16"/>
      <c r="L13781" s="15"/>
    </row>
    <row r="13782" spans="8:12" x14ac:dyDescent="0.15">
      <c r="H13782" s="14"/>
      <c r="I13782" s="14"/>
      <c r="K13782" s="16"/>
      <c r="L13782" s="15"/>
    </row>
    <row r="13783" spans="8:12" x14ac:dyDescent="0.15">
      <c r="H13783" s="14"/>
      <c r="I13783" s="14"/>
      <c r="K13783" s="16"/>
      <c r="L13783" s="15"/>
    </row>
    <row r="13784" spans="8:12" x14ac:dyDescent="0.15">
      <c r="H13784" s="14"/>
      <c r="I13784" s="14"/>
      <c r="K13784" s="16"/>
      <c r="L13784" s="15"/>
    </row>
    <row r="13785" spans="8:12" x14ac:dyDescent="0.15">
      <c r="H13785" s="14"/>
      <c r="I13785" s="14"/>
      <c r="K13785" s="16"/>
      <c r="L13785" s="15"/>
    </row>
    <row r="13786" spans="8:12" x14ac:dyDescent="0.15">
      <c r="H13786" s="14"/>
      <c r="I13786" s="14"/>
      <c r="K13786" s="16"/>
      <c r="L13786" s="15"/>
    </row>
    <row r="13787" spans="8:12" x14ac:dyDescent="0.15">
      <c r="H13787" s="14"/>
      <c r="I13787" s="14"/>
      <c r="K13787" s="16"/>
      <c r="L13787" s="15"/>
    </row>
    <row r="13788" spans="8:12" x14ac:dyDescent="0.15">
      <c r="H13788" s="14"/>
      <c r="I13788" s="14"/>
      <c r="K13788" s="16"/>
      <c r="L13788" s="15"/>
    </row>
    <row r="13789" spans="8:12" x14ac:dyDescent="0.15">
      <c r="H13789" s="14"/>
      <c r="I13789" s="14"/>
      <c r="K13789" s="16"/>
      <c r="L13789" s="15"/>
    </row>
    <row r="13790" spans="8:12" x14ac:dyDescent="0.15">
      <c r="H13790" s="14"/>
      <c r="I13790" s="14"/>
      <c r="K13790" s="16"/>
      <c r="L13790" s="15"/>
    </row>
    <row r="13791" spans="8:12" x14ac:dyDescent="0.15">
      <c r="H13791" s="14"/>
      <c r="I13791" s="14"/>
      <c r="K13791" s="16"/>
      <c r="L13791" s="15"/>
    </row>
    <row r="13792" spans="8:12" x14ac:dyDescent="0.15">
      <c r="H13792" s="14"/>
      <c r="I13792" s="14"/>
      <c r="K13792" s="16"/>
      <c r="L13792" s="15"/>
    </row>
    <row r="13793" spans="3:12" x14ac:dyDescent="0.15">
      <c r="H13793" s="14"/>
      <c r="I13793" s="14"/>
      <c r="K13793" s="16"/>
      <c r="L13793" s="15"/>
    </row>
    <row r="13794" spans="3:12" x14ac:dyDescent="0.15">
      <c r="H13794" s="14"/>
      <c r="I13794" s="14"/>
      <c r="K13794" s="16"/>
      <c r="L13794" s="15"/>
    </row>
    <row r="13795" spans="3:12" x14ac:dyDescent="0.15">
      <c r="H13795" s="14"/>
      <c r="I13795" s="14"/>
      <c r="K13795" s="16"/>
      <c r="L13795" s="15"/>
    </row>
    <row r="13796" spans="3:12" x14ac:dyDescent="0.15">
      <c r="H13796" s="14"/>
      <c r="I13796" s="14"/>
      <c r="K13796" s="16"/>
      <c r="L13796" s="15"/>
    </row>
    <row r="13797" spans="3:12" x14ac:dyDescent="0.15">
      <c r="C13797" s="19"/>
      <c r="D13797" s="19"/>
      <c r="H13797" s="14"/>
      <c r="I13797" s="14"/>
      <c r="K13797" s="16"/>
      <c r="L13797" s="15"/>
    </row>
    <row r="13798" spans="3:12" x14ac:dyDescent="0.15">
      <c r="H13798" s="14"/>
      <c r="I13798" s="14"/>
      <c r="K13798" s="16"/>
      <c r="L13798" s="15"/>
    </row>
    <row r="13799" spans="3:12" x14ac:dyDescent="0.15">
      <c r="H13799" s="14"/>
      <c r="I13799" s="14"/>
      <c r="K13799" s="16"/>
      <c r="L13799" s="15"/>
    </row>
    <row r="13800" spans="3:12" x14ac:dyDescent="0.15">
      <c r="H13800" s="14"/>
      <c r="I13800" s="14"/>
      <c r="K13800" s="16"/>
      <c r="L13800" s="15"/>
    </row>
    <row r="13801" spans="3:12" x14ac:dyDescent="0.15">
      <c r="H13801" s="14"/>
      <c r="I13801" s="14"/>
      <c r="K13801" s="16"/>
      <c r="L13801" s="15"/>
    </row>
    <row r="13802" spans="3:12" x14ac:dyDescent="0.15">
      <c r="H13802" s="14"/>
      <c r="I13802" s="14"/>
      <c r="K13802" s="16"/>
      <c r="L13802" s="15"/>
    </row>
    <row r="13803" spans="3:12" x14ac:dyDescent="0.15">
      <c r="H13803" s="14"/>
      <c r="I13803" s="14"/>
      <c r="K13803" s="16"/>
      <c r="L13803" s="15"/>
    </row>
    <row r="13804" spans="3:12" x14ac:dyDescent="0.15">
      <c r="H13804" s="14"/>
      <c r="I13804" s="14"/>
      <c r="K13804" s="16"/>
      <c r="L13804" s="15"/>
    </row>
    <row r="13805" spans="3:12" x14ac:dyDescent="0.15">
      <c r="H13805" s="14"/>
      <c r="I13805" s="14"/>
      <c r="K13805" s="16"/>
      <c r="L13805" s="15"/>
    </row>
    <row r="13806" spans="3:12" x14ac:dyDescent="0.15">
      <c r="H13806" s="14"/>
      <c r="I13806" s="14"/>
      <c r="K13806" s="16"/>
      <c r="L13806" s="15"/>
    </row>
    <row r="13807" spans="3:12" x14ac:dyDescent="0.15">
      <c r="H13807" s="14"/>
      <c r="I13807" s="14"/>
      <c r="K13807" s="16"/>
      <c r="L13807" s="15"/>
    </row>
    <row r="13808" spans="3:12" x14ac:dyDescent="0.15">
      <c r="H13808" s="14"/>
      <c r="I13808" s="14"/>
      <c r="K13808" s="16"/>
      <c r="L13808" s="15"/>
    </row>
    <row r="13809" spans="8:12" x14ac:dyDescent="0.15">
      <c r="H13809" s="14"/>
      <c r="I13809" s="14"/>
      <c r="K13809" s="16"/>
      <c r="L13809" s="15"/>
    </row>
    <row r="13810" spans="8:12" x14ac:dyDescent="0.15">
      <c r="H13810" s="14"/>
      <c r="I13810" s="14"/>
      <c r="K13810" s="16"/>
      <c r="L13810" s="15"/>
    </row>
    <row r="13811" spans="8:12" x14ac:dyDescent="0.15">
      <c r="H13811" s="14"/>
      <c r="I13811" s="14"/>
      <c r="K13811" s="16"/>
      <c r="L13811" s="15"/>
    </row>
    <row r="13812" spans="8:12" x14ac:dyDescent="0.15">
      <c r="H13812" s="14"/>
      <c r="I13812" s="14"/>
      <c r="K13812" s="16"/>
      <c r="L13812" s="15"/>
    </row>
    <row r="13813" spans="8:12" x14ac:dyDescent="0.15">
      <c r="H13813" s="14"/>
      <c r="I13813" s="14"/>
      <c r="K13813" s="16"/>
      <c r="L13813" s="15"/>
    </row>
    <row r="13814" spans="8:12" x14ac:dyDescent="0.15">
      <c r="H13814" s="14"/>
      <c r="I13814" s="14"/>
      <c r="K13814" s="16"/>
      <c r="L13814" s="15"/>
    </row>
    <row r="13815" spans="8:12" x14ac:dyDescent="0.15">
      <c r="H13815" s="14"/>
      <c r="I13815" s="14"/>
      <c r="K13815" s="16"/>
      <c r="L13815" s="15"/>
    </row>
    <row r="13816" spans="8:12" x14ac:dyDescent="0.15">
      <c r="H13816" s="14"/>
      <c r="I13816" s="14"/>
      <c r="K13816" s="16"/>
      <c r="L13816" s="15"/>
    </row>
    <row r="13817" spans="8:12" x14ac:dyDescent="0.15">
      <c r="H13817" s="14"/>
      <c r="I13817" s="14"/>
      <c r="K13817" s="16"/>
      <c r="L13817" s="15"/>
    </row>
    <row r="13818" spans="8:12" x14ac:dyDescent="0.15">
      <c r="H13818" s="14"/>
      <c r="I13818" s="14"/>
      <c r="K13818" s="16"/>
      <c r="L13818" s="15"/>
    </row>
    <row r="13819" spans="8:12" x14ac:dyDescent="0.15">
      <c r="H13819" s="14"/>
      <c r="I13819" s="14"/>
      <c r="K13819" s="16"/>
      <c r="L13819" s="15"/>
    </row>
    <row r="13820" spans="8:12" x14ac:dyDescent="0.15">
      <c r="H13820" s="14"/>
      <c r="I13820" s="14"/>
      <c r="K13820" s="16"/>
      <c r="L13820" s="15"/>
    </row>
    <row r="13821" spans="8:12" x14ac:dyDescent="0.15">
      <c r="H13821" s="14"/>
      <c r="I13821" s="14"/>
      <c r="K13821" s="16"/>
      <c r="L13821" s="15"/>
    </row>
    <row r="13822" spans="8:12" x14ac:dyDescent="0.15">
      <c r="H13822" s="14"/>
      <c r="I13822" s="14"/>
      <c r="K13822" s="16"/>
      <c r="L13822" s="15"/>
    </row>
    <row r="13823" spans="8:12" x14ac:dyDescent="0.15">
      <c r="H13823" s="14"/>
      <c r="I13823" s="14"/>
      <c r="K13823" s="16"/>
      <c r="L13823" s="15"/>
    </row>
    <row r="13824" spans="8:12" x14ac:dyDescent="0.15">
      <c r="H13824" s="14"/>
      <c r="I13824" s="14"/>
      <c r="K13824" s="16"/>
      <c r="L13824" s="15"/>
    </row>
    <row r="13825" spans="8:12" x14ac:dyDescent="0.15">
      <c r="H13825" s="14"/>
      <c r="I13825" s="14"/>
      <c r="K13825" s="16"/>
      <c r="L13825" s="15"/>
    </row>
    <row r="13826" spans="8:12" x14ac:dyDescent="0.15">
      <c r="H13826" s="14"/>
      <c r="I13826" s="14"/>
      <c r="K13826" s="16"/>
      <c r="L13826" s="15"/>
    </row>
    <row r="13827" spans="8:12" x14ac:dyDescent="0.15">
      <c r="H13827" s="14"/>
      <c r="I13827" s="14"/>
      <c r="K13827" s="16"/>
      <c r="L13827" s="15"/>
    </row>
    <row r="13828" spans="8:12" x14ac:dyDescent="0.15">
      <c r="H13828" s="14"/>
      <c r="I13828" s="14"/>
      <c r="K13828" s="16"/>
      <c r="L13828" s="15"/>
    </row>
    <row r="13829" spans="8:12" x14ac:dyDescent="0.15">
      <c r="H13829" s="14"/>
      <c r="I13829" s="14"/>
      <c r="K13829" s="16"/>
      <c r="L13829" s="15"/>
    </row>
    <row r="13830" spans="8:12" x14ac:dyDescent="0.15">
      <c r="H13830" s="14"/>
      <c r="I13830" s="14"/>
      <c r="K13830" s="16"/>
      <c r="L13830" s="15"/>
    </row>
    <row r="13831" spans="8:12" x14ac:dyDescent="0.15">
      <c r="H13831" s="14"/>
      <c r="I13831" s="14"/>
      <c r="K13831" s="16"/>
      <c r="L13831" s="15"/>
    </row>
    <row r="13832" spans="8:12" x14ac:dyDescent="0.15">
      <c r="H13832" s="14"/>
      <c r="I13832" s="14"/>
      <c r="K13832" s="16"/>
      <c r="L13832" s="15"/>
    </row>
    <row r="13833" spans="8:12" x14ac:dyDescent="0.15">
      <c r="H13833" s="14"/>
      <c r="I13833" s="14"/>
      <c r="K13833" s="16"/>
      <c r="L13833" s="15"/>
    </row>
    <row r="13834" spans="8:12" x14ac:dyDescent="0.15">
      <c r="H13834" s="14"/>
      <c r="I13834" s="14"/>
      <c r="K13834" s="16"/>
      <c r="L13834" s="15"/>
    </row>
    <row r="13835" spans="8:12" x14ac:dyDescent="0.15">
      <c r="H13835" s="14"/>
      <c r="I13835" s="14"/>
      <c r="K13835" s="16"/>
      <c r="L13835" s="15"/>
    </row>
    <row r="13836" spans="8:12" x14ac:dyDescent="0.15">
      <c r="H13836" s="14"/>
      <c r="I13836" s="14"/>
      <c r="K13836" s="16"/>
      <c r="L13836" s="15"/>
    </row>
    <row r="13837" spans="8:12" x14ac:dyDescent="0.15">
      <c r="H13837" s="14"/>
      <c r="I13837" s="14"/>
      <c r="K13837" s="16"/>
      <c r="L13837" s="15"/>
    </row>
    <row r="13838" spans="8:12" x14ac:dyDescent="0.15">
      <c r="H13838" s="14"/>
      <c r="I13838" s="14"/>
      <c r="K13838" s="16"/>
      <c r="L13838" s="15"/>
    </row>
    <row r="13839" spans="8:12" x14ac:dyDescent="0.15">
      <c r="H13839" s="14"/>
      <c r="I13839" s="14"/>
      <c r="K13839" s="16"/>
      <c r="L13839" s="15"/>
    </row>
    <row r="13840" spans="8:12" x14ac:dyDescent="0.15">
      <c r="H13840" s="14"/>
      <c r="I13840" s="14"/>
      <c r="K13840" s="16"/>
      <c r="L13840" s="15"/>
    </row>
    <row r="13841" spans="8:12" x14ac:dyDescent="0.15">
      <c r="H13841" s="14"/>
      <c r="I13841" s="14"/>
      <c r="K13841" s="16"/>
      <c r="L13841" s="15"/>
    </row>
    <row r="13842" spans="8:12" x14ac:dyDescent="0.15">
      <c r="H13842" s="14"/>
      <c r="I13842" s="14"/>
      <c r="K13842" s="16"/>
      <c r="L13842" s="15"/>
    </row>
    <row r="13843" spans="8:12" x14ac:dyDescent="0.15">
      <c r="H13843" s="14"/>
      <c r="I13843" s="14"/>
      <c r="K13843" s="16"/>
      <c r="L13843" s="15"/>
    </row>
    <row r="13844" spans="8:12" x14ac:dyDescent="0.15">
      <c r="H13844" s="14"/>
      <c r="I13844" s="14"/>
      <c r="K13844" s="16"/>
      <c r="L13844" s="15"/>
    </row>
    <row r="13845" spans="8:12" x14ac:dyDescent="0.15">
      <c r="H13845" s="14"/>
      <c r="I13845" s="14"/>
      <c r="K13845" s="16"/>
      <c r="L13845" s="15"/>
    </row>
    <row r="13846" spans="8:12" x14ac:dyDescent="0.15">
      <c r="H13846" s="14"/>
      <c r="I13846" s="14"/>
      <c r="K13846" s="16"/>
      <c r="L13846" s="15"/>
    </row>
    <row r="13847" spans="8:12" x14ac:dyDescent="0.15">
      <c r="H13847" s="14"/>
      <c r="I13847" s="14"/>
      <c r="K13847" s="16"/>
      <c r="L13847" s="15"/>
    </row>
    <row r="13848" spans="8:12" x14ac:dyDescent="0.15">
      <c r="H13848" s="14"/>
      <c r="I13848" s="14"/>
      <c r="K13848" s="16"/>
      <c r="L13848" s="15"/>
    </row>
    <row r="13849" spans="8:12" x14ac:dyDescent="0.15">
      <c r="H13849" s="14"/>
      <c r="I13849" s="14"/>
      <c r="K13849" s="16"/>
      <c r="L13849" s="15"/>
    </row>
    <row r="13850" spans="8:12" x14ac:dyDescent="0.15">
      <c r="H13850" s="14"/>
      <c r="I13850" s="14"/>
      <c r="K13850" s="16"/>
      <c r="L13850" s="15"/>
    </row>
    <row r="13851" spans="8:12" x14ac:dyDescent="0.15">
      <c r="H13851" s="14"/>
      <c r="I13851" s="14"/>
      <c r="K13851" s="16"/>
      <c r="L13851" s="15"/>
    </row>
    <row r="13852" spans="8:12" x14ac:dyDescent="0.15">
      <c r="H13852" s="14"/>
      <c r="I13852" s="14"/>
      <c r="K13852" s="16"/>
      <c r="L13852" s="15"/>
    </row>
    <row r="13853" spans="8:12" x14ac:dyDescent="0.15">
      <c r="H13853" s="14"/>
      <c r="I13853" s="14"/>
      <c r="K13853" s="16"/>
      <c r="L13853" s="15"/>
    </row>
    <row r="13854" spans="8:12" x14ac:dyDescent="0.15">
      <c r="H13854" s="14"/>
      <c r="I13854" s="14"/>
      <c r="K13854" s="16"/>
      <c r="L13854" s="15"/>
    </row>
    <row r="13855" spans="8:12" x14ac:dyDescent="0.15">
      <c r="H13855" s="14"/>
      <c r="I13855" s="14"/>
      <c r="K13855" s="16"/>
      <c r="L13855" s="15"/>
    </row>
    <row r="13856" spans="8:12" x14ac:dyDescent="0.15">
      <c r="H13856" s="14"/>
      <c r="I13856" s="14"/>
      <c r="K13856" s="16"/>
      <c r="L13856" s="15"/>
    </row>
    <row r="13857" spans="8:12" x14ac:dyDescent="0.15">
      <c r="H13857" s="14"/>
      <c r="I13857" s="14"/>
      <c r="K13857" s="16"/>
      <c r="L13857" s="15"/>
    </row>
    <row r="13858" spans="8:12" x14ac:dyDescent="0.15">
      <c r="H13858" s="14"/>
      <c r="I13858" s="14"/>
      <c r="K13858" s="16"/>
      <c r="L13858" s="15"/>
    </row>
    <row r="13859" spans="8:12" x14ac:dyDescent="0.15">
      <c r="H13859" s="14"/>
      <c r="I13859" s="14"/>
      <c r="K13859" s="16"/>
      <c r="L13859" s="15"/>
    </row>
    <row r="13860" spans="8:12" x14ac:dyDescent="0.15">
      <c r="H13860" s="14"/>
      <c r="I13860" s="14"/>
      <c r="K13860" s="16"/>
      <c r="L13860" s="15"/>
    </row>
    <row r="13861" spans="8:12" x14ac:dyDescent="0.15">
      <c r="H13861" s="14"/>
      <c r="I13861" s="14"/>
      <c r="K13861" s="16"/>
      <c r="L13861" s="15"/>
    </row>
    <row r="13862" spans="8:12" x14ac:dyDescent="0.15">
      <c r="H13862" s="14"/>
      <c r="I13862" s="14"/>
      <c r="K13862" s="16"/>
      <c r="L13862" s="15"/>
    </row>
    <row r="13863" spans="8:12" x14ac:dyDescent="0.15">
      <c r="H13863" s="14"/>
      <c r="I13863" s="14"/>
      <c r="K13863" s="16"/>
      <c r="L13863" s="15"/>
    </row>
    <row r="13864" spans="8:12" x14ac:dyDescent="0.15">
      <c r="H13864" s="14"/>
      <c r="I13864" s="14"/>
      <c r="K13864" s="16"/>
      <c r="L13864" s="15"/>
    </row>
    <row r="13865" spans="8:12" x14ac:dyDescent="0.15">
      <c r="H13865" s="14"/>
      <c r="I13865" s="14"/>
      <c r="K13865" s="16"/>
      <c r="L13865" s="15"/>
    </row>
    <row r="13866" spans="8:12" x14ac:dyDescent="0.15">
      <c r="H13866" s="14"/>
      <c r="I13866" s="14"/>
      <c r="K13866" s="16"/>
      <c r="L13866" s="15"/>
    </row>
    <row r="13867" spans="8:12" x14ac:dyDescent="0.15">
      <c r="H13867" s="14"/>
      <c r="I13867" s="14"/>
      <c r="K13867" s="16"/>
      <c r="L13867" s="15"/>
    </row>
    <row r="13868" spans="8:12" x14ac:dyDescent="0.15">
      <c r="H13868" s="14"/>
      <c r="I13868" s="14"/>
      <c r="K13868" s="16"/>
      <c r="L13868" s="15"/>
    </row>
    <row r="13869" spans="8:12" x14ac:dyDescent="0.15">
      <c r="H13869" s="14"/>
      <c r="I13869" s="14"/>
      <c r="K13869" s="16"/>
      <c r="L13869" s="15"/>
    </row>
    <row r="13870" spans="8:12" x14ac:dyDescent="0.15">
      <c r="H13870" s="14"/>
      <c r="I13870" s="14"/>
      <c r="K13870" s="16"/>
      <c r="L13870" s="15"/>
    </row>
    <row r="13871" spans="8:12" x14ac:dyDescent="0.15">
      <c r="H13871" s="14"/>
      <c r="I13871" s="14"/>
      <c r="K13871" s="16"/>
      <c r="L13871" s="15"/>
    </row>
    <row r="13872" spans="8:12" x14ac:dyDescent="0.15">
      <c r="H13872" s="14"/>
      <c r="I13872" s="14"/>
      <c r="K13872" s="16"/>
      <c r="L13872" s="15"/>
    </row>
    <row r="13873" spans="8:12" x14ac:dyDescent="0.15">
      <c r="H13873" s="14"/>
      <c r="I13873" s="14"/>
      <c r="K13873" s="16"/>
      <c r="L13873" s="15"/>
    </row>
    <row r="13874" spans="8:12" x14ac:dyDescent="0.15">
      <c r="H13874" s="14"/>
      <c r="I13874" s="14"/>
      <c r="K13874" s="16"/>
      <c r="L13874" s="15"/>
    </row>
    <row r="13875" spans="8:12" x14ac:dyDescent="0.15">
      <c r="H13875" s="14"/>
      <c r="I13875" s="14"/>
      <c r="K13875" s="16"/>
      <c r="L13875" s="15"/>
    </row>
    <row r="13876" spans="8:12" x14ac:dyDescent="0.15">
      <c r="H13876" s="14"/>
      <c r="I13876" s="14"/>
      <c r="K13876" s="16"/>
      <c r="L13876" s="15"/>
    </row>
    <row r="13877" spans="8:12" x14ac:dyDescent="0.15">
      <c r="H13877" s="14"/>
      <c r="I13877" s="14"/>
      <c r="K13877" s="16"/>
      <c r="L13877" s="15"/>
    </row>
    <row r="13878" spans="8:12" x14ac:dyDescent="0.15">
      <c r="H13878" s="14"/>
      <c r="I13878" s="14"/>
      <c r="K13878" s="16"/>
      <c r="L13878" s="15"/>
    </row>
    <row r="13879" spans="8:12" x14ac:dyDescent="0.15">
      <c r="H13879" s="14"/>
      <c r="I13879" s="14"/>
      <c r="K13879" s="16"/>
      <c r="L13879" s="15"/>
    </row>
    <row r="13880" spans="8:12" x14ac:dyDescent="0.15">
      <c r="H13880" s="14"/>
      <c r="I13880" s="14"/>
      <c r="K13880" s="16"/>
      <c r="L13880" s="15"/>
    </row>
    <row r="13881" spans="8:12" x14ac:dyDescent="0.15">
      <c r="H13881" s="14"/>
      <c r="I13881" s="14"/>
      <c r="K13881" s="16"/>
      <c r="L13881" s="15"/>
    </row>
    <row r="13882" spans="8:12" x14ac:dyDescent="0.15">
      <c r="H13882" s="14"/>
      <c r="I13882" s="14"/>
      <c r="K13882" s="16"/>
      <c r="L13882" s="15"/>
    </row>
    <row r="13883" spans="8:12" x14ac:dyDescent="0.15">
      <c r="H13883" s="14"/>
      <c r="I13883" s="14"/>
      <c r="K13883" s="16"/>
      <c r="L13883" s="15"/>
    </row>
    <row r="13884" spans="8:12" x14ac:dyDescent="0.15">
      <c r="H13884" s="14"/>
      <c r="I13884" s="14"/>
      <c r="K13884" s="16"/>
      <c r="L13884" s="15"/>
    </row>
    <row r="13885" spans="8:12" x14ac:dyDescent="0.15">
      <c r="H13885" s="14"/>
      <c r="I13885" s="14"/>
      <c r="K13885" s="16"/>
      <c r="L13885" s="15"/>
    </row>
    <row r="13886" spans="8:12" x14ac:dyDescent="0.15">
      <c r="H13886" s="14"/>
      <c r="I13886" s="14"/>
      <c r="K13886" s="16"/>
      <c r="L13886" s="15"/>
    </row>
    <row r="13887" spans="8:12" x14ac:dyDescent="0.15">
      <c r="H13887" s="14"/>
      <c r="I13887" s="14"/>
      <c r="K13887" s="16"/>
      <c r="L13887" s="15"/>
    </row>
    <row r="13888" spans="8:12" x14ac:dyDescent="0.15">
      <c r="H13888" s="14"/>
      <c r="I13888" s="14"/>
      <c r="K13888" s="16"/>
      <c r="L13888" s="15"/>
    </row>
    <row r="13889" spans="8:12" x14ac:dyDescent="0.15">
      <c r="H13889" s="14"/>
      <c r="I13889" s="14"/>
      <c r="K13889" s="16"/>
      <c r="L13889" s="15"/>
    </row>
    <row r="13890" spans="8:12" x14ac:dyDescent="0.15">
      <c r="H13890" s="14"/>
      <c r="I13890" s="14"/>
      <c r="K13890" s="16"/>
      <c r="L13890" s="15"/>
    </row>
    <row r="13891" spans="8:12" x14ac:dyDescent="0.15">
      <c r="H13891" s="14"/>
      <c r="I13891" s="14"/>
      <c r="K13891" s="16"/>
      <c r="L13891" s="15"/>
    </row>
    <row r="13892" spans="8:12" x14ac:dyDescent="0.15">
      <c r="H13892" s="14"/>
      <c r="I13892" s="14"/>
      <c r="K13892" s="16"/>
      <c r="L13892" s="15"/>
    </row>
    <row r="13893" spans="8:12" x14ac:dyDescent="0.15">
      <c r="H13893" s="14"/>
      <c r="I13893" s="14"/>
      <c r="K13893" s="16"/>
      <c r="L13893" s="15"/>
    </row>
    <row r="13894" spans="8:12" x14ac:dyDescent="0.15">
      <c r="H13894" s="14"/>
      <c r="I13894" s="14"/>
      <c r="K13894" s="16"/>
      <c r="L13894" s="15"/>
    </row>
    <row r="13895" spans="8:12" x14ac:dyDescent="0.15">
      <c r="H13895" s="14"/>
      <c r="I13895" s="14"/>
      <c r="K13895" s="16"/>
      <c r="L13895" s="15"/>
    </row>
    <row r="13896" spans="8:12" x14ac:dyDescent="0.15">
      <c r="H13896" s="14"/>
      <c r="I13896" s="14"/>
      <c r="K13896" s="16"/>
      <c r="L13896" s="15"/>
    </row>
    <row r="13897" spans="8:12" x14ac:dyDescent="0.15">
      <c r="H13897" s="14"/>
      <c r="I13897" s="14"/>
      <c r="K13897" s="16"/>
      <c r="L13897" s="15"/>
    </row>
    <row r="13898" spans="8:12" x14ac:dyDescent="0.15">
      <c r="H13898" s="14"/>
      <c r="I13898" s="14"/>
      <c r="K13898" s="16"/>
      <c r="L13898" s="15"/>
    </row>
    <row r="13899" spans="8:12" x14ac:dyDescent="0.15">
      <c r="H13899" s="14"/>
      <c r="I13899" s="14"/>
      <c r="K13899" s="16"/>
      <c r="L13899" s="15"/>
    </row>
    <row r="13900" spans="8:12" x14ac:dyDescent="0.15">
      <c r="H13900" s="14"/>
      <c r="I13900" s="14"/>
      <c r="K13900" s="16"/>
      <c r="L13900" s="15"/>
    </row>
    <row r="13901" spans="8:12" x14ac:dyDescent="0.15">
      <c r="H13901" s="14"/>
      <c r="I13901" s="14"/>
      <c r="K13901" s="16"/>
      <c r="L13901" s="15"/>
    </row>
    <row r="13902" spans="8:12" x14ac:dyDescent="0.15">
      <c r="H13902" s="14"/>
      <c r="I13902" s="14"/>
      <c r="K13902" s="16"/>
      <c r="L13902" s="15"/>
    </row>
    <row r="13903" spans="8:12" x14ac:dyDescent="0.15">
      <c r="H13903" s="14"/>
      <c r="I13903" s="14"/>
      <c r="K13903" s="16"/>
      <c r="L13903" s="15"/>
    </row>
    <row r="13904" spans="8:12" x14ac:dyDescent="0.15">
      <c r="H13904" s="14"/>
      <c r="I13904" s="14"/>
      <c r="K13904" s="16"/>
      <c r="L13904" s="15"/>
    </row>
    <row r="13905" spans="8:12" x14ac:dyDescent="0.15">
      <c r="H13905" s="14"/>
      <c r="I13905" s="14"/>
      <c r="K13905" s="16"/>
      <c r="L13905" s="15"/>
    </row>
    <row r="13906" spans="8:12" x14ac:dyDescent="0.15">
      <c r="H13906" s="14"/>
      <c r="I13906" s="14"/>
      <c r="K13906" s="16"/>
      <c r="L13906" s="15"/>
    </row>
    <row r="13907" spans="8:12" x14ac:dyDescent="0.15">
      <c r="H13907" s="14"/>
      <c r="I13907" s="14"/>
      <c r="K13907" s="16"/>
      <c r="L13907" s="15"/>
    </row>
    <row r="13908" spans="8:12" x14ac:dyDescent="0.15">
      <c r="H13908" s="14"/>
      <c r="I13908" s="14"/>
      <c r="K13908" s="16"/>
      <c r="L13908" s="15"/>
    </row>
    <row r="13909" spans="8:12" x14ac:dyDescent="0.15">
      <c r="H13909" s="14"/>
      <c r="I13909" s="14"/>
      <c r="K13909" s="16"/>
      <c r="L13909" s="15"/>
    </row>
    <row r="13910" spans="8:12" x14ac:dyDescent="0.15">
      <c r="H13910" s="14"/>
      <c r="I13910" s="14"/>
      <c r="K13910" s="16"/>
      <c r="L13910" s="15"/>
    </row>
    <row r="13911" spans="8:12" x14ac:dyDescent="0.15">
      <c r="H13911" s="14"/>
      <c r="I13911" s="14"/>
      <c r="K13911" s="16"/>
      <c r="L13911" s="15"/>
    </row>
    <row r="13912" spans="8:12" x14ac:dyDescent="0.15">
      <c r="H13912" s="14"/>
      <c r="I13912" s="14"/>
      <c r="K13912" s="16"/>
      <c r="L13912" s="15"/>
    </row>
    <row r="13913" spans="8:12" x14ac:dyDescent="0.15">
      <c r="H13913" s="14"/>
      <c r="I13913" s="14"/>
      <c r="K13913" s="16"/>
      <c r="L13913" s="15"/>
    </row>
    <row r="13914" spans="8:12" x14ac:dyDescent="0.15">
      <c r="H13914" s="14"/>
      <c r="I13914" s="14"/>
      <c r="K13914" s="16"/>
      <c r="L13914" s="15"/>
    </row>
    <row r="13915" spans="8:12" x14ac:dyDescent="0.15">
      <c r="H13915" s="14"/>
      <c r="I13915" s="14"/>
      <c r="K13915" s="16"/>
      <c r="L13915" s="15"/>
    </row>
    <row r="13916" spans="8:12" x14ac:dyDescent="0.15">
      <c r="H13916" s="14"/>
      <c r="I13916" s="14"/>
      <c r="K13916" s="16"/>
      <c r="L13916" s="15"/>
    </row>
    <row r="13917" spans="8:12" x14ac:dyDescent="0.15">
      <c r="H13917" s="14"/>
      <c r="I13917" s="14"/>
      <c r="K13917" s="16"/>
      <c r="L13917" s="15"/>
    </row>
    <row r="13918" spans="8:12" x14ac:dyDescent="0.15">
      <c r="H13918" s="14"/>
      <c r="I13918" s="14"/>
      <c r="K13918" s="16"/>
      <c r="L13918" s="15"/>
    </row>
    <row r="13919" spans="8:12" x14ac:dyDescent="0.15">
      <c r="H13919" s="14"/>
      <c r="I13919" s="14"/>
      <c r="K13919" s="16"/>
      <c r="L13919" s="15"/>
    </row>
    <row r="13920" spans="8:12" x14ac:dyDescent="0.15">
      <c r="H13920" s="14"/>
      <c r="I13920" s="14"/>
      <c r="K13920" s="16"/>
      <c r="L13920" s="15"/>
    </row>
    <row r="13921" spans="8:12" x14ac:dyDescent="0.15">
      <c r="H13921" s="14"/>
      <c r="I13921" s="14"/>
      <c r="K13921" s="16"/>
      <c r="L13921" s="15"/>
    </row>
    <row r="13922" spans="8:12" x14ac:dyDescent="0.15">
      <c r="H13922" s="14"/>
      <c r="I13922" s="14"/>
      <c r="K13922" s="16"/>
      <c r="L13922" s="15"/>
    </row>
    <row r="13923" spans="8:12" x14ac:dyDescent="0.15">
      <c r="H13923" s="14"/>
      <c r="I13923" s="14"/>
      <c r="K13923" s="16"/>
      <c r="L13923" s="15"/>
    </row>
    <row r="13924" spans="8:12" x14ac:dyDescent="0.15">
      <c r="H13924" s="14"/>
      <c r="I13924" s="14"/>
      <c r="K13924" s="16"/>
      <c r="L13924" s="15"/>
    </row>
    <row r="13925" spans="8:12" x14ac:dyDescent="0.15">
      <c r="H13925" s="14"/>
      <c r="I13925" s="14"/>
      <c r="K13925" s="16"/>
      <c r="L13925" s="15"/>
    </row>
    <row r="13926" spans="8:12" x14ac:dyDescent="0.15">
      <c r="H13926" s="14"/>
      <c r="I13926" s="14"/>
      <c r="K13926" s="16"/>
      <c r="L13926" s="15"/>
    </row>
    <row r="13927" spans="8:12" x14ac:dyDescent="0.15">
      <c r="H13927" s="14"/>
      <c r="I13927" s="14"/>
      <c r="K13927" s="16"/>
      <c r="L13927" s="15"/>
    </row>
    <row r="13928" spans="8:12" x14ac:dyDescent="0.15">
      <c r="H13928" s="14"/>
      <c r="I13928" s="14"/>
      <c r="K13928" s="16"/>
      <c r="L13928" s="15"/>
    </row>
    <row r="13929" spans="8:12" x14ac:dyDescent="0.15">
      <c r="H13929" s="14"/>
      <c r="I13929" s="14"/>
      <c r="K13929" s="16"/>
      <c r="L13929" s="15"/>
    </row>
    <row r="13930" spans="8:12" x14ac:dyDescent="0.15">
      <c r="H13930" s="14"/>
      <c r="I13930" s="14"/>
      <c r="K13930" s="16"/>
      <c r="L13930" s="15"/>
    </row>
    <row r="13931" spans="8:12" x14ac:dyDescent="0.15">
      <c r="H13931" s="14"/>
      <c r="I13931" s="14"/>
      <c r="K13931" s="16"/>
      <c r="L13931" s="15"/>
    </row>
    <row r="13932" spans="8:12" x14ac:dyDescent="0.15">
      <c r="H13932" s="14"/>
      <c r="I13932" s="14"/>
      <c r="K13932" s="16"/>
      <c r="L13932" s="15"/>
    </row>
    <row r="13933" spans="8:12" x14ac:dyDescent="0.15">
      <c r="H13933" s="14"/>
      <c r="I13933" s="14"/>
      <c r="K13933" s="16"/>
      <c r="L13933" s="15"/>
    </row>
    <row r="13934" spans="8:12" x14ac:dyDescent="0.15">
      <c r="H13934" s="14"/>
      <c r="I13934" s="14"/>
      <c r="K13934" s="16"/>
      <c r="L13934" s="15"/>
    </row>
    <row r="13935" spans="8:12" x14ac:dyDescent="0.15">
      <c r="H13935" s="14"/>
      <c r="I13935" s="14"/>
      <c r="K13935" s="16"/>
      <c r="L13935" s="15"/>
    </row>
    <row r="13936" spans="8:12" x14ac:dyDescent="0.15">
      <c r="H13936" s="14"/>
      <c r="I13936" s="14"/>
      <c r="K13936" s="16"/>
      <c r="L13936" s="15"/>
    </row>
    <row r="13937" spans="8:12" x14ac:dyDescent="0.15">
      <c r="H13937" s="14"/>
      <c r="I13937" s="14"/>
      <c r="K13937" s="16"/>
      <c r="L13937" s="15"/>
    </row>
    <row r="13938" spans="8:12" x14ac:dyDescent="0.15">
      <c r="H13938" s="14"/>
      <c r="I13938" s="14"/>
      <c r="K13938" s="16"/>
      <c r="L13938" s="15"/>
    </row>
    <row r="13939" spans="8:12" x14ac:dyDescent="0.15">
      <c r="H13939" s="14"/>
      <c r="I13939" s="14"/>
      <c r="K13939" s="16"/>
      <c r="L13939" s="15"/>
    </row>
    <row r="13940" spans="8:12" x14ac:dyDescent="0.15">
      <c r="H13940" s="14"/>
      <c r="I13940" s="14"/>
      <c r="K13940" s="16"/>
      <c r="L13940" s="15"/>
    </row>
    <row r="13941" spans="8:12" x14ac:dyDescent="0.15">
      <c r="H13941" s="14"/>
      <c r="I13941" s="14"/>
      <c r="K13941" s="16"/>
      <c r="L13941" s="15"/>
    </row>
    <row r="13942" spans="8:12" x14ac:dyDescent="0.15">
      <c r="H13942" s="14"/>
      <c r="I13942" s="14"/>
      <c r="K13942" s="16"/>
      <c r="L13942" s="15"/>
    </row>
    <row r="13943" spans="8:12" x14ac:dyDescent="0.15">
      <c r="H13943" s="14"/>
      <c r="I13943" s="14"/>
      <c r="K13943" s="16"/>
      <c r="L13943" s="15"/>
    </row>
    <row r="13944" spans="8:12" x14ac:dyDescent="0.15">
      <c r="H13944" s="14"/>
      <c r="I13944" s="14"/>
      <c r="K13944" s="16"/>
      <c r="L13944" s="15"/>
    </row>
    <row r="13945" spans="8:12" x14ac:dyDescent="0.15">
      <c r="H13945" s="14"/>
      <c r="I13945" s="14"/>
      <c r="K13945" s="16"/>
      <c r="L13945" s="15"/>
    </row>
    <row r="13946" spans="8:12" x14ac:dyDescent="0.15">
      <c r="H13946" s="14"/>
      <c r="I13946" s="14"/>
      <c r="K13946" s="16"/>
      <c r="L13946" s="15"/>
    </row>
    <row r="13947" spans="8:12" x14ac:dyDescent="0.15">
      <c r="H13947" s="14"/>
      <c r="I13947" s="14"/>
      <c r="K13947" s="16"/>
      <c r="L13947" s="15"/>
    </row>
    <row r="13948" spans="8:12" x14ac:dyDescent="0.15">
      <c r="H13948" s="14"/>
      <c r="I13948" s="14"/>
      <c r="K13948" s="16"/>
      <c r="L13948" s="15"/>
    </row>
    <row r="13949" spans="8:12" x14ac:dyDescent="0.15">
      <c r="H13949" s="14"/>
      <c r="I13949" s="14"/>
      <c r="K13949" s="16"/>
      <c r="L13949" s="15"/>
    </row>
    <row r="13950" spans="8:12" x14ac:dyDescent="0.15">
      <c r="H13950" s="14"/>
      <c r="I13950" s="14"/>
      <c r="K13950" s="16"/>
      <c r="L13950" s="15"/>
    </row>
    <row r="13951" spans="8:12" x14ac:dyDescent="0.15">
      <c r="H13951" s="14"/>
      <c r="I13951" s="14"/>
      <c r="K13951" s="16"/>
      <c r="L13951" s="15"/>
    </row>
    <row r="13952" spans="8:12" x14ac:dyDescent="0.15">
      <c r="H13952" s="14"/>
      <c r="I13952" s="14"/>
      <c r="K13952" s="16"/>
      <c r="L13952" s="15"/>
    </row>
    <row r="13953" spans="8:12" x14ac:dyDescent="0.15">
      <c r="H13953" s="14"/>
      <c r="I13953" s="14"/>
      <c r="K13953" s="16"/>
      <c r="L13953" s="15"/>
    </row>
    <row r="13954" spans="8:12" x14ac:dyDescent="0.15">
      <c r="H13954" s="14"/>
      <c r="I13954" s="14"/>
      <c r="K13954" s="16"/>
      <c r="L13954" s="15"/>
    </row>
    <row r="13955" spans="8:12" x14ac:dyDescent="0.15">
      <c r="H13955" s="14"/>
      <c r="I13955" s="14"/>
      <c r="K13955" s="16"/>
      <c r="L13955" s="15"/>
    </row>
    <row r="13956" spans="8:12" x14ac:dyDescent="0.15">
      <c r="H13956" s="14"/>
      <c r="I13956" s="14"/>
      <c r="K13956" s="16"/>
      <c r="L13956" s="15"/>
    </row>
    <row r="13957" spans="8:12" x14ac:dyDescent="0.15">
      <c r="H13957" s="14"/>
      <c r="I13957" s="14"/>
      <c r="K13957" s="16"/>
      <c r="L13957" s="15"/>
    </row>
    <row r="13958" spans="8:12" x14ac:dyDescent="0.15">
      <c r="H13958" s="14"/>
      <c r="I13958" s="14"/>
      <c r="K13958" s="16"/>
      <c r="L13958" s="15"/>
    </row>
    <row r="13959" spans="8:12" x14ac:dyDescent="0.15">
      <c r="H13959" s="14"/>
      <c r="I13959" s="14"/>
      <c r="K13959" s="16"/>
      <c r="L13959" s="15"/>
    </row>
    <row r="13960" spans="8:12" x14ac:dyDescent="0.15">
      <c r="H13960" s="14"/>
      <c r="I13960" s="14"/>
      <c r="K13960" s="16"/>
      <c r="L13960" s="15"/>
    </row>
    <row r="13961" spans="8:12" x14ac:dyDescent="0.15">
      <c r="H13961" s="14"/>
      <c r="I13961" s="14"/>
      <c r="K13961" s="16"/>
      <c r="L13961" s="15"/>
    </row>
    <row r="13962" spans="8:12" x14ac:dyDescent="0.15">
      <c r="H13962" s="14"/>
      <c r="I13962" s="14"/>
      <c r="K13962" s="16"/>
      <c r="L13962" s="15"/>
    </row>
    <row r="13963" spans="8:12" x14ac:dyDescent="0.15">
      <c r="H13963" s="14"/>
      <c r="I13963" s="14"/>
      <c r="K13963" s="16"/>
      <c r="L13963" s="15"/>
    </row>
    <row r="13964" spans="8:12" x14ac:dyDescent="0.15">
      <c r="H13964" s="14"/>
      <c r="I13964" s="14"/>
      <c r="K13964" s="16"/>
      <c r="L13964" s="15"/>
    </row>
    <row r="13965" spans="8:12" x14ac:dyDescent="0.15">
      <c r="H13965" s="14"/>
      <c r="I13965" s="14"/>
      <c r="K13965" s="16"/>
      <c r="L13965" s="15"/>
    </row>
    <row r="13966" spans="8:12" x14ac:dyDescent="0.15">
      <c r="H13966" s="14"/>
      <c r="I13966" s="14"/>
      <c r="K13966" s="16"/>
      <c r="L13966" s="15"/>
    </row>
    <row r="13967" spans="8:12" x14ac:dyDescent="0.15">
      <c r="H13967" s="14"/>
      <c r="I13967" s="14"/>
      <c r="K13967" s="16"/>
      <c r="L13967" s="15"/>
    </row>
    <row r="13968" spans="8:12" x14ac:dyDescent="0.15">
      <c r="H13968" s="14"/>
      <c r="I13968" s="14"/>
      <c r="K13968" s="16"/>
      <c r="L13968" s="15"/>
    </row>
    <row r="13969" spans="8:12" x14ac:dyDescent="0.15">
      <c r="H13969" s="14"/>
      <c r="I13969" s="14"/>
      <c r="K13969" s="16"/>
      <c r="L13969" s="15"/>
    </row>
    <row r="13970" spans="8:12" x14ac:dyDescent="0.15">
      <c r="H13970" s="14"/>
      <c r="I13970" s="14"/>
      <c r="K13970" s="16"/>
      <c r="L13970" s="15"/>
    </row>
    <row r="13971" spans="8:12" x14ac:dyDescent="0.15">
      <c r="H13971" s="14"/>
      <c r="I13971" s="14"/>
      <c r="K13971" s="16"/>
      <c r="L13971" s="15"/>
    </row>
    <row r="13972" spans="8:12" x14ac:dyDescent="0.15">
      <c r="H13972" s="14"/>
      <c r="I13972" s="14"/>
      <c r="K13972" s="16"/>
      <c r="L13972" s="15"/>
    </row>
    <row r="13973" spans="8:12" x14ac:dyDescent="0.15">
      <c r="H13973" s="14"/>
      <c r="I13973" s="14"/>
      <c r="K13973" s="16"/>
      <c r="L13973" s="15"/>
    </row>
    <row r="13974" spans="8:12" x14ac:dyDescent="0.15">
      <c r="H13974" s="14"/>
      <c r="I13974" s="14"/>
      <c r="K13974" s="16"/>
      <c r="L13974" s="15"/>
    </row>
    <row r="13975" spans="8:12" x14ac:dyDescent="0.15">
      <c r="H13975" s="14"/>
      <c r="I13975" s="14"/>
      <c r="K13975" s="16"/>
      <c r="L13975" s="15"/>
    </row>
    <row r="13976" spans="8:12" x14ac:dyDescent="0.15">
      <c r="H13976" s="14"/>
      <c r="I13976" s="14"/>
      <c r="K13976" s="16"/>
      <c r="L13976" s="15"/>
    </row>
    <row r="13977" spans="8:12" x14ac:dyDescent="0.15">
      <c r="H13977" s="14"/>
      <c r="I13977" s="14"/>
      <c r="K13977" s="16"/>
      <c r="L13977" s="15"/>
    </row>
    <row r="13978" spans="8:12" x14ac:dyDescent="0.15">
      <c r="H13978" s="14"/>
      <c r="I13978" s="14"/>
      <c r="K13978" s="16"/>
      <c r="L13978" s="15"/>
    </row>
    <row r="13979" spans="8:12" x14ac:dyDescent="0.15">
      <c r="H13979" s="14"/>
      <c r="I13979" s="14"/>
      <c r="K13979" s="16"/>
      <c r="L13979" s="15"/>
    </row>
    <row r="13980" spans="8:12" x14ac:dyDescent="0.15">
      <c r="H13980" s="14"/>
      <c r="I13980" s="14"/>
      <c r="K13980" s="16"/>
      <c r="L13980" s="15"/>
    </row>
    <row r="13981" spans="8:12" x14ac:dyDescent="0.15">
      <c r="H13981" s="14"/>
      <c r="I13981" s="14"/>
      <c r="K13981" s="16"/>
      <c r="L13981" s="15"/>
    </row>
    <row r="13982" spans="8:12" x14ac:dyDescent="0.15">
      <c r="H13982" s="14"/>
      <c r="I13982" s="14"/>
      <c r="K13982" s="16"/>
      <c r="L13982" s="15"/>
    </row>
    <row r="13983" spans="8:12" x14ac:dyDescent="0.15">
      <c r="H13983" s="14"/>
      <c r="I13983" s="14"/>
      <c r="K13983" s="16"/>
      <c r="L13983" s="15"/>
    </row>
    <row r="13984" spans="8:12" x14ac:dyDescent="0.15">
      <c r="H13984" s="14"/>
      <c r="I13984" s="14"/>
      <c r="K13984" s="16"/>
      <c r="L13984" s="15"/>
    </row>
    <row r="13985" spans="8:12" x14ac:dyDescent="0.15">
      <c r="H13985" s="14"/>
      <c r="I13985" s="14"/>
      <c r="K13985" s="16"/>
      <c r="L13985" s="15"/>
    </row>
    <row r="13986" spans="8:12" x14ac:dyDescent="0.15">
      <c r="H13986" s="14"/>
      <c r="I13986" s="14"/>
      <c r="K13986" s="16"/>
      <c r="L13986" s="15"/>
    </row>
    <row r="13987" spans="8:12" x14ac:dyDescent="0.15">
      <c r="H13987" s="14"/>
      <c r="I13987" s="14"/>
      <c r="K13987" s="16"/>
      <c r="L13987" s="15"/>
    </row>
    <row r="13988" spans="8:12" x14ac:dyDescent="0.15">
      <c r="H13988" s="14"/>
      <c r="I13988" s="14"/>
      <c r="K13988" s="16"/>
      <c r="L13988" s="15"/>
    </row>
    <row r="13989" spans="8:12" x14ac:dyDescent="0.15">
      <c r="H13989" s="14"/>
      <c r="I13989" s="14"/>
      <c r="K13989" s="16"/>
      <c r="L13989" s="15"/>
    </row>
    <row r="13990" spans="8:12" x14ac:dyDescent="0.15">
      <c r="H13990" s="14"/>
      <c r="I13990" s="14"/>
      <c r="K13990" s="16"/>
      <c r="L13990" s="15"/>
    </row>
    <row r="13991" spans="8:12" x14ac:dyDescent="0.15">
      <c r="H13991" s="14"/>
      <c r="I13991" s="14"/>
      <c r="K13991" s="16"/>
      <c r="L13991" s="15"/>
    </row>
    <row r="13992" spans="8:12" x14ac:dyDescent="0.15">
      <c r="H13992" s="14"/>
      <c r="I13992" s="14"/>
      <c r="K13992" s="16"/>
      <c r="L13992" s="15"/>
    </row>
    <row r="13993" spans="8:12" x14ac:dyDescent="0.15">
      <c r="H13993" s="14"/>
      <c r="I13993" s="14"/>
      <c r="K13993" s="16"/>
      <c r="L13993" s="15"/>
    </row>
    <row r="13994" spans="8:12" x14ac:dyDescent="0.15">
      <c r="H13994" s="14"/>
      <c r="I13994" s="14"/>
      <c r="K13994" s="16"/>
      <c r="L13994" s="15"/>
    </row>
    <row r="13995" spans="8:12" x14ac:dyDescent="0.15">
      <c r="H13995" s="14"/>
      <c r="I13995" s="14"/>
      <c r="K13995" s="16"/>
      <c r="L13995" s="15"/>
    </row>
    <row r="13996" spans="8:12" x14ac:dyDescent="0.15">
      <c r="H13996" s="14"/>
      <c r="I13996" s="14"/>
      <c r="K13996" s="16"/>
      <c r="L13996" s="15"/>
    </row>
    <row r="13997" spans="8:12" x14ac:dyDescent="0.15">
      <c r="H13997" s="14"/>
      <c r="I13997" s="14"/>
      <c r="K13997" s="16"/>
      <c r="L13997" s="15"/>
    </row>
    <row r="13998" spans="8:12" x14ac:dyDescent="0.15">
      <c r="H13998" s="14"/>
      <c r="I13998" s="14"/>
      <c r="K13998" s="16"/>
      <c r="L13998" s="15"/>
    </row>
    <row r="13999" spans="8:12" x14ac:dyDescent="0.15">
      <c r="H13999" s="14"/>
      <c r="I13999" s="14"/>
      <c r="K13999" s="16"/>
      <c r="L13999" s="15"/>
    </row>
    <row r="14000" spans="8:12" x14ac:dyDescent="0.15">
      <c r="H14000" s="14"/>
      <c r="I14000" s="14"/>
      <c r="K14000" s="16"/>
      <c r="L14000" s="15"/>
    </row>
    <row r="14001" spans="8:12" x14ac:dyDescent="0.15">
      <c r="H14001" s="14"/>
      <c r="I14001" s="14"/>
      <c r="K14001" s="16"/>
      <c r="L14001" s="15"/>
    </row>
    <row r="14002" spans="8:12" x14ac:dyDescent="0.15">
      <c r="H14002" s="14"/>
      <c r="I14002" s="14"/>
      <c r="K14002" s="16"/>
      <c r="L14002" s="15"/>
    </row>
    <row r="14003" spans="8:12" x14ac:dyDescent="0.15">
      <c r="H14003" s="14"/>
      <c r="I14003" s="14"/>
      <c r="K14003" s="16"/>
      <c r="L14003" s="15"/>
    </row>
    <row r="14004" spans="8:12" x14ac:dyDescent="0.15">
      <c r="H14004" s="14"/>
      <c r="I14004" s="14"/>
      <c r="K14004" s="16"/>
      <c r="L14004" s="15"/>
    </row>
    <row r="14005" spans="8:12" x14ac:dyDescent="0.15">
      <c r="H14005" s="14"/>
      <c r="I14005" s="14"/>
      <c r="K14005" s="16"/>
      <c r="L14005" s="15"/>
    </row>
    <row r="14006" spans="8:12" x14ac:dyDescent="0.15">
      <c r="H14006" s="14"/>
      <c r="I14006" s="14"/>
      <c r="K14006" s="16"/>
      <c r="L14006" s="15"/>
    </row>
    <row r="14007" spans="8:12" x14ac:dyDescent="0.15">
      <c r="H14007" s="14"/>
      <c r="I14007" s="14"/>
      <c r="K14007" s="16"/>
      <c r="L14007" s="15"/>
    </row>
    <row r="14008" spans="8:12" x14ac:dyDescent="0.15">
      <c r="H14008" s="14"/>
      <c r="I14008" s="14"/>
      <c r="K14008" s="16"/>
      <c r="L14008" s="15"/>
    </row>
    <row r="14009" spans="8:12" x14ac:dyDescent="0.15">
      <c r="H14009" s="14"/>
      <c r="I14009" s="14"/>
      <c r="K14009" s="16"/>
      <c r="L14009" s="15"/>
    </row>
    <row r="14010" spans="8:12" x14ac:dyDescent="0.15">
      <c r="H14010" s="14"/>
      <c r="I14010" s="14"/>
      <c r="K14010" s="16"/>
      <c r="L14010" s="15"/>
    </row>
    <row r="14011" spans="8:12" x14ac:dyDescent="0.15">
      <c r="H14011" s="14"/>
      <c r="I14011" s="14"/>
      <c r="K14011" s="16"/>
      <c r="L14011" s="15"/>
    </row>
    <row r="14012" spans="8:12" x14ac:dyDescent="0.15">
      <c r="H14012" s="14"/>
      <c r="I14012" s="14"/>
      <c r="K14012" s="16"/>
      <c r="L14012" s="15"/>
    </row>
    <row r="14013" spans="8:12" x14ac:dyDescent="0.15">
      <c r="H14013" s="14"/>
      <c r="I14013" s="14"/>
      <c r="K14013" s="16"/>
      <c r="L14013" s="15"/>
    </row>
    <row r="14014" spans="8:12" x14ac:dyDescent="0.15">
      <c r="H14014" s="14"/>
      <c r="I14014" s="14"/>
      <c r="K14014" s="16"/>
      <c r="L14014" s="15"/>
    </row>
    <row r="14015" spans="8:12" x14ac:dyDescent="0.15">
      <c r="H14015" s="14"/>
      <c r="I14015" s="14"/>
      <c r="K14015" s="16"/>
      <c r="L14015" s="15"/>
    </row>
    <row r="14016" spans="8:12" x14ac:dyDescent="0.15">
      <c r="H14016" s="14"/>
      <c r="I14016" s="14"/>
      <c r="K14016" s="16"/>
      <c r="L14016" s="15"/>
    </row>
    <row r="14017" spans="8:12" x14ac:dyDescent="0.15">
      <c r="H14017" s="14"/>
      <c r="I14017" s="14"/>
      <c r="K14017" s="16"/>
      <c r="L14017" s="15"/>
    </row>
    <row r="14018" spans="8:12" x14ac:dyDescent="0.15">
      <c r="H14018" s="14"/>
      <c r="I14018" s="14"/>
      <c r="K14018" s="16"/>
      <c r="L14018" s="15"/>
    </row>
    <row r="14019" spans="8:12" x14ac:dyDescent="0.15">
      <c r="H14019" s="14"/>
      <c r="I14019" s="14"/>
      <c r="K14019" s="16"/>
      <c r="L14019" s="15"/>
    </row>
    <row r="14020" spans="8:12" x14ac:dyDescent="0.15">
      <c r="H14020" s="14"/>
      <c r="I14020" s="14"/>
      <c r="K14020" s="16"/>
      <c r="L14020" s="15"/>
    </row>
    <row r="14021" spans="8:12" x14ac:dyDescent="0.15">
      <c r="H14021" s="14"/>
      <c r="I14021" s="14"/>
      <c r="K14021" s="16"/>
      <c r="L14021" s="15"/>
    </row>
    <row r="14022" spans="8:12" x14ac:dyDescent="0.15">
      <c r="H14022" s="14"/>
      <c r="I14022" s="14"/>
      <c r="K14022" s="16"/>
      <c r="L14022" s="15"/>
    </row>
    <row r="14023" spans="8:12" x14ac:dyDescent="0.15">
      <c r="H14023" s="14"/>
      <c r="I14023" s="14"/>
      <c r="K14023" s="16"/>
      <c r="L14023" s="15"/>
    </row>
    <row r="14024" spans="8:12" x14ac:dyDescent="0.15">
      <c r="H14024" s="14"/>
      <c r="I14024" s="14"/>
      <c r="K14024" s="16"/>
      <c r="L14024" s="15"/>
    </row>
    <row r="14025" spans="8:12" x14ac:dyDescent="0.15">
      <c r="H14025" s="14"/>
      <c r="I14025" s="14"/>
      <c r="K14025" s="16"/>
      <c r="L14025" s="15"/>
    </row>
    <row r="14026" spans="8:12" x14ac:dyDescent="0.15">
      <c r="H14026" s="14"/>
      <c r="I14026" s="14"/>
      <c r="K14026" s="16"/>
      <c r="L14026" s="15"/>
    </row>
    <row r="14027" spans="8:12" x14ac:dyDescent="0.15">
      <c r="H14027" s="14"/>
      <c r="I14027" s="14"/>
      <c r="K14027" s="16"/>
      <c r="L14027" s="15"/>
    </row>
    <row r="14028" spans="8:12" x14ac:dyDescent="0.15">
      <c r="H14028" s="14"/>
      <c r="I14028" s="14"/>
      <c r="K14028" s="16"/>
      <c r="L14028" s="15"/>
    </row>
    <row r="14029" spans="8:12" x14ac:dyDescent="0.15">
      <c r="H14029" s="14"/>
      <c r="I14029" s="14"/>
      <c r="K14029" s="16"/>
      <c r="L14029" s="15"/>
    </row>
    <row r="14030" spans="8:12" x14ac:dyDescent="0.15">
      <c r="H14030" s="14"/>
      <c r="I14030" s="14"/>
      <c r="K14030" s="16"/>
      <c r="L14030" s="15"/>
    </row>
    <row r="14031" spans="8:12" x14ac:dyDescent="0.15">
      <c r="H14031" s="14"/>
      <c r="I14031" s="14"/>
      <c r="K14031" s="16"/>
      <c r="L14031" s="15"/>
    </row>
    <row r="14032" spans="8:12" x14ac:dyDescent="0.15">
      <c r="H14032" s="14"/>
      <c r="I14032" s="14"/>
      <c r="K14032" s="16"/>
      <c r="L14032" s="15"/>
    </row>
    <row r="14033" spans="8:12" x14ac:dyDescent="0.15">
      <c r="H14033" s="14"/>
      <c r="I14033" s="14"/>
      <c r="K14033" s="16"/>
      <c r="L14033" s="15"/>
    </row>
    <row r="14034" spans="8:12" x14ac:dyDescent="0.15">
      <c r="H14034" s="14"/>
      <c r="I14034" s="14"/>
      <c r="K14034" s="16"/>
      <c r="L14034" s="15"/>
    </row>
    <row r="14035" spans="8:12" x14ac:dyDescent="0.15">
      <c r="H14035" s="14"/>
      <c r="I14035" s="14"/>
      <c r="K14035" s="16"/>
      <c r="L14035" s="15"/>
    </row>
    <row r="14036" spans="8:12" x14ac:dyDescent="0.15">
      <c r="H14036" s="14"/>
      <c r="I14036" s="14"/>
      <c r="K14036" s="16"/>
      <c r="L14036" s="15"/>
    </row>
    <row r="14037" spans="8:12" x14ac:dyDescent="0.15">
      <c r="H14037" s="14"/>
      <c r="I14037" s="14"/>
      <c r="K14037" s="16"/>
      <c r="L14037" s="15"/>
    </row>
    <row r="14038" spans="8:12" x14ac:dyDescent="0.15">
      <c r="H14038" s="14"/>
      <c r="I14038" s="14"/>
      <c r="K14038" s="16"/>
      <c r="L14038" s="15"/>
    </row>
    <row r="14039" spans="8:12" x14ac:dyDescent="0.15">
      <c r="H14039" s="14"/>
      <c r="I14039" s="14"/>
      <c r="K14039" s="16"/>
      <c r="L14039" s="15"/>
    </row>
    <row r="14040" spans="8:12" x14ac:dyDescent="0.15">
      <c r="H14040" s="14"/>
      <c r="I14040" s="14"/>
      <c r="K14040" s="16"/>
      <c r="L14040" s="15"/>
    </row>
    <row r="14041" spans="8:12" x14ac:dyDescent="0.15">
      <c r="H14041" s="14"/>
      <c r="I14041" s="14"/>
      <c r="K14041" s="16"/>
      <c r="L14041" s="15"/>
    </row>
    <row r="14042" spans="8:12" x14ac:dyDescent="0.15">
      <c r="H14042" s="14"/>
      <c r="I14042" s="14"/>
      <c r="K14042" s="16"/>
      <c r="L14042" s="15"/>
    </row>
    <row r="14043" spans="8:12" x14ac:dyDescent="0.15">
      <c r="H14043" s="14"/>
      <c r="I14043" s="14"/>
      <c r="K14043" s="16"/>
      <c r="L14043" s="15"/>
    </row>
    <row r="14044" spans="8:12" x14ac:dyDescent="0.15">
      <c r="H14044" s="14"/>
      <c r="I14044" s="14"/>
      <c r="K14044" s="16"/>
      <c r="L14044" s="15"/>
    </row>
    <row r="14045" spans="8:12" x14ac:dyDescent="0.15">
      <c r="H14045" s="14"/>
      <c r="I14045" s="14"/>
      <c r="K14045" s="16"/>
      <c r="L14045" s="15"/>
    </row>
    <row r="14046" spans="8:12" x14ac:dyDescent="0.15">
      <c r="H14046" s="14"/>
      <c r="I14046" s="14"/>
      <c r="K14046" s="16"/>
      <c r="L14046" s="15"/>
    </row>
    <row r="14047" spans="8:12" x14ac:dyDescent="0.15">
      <c r="H14047" s="14"/>
      <c r="I14047" s="14"/>
      <c r="K14047" s="16"/>
      <c r="L14047" s="15"/>
    </row>
    <row r="14048" spans="8:12" x14ac:dyDescent="0.15">
      <c r="H14048" s="14"/>
      <c r="I14048" s="14"/>
      <c r="K14048" s="16"/>
      <c r="L14048" s="15"/>
    </row>
    <row r="14049" spans="8:12" x14ac:dyDescent="0.15">
      <c r="H14049" s="14"/>
      <c r="I14049" s="14"/>
      <c r="K14049" s="16"/>
      <c r="L14049" s="15"/>
    </row>
    <row r="14050" spans="8:12" x14ac:dyDescent="0.15">
      <c r="H14050" s="14"/>
      <c r="I14050" s="14"/>
      <c r="K14050" s="16"/>
      <c r="L14050" s="15"/>
    </row>
    <row r="14051" spans="8:12" x14ac:dyDescent="0.15">
      <c r="H14051" s="14"/>
      <c r="I14051" s="14"/>
      <c r="K14051" s="16"/>
      <c r="L14051" s="15"/>
    </row>
    <row r="14052" spans="8:12" x14ac:dyDescent="0.15">
      <c r="H14052" s="14"/>
      <c r="I14052" s="14"/>
      <c r="K14052" s="16"/>
      <c r="L14052" s="15"/>
    </row>
    <row r="14053" spans="8:12" x14ac:dyDescent="0.15">
      <c r="H14053" s="14"/>
      <c r="I14053" s="14"/>
      <c r="K14053" s="16"/>
      <c r="L14053" s="15"/>
    </row>
    <row r="14054" spans="8:12" x14ac:dyDescent="0.15">
      <c r="H14054" s="14"/>
      <c r="I14054" s="14"/>
      <c r="K14054" s="16"/>
      <c r="L14054" s="15"/>
    </row>
    <row r="14055" spans="8:12" x14ac:dyDescent="0.15">
      <c r="H14055" s="14"/>
      <c r="I14055" s="14"/>
      <c r="K14055" s="16"/>
      <c r="L14055" s="15"/>
    </row>
    <row r="14056" spans="8:12" x14ac:dyDescent="0.15">
      <c r="H14056" s="14"/>
      <c r="I14056" s="14"/>
      <c r="K14056" s="16"/>
      <c r="L14056" s="15"/>
    </row>
    <row r="14057" spans="8:12" x14ac:dyDescent="0.15">
      <c r="H14057" s="14"/>
      <c r="I14057" s="14"/>
      <c r="K14057" s="16"/>
      <c r="L14057" s="15"/>
    </row>
    <row r="14058" spans="8:12" x14ac:dyDescent="0.15">
      <c r="H14058" s="14"/>
      <c r="I14058" s="14"/>
      <c r="K14058" s="16"/>
      <c r="L14058" s="15"/>
    </row>
    <row r="14059" spans="8:12" x14ac:dyDescent="0.15">
      <c r="H14059" s="14"/>
      <c r="I14059" s="14"/>
      <c r="K14059" s="16"/>
      <c r="L14059" s="15"/>
    </row>
    <row r="14060" spans="8:12" x14ac:dyDescent="0.15">
      <c r="H14060" s="14"/>
      <c r="I14060" s="14"/>
      <c r="K14060" s="16"/>
      <c r="L14060" s="15"/>
    </row>
    <row r="14061" spans="8:12" x14ac:dyDescent="0.15">
      <c r="H14061" s="14"/>
      <c r="I14061" s="14"/>
      <c r="K14061" s="16"/>
      <c r="L14061" s="15"/>
    </row>
    <row r="14062" spans="8:12" x14ac:dyDescent="0.15">
      <c r="H14062" s="14"/>
      <c r="I14062" s="14"/>
      <c r="K14062" s="16"/>
      <c r="L14062" s="15"/>
    </row>
    <row r="14063" spans="8:12" x14ac:dyDescent="0.15">
      <c r="H14063" s="14"/>
      <c r="I14063" s="14"/>
      <c r="K14063" s="16"/>
      <c r="L14063" s="15"/>
    </row>
    <row r="14064" spans="8:12" x14ac:dyDescent="0.15">
      <c r="H14064" s="14"/>
      <c r="I14064" s="14"/>
      <c r="K14064" s="16"/>
      <c r="L14064" s="15"/>
    </row>
    <row r="14065" spans="8:12" x14ac:dyDescent="0.15">
      <c r="H14065" s="14"/>
      <c r="I14065" s="14"/>
      <c r="K14065" s="16"/>
      <c r="L14065" s="15"/>
    </row>
    <row r="14066" spans="8:12" x14ac:dyDescent="0.15">
      <c r="H14066" s="14"/>
      <c r="I14066" s="14"/>
      <c r="K14066" s="16"/>
      <c r="L14066" s="15"/>
    </row>
    <row r="14067" spans="8:12" x14ac:dyDescent="0.15">
      <c r="H14067" s="14"/>
      <c r="I14067" s="14"/>
      <c r="K14067" s="16"/>
      <c r="L14067" s="15"/>
    </row>
    <row r="14068" spans="8:12" x14ac:dyDescent="0.15">
      <c r="H14068" s="14"/>
      <c r="I14068" s="14"/>
      <c r="K14068" s="16"/>
      <c r="L14068" s="15"/>
    </row>
    <row r="14069" spans="8:12" x14ac:dyDescent="0.15">
      <c r="H14069" s="14"/>
      <c r="I14069" s="14"/>
      <c r="K14069" s="16"/>
      <c r="L14069" s="15"/>
    </row>
    <row r="14070" spans="8:12" x14ac:dyDescent="0.15">
      <c r="H14070" s="14"/>
      <c r="I14070" s="14"/>
      <c r="K14070" s="16"/>
      <c r="L14070" s="15"/>
    </row>
    <row r="14071" spans="8:12" x14ac:dyDescent="0.15">
      <c r="H14071" s="14"/>
      <c r="I14071" s="14"/>
      <c r="K14071" s="16"/>
      <c r="L14071" s="15"/>
    </row>
    <row r="14072" spans="8:12" x14ac:dyDescent="0.15">
      <c r="H14072" s="14"/>
      <c r="I14072" s="14"/>
      <c r="K14072" s="16"/>
      <c r="L14072" s="15"/>
    </row>
    <row r="14073" spans="8:12" x14ac:dyDescent="0.15">
      <c r="H14073" s="14"/>
      <c r="I14073" s="14"/>
      <c r="K14073" s="16"/>
      <c r="L14073" s="15"/>
    </row>
    <row r="14074" spans="8:12" x14ac:dyDescent="0.15">
      <c r="H14074" s="14"/>
      <c r="I14074" s="14"/>
      <c r="K14074" s="16"/>
      <c r="L14074" s="15"/>
    </row>
    <row r="14075" spans="8:12" x14ac:dyDescent="0.15">
      <c r="H14075" s="14"/>
      <c r="I14075" s="14"/>
      <c r="K14075" s="16"/>
      <c r="L14075" s="15"/>
    </row>
    <row r="14076" spans="8:12" x14ac:dyDescent="0.15">
      <c r="H14076" s="14"/>
      <c r="I14076" s="14"/>
      <c r="K14076" s="16"/>
      <c r="L14076" s="15"/>
    </row>
    <row r="14077" spans="8:12" x14ac:dyDescent="0.15">
      <c r="H14077" s="14"/>
      <c r="I14077" s="14"/>
      <c r="K14077" s="16"/>
      <c r="L14077" s="15"/>
    </row>
    <row r="14078" spans="8:12" x14ac:dyDescent="0.15">
      <c r="H14078" s="14"/>
      <c r="I14078" s="14"/>
      <c r="K14078" s="16"/>
      <c r="L14078" s="15"/>
    </row>
    <row r="14079" spans="8:12" x14ac:dyDescent="0.15">
      <c r="H14079" s="14"/>
      <c r="I14079" s="14"/>
      <c r="K14079" s="16"/>
      <c r="L14079" s="15"/>
    </row>
    <row r="14080" spans="8:12" x14ac:dyDescent="0.15">
      <c r="H14080" s="14"/>
      <c r="I14080" s="14"/>
      <c r="K14080" s="16"/>
      <c r="L14080" s="15"/>
    </row>
    <row r="14081" spans="8:12" x14ac:dyDescent="0.15">
      <c r="H14081" s="14"/>
      <c r="I14081" s="14"/>
      <c r="K14081" s="16"/>
      <c r="L14081" s="15"/>
    </row>
    <row r="14082" spans="8:12" x14ac:dyDescent="0.15">
      <c r="H14082" s="14"/>
      <c r="I14082" s="14"/>
      <c r="K14082" s="16"/>
      <c r="L14082" s="15"/>
    </row>
    <row r="14083" spans="8:12" x14ac:dyDescent="0.15">
      <c r="H14083" s="14"/>
      <c r="I14083" s="14"/>
      <c r="K14083" s="16"/>
      <c r="L14083" s="15"/>
    </row>
    <row r="14084" spans="8:12" x14ac:dyDescent="0.15">
      <c r="H14084" s="14"/>
      <c r="I14084" s="14"/>
      <c r="K14084" s="16"/>
      <c r="L14084" s="15"/>
    </row>
    <row r="14085" spans="8:12" x14ac:dyDescent="0.15">
      <c r="H14085" s="14"/>
      <c r="I14085" s="14"/>
      <c r="K14085" s="16"/>
      <c r="L14085" s="15"/>
    </row>
    <row r="14086" spans="8:12" x14ac:dyDescent="0.15">
      <c r="H14086" s="14"/>
      <c r="I14086" s="14"/>
      <c r="K14086" s="16"/>
      <c r="L14086" s="15"/>
    </row>
    <row r="14087" spans="8:12" x14ac:dyDescent="0.15">
      <c r="H14087" s="14"/>
      <c r="I14087" s="14"/>
      <c r="K14087" s="16"/>
      <c r="L14087" s="15"/>
    </row>
    <row r="14088" spans="8:12" x14ac:dyDescent="0.15">
      <c r="H14088" s="14"/>
      <c r="I14088" s="14"/>
      <c r="K14088" s="16"/>
      <c r="L14088" s="15"/>
    </row>
    <row r="14089" spans="8:12" x14ac:dyDescent="0.15">
      <c r="H14089" s="14"/>
      <c r="I14089" s="14"/>
      <c r="K14089" s="16"/>
      <c r="L14089" s="15"/>
    </row>
    <row r="14090" spans="8:12" x14ac:dyDescent="0.15">
      <c r="H14090" s="14"/>
      <c r="I14090" s="14"/>
      <c r="K14090" s="16"/>
      <c r="L14090" s="15"/>
    </row>
    <row r="14091" spans="8:12" x14ac:dyDescent="0.15">
      <c r="H14091" s="14"/>
      <c r="I14091" s="14"/>
      <c r="K14091" s="16"/>
      <c r="L14091" s="15"/>
    </row>
    <row r="14092" spans="8:12" x14ac:dyDescent="0.15">
      <c r="H14092" s="14"/>
      <c r="I14092" s="14"/>
      <c r="K14092" s="16"/>
      <c r="L14092" s="15"/>
    </row>
    <row r="14093" spans="8:12" x14ac:dyDescent="0.15">
      <c r="H14093" s="14"/>
      <c r="I14093" s="14"/>
      <c r="K14093" s="16"/>
      <c r="L14093" s="15"/>
    </row>
    <row r="14094" spans="8:12" x14ac:dyDescent="0.15">
      <c r="H14094" s="14"/>
      <c r="I14094" s="14"/>
      <c r="K14094" s="16"/>
      <c r="L14094" s="15"/>
    </row>
    <row r="14095" spans="8:12" x14ac:dyDescent="0.15">
      <c r="H14095" s="14"/>
      <c r="I14095" s="14"/>
      <c r="K14095" s="16"/>
      <c r="L14095" s="15"/>
    </row>
    <row r="14096" spans="8:12" x14ac:dyDescent="0.15">
      <c r="H14096" s="14"/>
      <c r="I14096" s="14"/>
      <c r="K14096" s="16"/>
      <c r="L14096" s="15"/>
    </row>
    <row r="14097" spans="8:12" x14ac:dyDescent="0.15">
      <c r="H14097" s="14"/>
      <c r="I14097" s="14"/>
      <c r="K14097" s="16"/>
      <c r="L14097" s="15"/>
    </row>
    <row r="14098" spans="8:12" x14ac:dyDescent="0.15">
      <c r="H14098" s="14"/>
      <c r="I14098" s="14"/>
      <c r="K14098" s="16"/>
      <c r="L14098" s="15"/>
    </row>
    <row r="14099" spans="8:12" x14ac:dyDescent="0.15">
      <c r="H14099" s="14"/>
      <c r="I14099" s="14"/>
      <c r="K14099" s="16"/>
      <c r="L14099" s="15"/>
    </row>
    <row r="14100" spans="8:12" x14ac:dyDescent="0.15">
      <c r="H14100" s="14"/>
      <c r="I14100" s="14"/>
      <c r="K14100" s="16"/>
      <c r="L14100" s="15"/>
    </row>
    <row r="14101" spans="8:12" x14ac:dyDescent="0.15">
      <c r="H14101" s="14"/>
      <c r="I14101" s="14"/>
      <c r="K14101" s="16"/>
      <c r="L14101" s="15"/>
    </row>
    <row r="14102" spans="8:12" x14ac:dyDescent="0.15">
      <c r="H14102" s="14"/>
      <c r="I14102" s="14"/>
      <c r="K14102" s="16"/>
      <c r="L14102" s="15"/>
    </row>
    <row r="14103" spans="8:12" x14ac:dyDescent="0.15">
      <c r="H14103" s="14"/>
      <c r="I14103" s="14"/>
      <c r="K14103" s="16"/>
      <c r="L14103" s="15"/>
    </row>
    <row r="14104" spans="8:12" x14ac:dyDescent="0.15">
      <c r="H14104" s="14"/>
      <c r="I14104" s="14"/>
      <c r="K14104" s="16"/>
      <c r="L14104" s="15"/>
    </row>
    <row r="14105" spans="8:12" x14ac:dyDescent="0.15">
      <c r="H14105" s="14"/>
      <c r="I14105" s="14"/>
      <c r="K14105" s="16"/>
      <c r="L14105" s="15"/>
    </row>
    <row r="14106" spans="8:12" x14ac:dyDescent="0.15">
      <c r="H14106" s="14"/>
      <c r="I14106" s="14"/>
      <c r="K14106" s="16"/>
      <c r="L14106" s="15"/>
    </row>
    <row r="14107" spans="8:12" x14ac:dyDescent="0.15">
      <c r="H14107" s="14"/>
      <c r="I14107" s="14"/>
      <c r="K14107" s="16"/>
      <c r="L14107" s="15"/>
    </row>
    <row r="14108" spans="8:12" x14ac:dyDescent="0.15">
      <c r="H14108" s="14"/>
      <c r="I14108" s="14"/>
      <c r="K14108" s="16"/>
      <c r="L14108" s="15"/>
    </row>
    <row r="14109" spans="8:12" x14ac:dyDescent="0.15">
      <c r="H14109" s="14"/>
      <c r="I14109" s="14"/>
      <c r="K14109" s="16"/>
      <c r="L14109" s="15"/>
    </row>
    <row r="14110" spans="8:12" x14ac:dyDescent="0.15">
      <c r="H14110" s="14"/>
      <c r="I14110" s="14"/>
      <c r="K14110" s="16"/>
      <c r="L14110" s="15"/>
    </row>
    <row r="14111" spans="8:12" x14ac:dyDescent="0.15">
      <c r="H14111" s="14"/>
      <c r="I14111" s="14"/>
      <c r="K14111" s="16"/>
      <c r="L14111" s="15"/>
    </row>
    <row r="14112" spans="8:12" x14ac:dyDescent="0.15">
      <c r="H14112" s="14"/>
      <c r="I14112" s="14"/>
      <c r="K14112" s="16"/>
      <c r="L14112" s="15"/>
    </row>
    <row r="14113" spans="8:12" x14ac:dyDescent="0.15">
      <c r="H14113" s="14"/>
      <c r="I14113" s="14"/>
      <c r="K14113" s="16"/>
      <c r="L14113" s="15"/>
    </row>
    <row r="14114" spans="8:12" x14ac:dyDescent="0.15">
      <c r="H14114" s="14"/>
      <c r="I14114" s="14"/>
      <c r="K14114" s="16"/>
      <c r="L14114" s="15"/>
    </row>
    <row r="14115" spans="8:12" x14ac:dyDescent="0.15">
      <c r="H14115" s="14"/>
      <c r="I14115" s="14"/>
      <c r="K14115" s="16"/>
      <c r="L14115" s="15"/>
    </row>
    <row r="14116" spans="8:12" x14ac:dyDescent="0.15">
      <c r="H14116" s="14"/>
      <c r="I14116" s="14"/>
      <c r="K14116" s="16"/>
      <c r="L14116" s="15"/>
    </row>
    <row r="14117" spans="8:12" x14ac:dyDescent="0.15">
      <c r="H14117" s="14"/>
      <c r="I14117" s="14"/>
      <c r="K14117" s="16"/>
      <c r="L14117" s="15"/>
    </row>
    <row r="14118" spans="8:12" x14ac:dyDescent="0.15">
      <c r="H14118" s="14"/>
      <c r="I14118" s="14"/>
      <c r="K14118" s="16"/>
      <c r="L14118" s="15"/>
    </row>
    <row r="14119" spans="8:12" x14ac:dyDescent="0.15">
      <c r="H14119" s="14"/>
      <c r="I14119" s="14"/>
      <c r="K14119" s="16"/>
      <c r="L14119" s="15"/>
    </row>
    <row r="14120" spans="8:12" x14ac:dyDescent="0.15">
      <c r="H14120" s="14"/>
      <c r="I14120" s="14"/>
      <c r="K14120" s="16"/>
      <c r="L14120" s="15"/>
    </row>
    <row r="14121" spans="8:12" x14ac:dyDescent="0.15">
      <c r="H14121" s="14"/>
      <c r="I14121" s="14"/>
      <c r="K14121" s="16"/>
      <c r="L14121" s="15"/>
    </row>
    <row r="14122" spans="8:12" x14ac:dyDescent="0.15">
      <c r="H14122" s="14"/>
      <c r="I14122" s="14"/>
      <c r="K14122" s="16"/>
      <c r="L14122" s="15"/>
    </row>
    <row r="14123" spans="8:12" x14ac:dyDescent="0.15">
      <c r="H14123" s="14"/>
      <c r="I14123" s="14"/>
      <c r="K14123" s="16"/>
      <c r="L14123" s="15"/>
    </row>
    <row r="14124" spans="8:12" x14ac:dyDescent="0.15">
      <c r="H14124" s="14"/>
      <c r="I14124" s="14"/>
      <c r="K14124" s="16"/>
      <c r="L14124" s="15"/>
    </row>
    <row r="14125" spans="8:12" x14ac:dyDescent="0.15">
      <c r="H14125" s="14"/>
      <c r="I14125" s="14"/>
      <c r="K14125" s="16"/>
      <c r="L14125" s="15"/>
    </row>
    <row r="14126" spans="8:12" x14ac:dyDescent="0.15">
      <c r="H14126" s="14"/>
      <c r="I14126" s="14"/>
      <c r="K14126" s="16"/>
      <c r="L14126" s="15"/>
    </row>
    <row r="14127" spans="8:12" x14ac:dyDescent="0.15">
      <c r="H14127" s="14"/>
      <c r="I14127" s="14"/>
      <c r="K14127" s="16"/>
      <c r="L14127" s="15"/>
    </row>
    <row r="14128" spans="8:12" x14ac:dyDescent="0.15">
      <c r="H14128" s="14"/>
      <c r="I14128" s="14"/>
      <c r="K14128" s="16"/>
      <c r="L14128" s="15"/>
    </row>
    <row r="14129" spans="8:12" x14ac:dyDescent="0.15">
      <c r="H14129" s="14"/>
      <c r="I14129" s="14"/>
      <c r="K14129" s="16"/>
      <c r="L14129" s="15"/>
    </row>
    <row r="14130" spans="8:12" x14ac:dyDescent="0.15">
      <c r="H14130" s="14"/>
      <c r="I14130" s="14"/>
      <c r="K14130" s="16"/>
      <c r="L14130" s="15"/>
    </row>
    <row r="14131" spans="8:12" x14ac:dyDescent="0.15">
      <c r="H14131" s="14"/>
      <c r="I14131" s="14"/>
      <c r="K14131" s="16"/>
      <c r="L14131" s="15"/>
    </row>
    <row r="14132" spans="8:12" x14ac:dyDescent="0.15">
      <c r="H14132" s="14"/>
      <c r="I14132" s="14"/>
      <c r="K14132" s="16"/>
      <c r="L14132" s="15"/>
    </row>
    <row r="14133" spans="8:12" x14ac:dyDescent="0.15">
      <c r="H14133" s="14"/>
      <c r="I14133" s="14"/>
      <c r="K14133" s="16"/>
      <c r="L14133" s="15"/>
    </row>
    <row r="14134" spans="8:12" x14ac:dyDescent="0.15">
      <c r="H14134" s="14"/>
      <c r="I14134" s="14"/>
      <c r="K14134" s="16"/>
      <c r="L14134" s="15"/>
    </row>
    <row r="14135" spans="8:12" x14ac:dyDescent="0.15">
      <c r="H14135" s="14"/>
      <c r="I14135" s="14"/>
      <c r="K14135" s="16"/>
      <c r="L14135" s="15"/>
    </row>
    <row r="14136" spans="8:12" x14ac:dyDescent="0.15">
      <c r="H14136" s="14"/>
      <c r="I14136" s="14"/>
      <c r="K14136" s="16"/>
      <c r="L14136" s="15"/>
    </row>
    <row r="14137" spans="8:12" x14ac:dyDescent="0.15">
      <c r="H14137" s="14"/>
      <c r="I14137" s="14"/>
      <c r="K14137" s="16"/>
      <c r="L14137" s="15"/>
    </row>
    <row r="14138" spans="8:12" x14ac:dyDescent="0.15">
      <c r="H14138" s="14"/>
      <c r="I14138" s="14"/>
      <c r="K14138" s="16"/>
      <c r="L14138" s="15"/>
    </row>
    <row r="14139" spans="8:12" x14ac:dyDescent="0.15">
      <c r="H14139" s="14"/>
      <c r="I14139" s="14"/>
      <c r="K14139" s="16"/>
      <c r="L14139" s="15"/>
    </row>
    <row r="14140" spans="8:12" x14ac:dyDescent="0.15">
      <c r="H14140" s="14"/>
      <c r="I14140" s="14"/>
      <c r="K14140" s="16"/>
      <c r="L14140" s="15"/>
    </row>
    <row r="14141" spans="8:12" x14ac:dyDescent="0.15">
      <c r="H14141" s="14"/>
      <c r="I14141" s="14"/>
      <c r="K14141" s="16"/>
      <c r="L14141" s="15"/>
    </row>
    <row r="14142" spans="8:12" x14ac:dyDescent="0.15">
      <c r="H14142" s="14"/>
      <c r="I14142" s="14"/>
      <c r="K14142" s="16"/>
      <c r="L14142" s="15"/>
    </row>
    <row r="14143" spans="8:12" x14ac:dyDescent="0.15">
      <c r="H14143" s="14"/>
      <c r="I14143" s="14"/>
      <c r="K14143" s="16"/>
      <c r="L14143" s="15"/>
    </row>
    <row r="14144" spans="8:12" x14ac:dyDescent="0.15">
      <c r="H14144" s="14"/>
      <c r="I14144" s="14"/>
      <c r="K14144" s="16"/>
      <c r="L14144" s="15"/>
    </row>
    <row r="14145" spans="8:12" x14ac:dyDescent="0.15">
      <c r="H14145" s="14"/>
      <c r="I14145" s="14"/>
      <c r="K14145" s="16"/>
      <c r="L14145" s="15"/>
    </row>
    <row r="14146" spans="8:12" x14ac:dyDescent="0.15">
      <c r="H14146" s="14"/>
      <c r="I14146" s="14"/>
      <c r="K14146" s="16"/>
      <c r="L14146" s="15"/>
    </row>
    <row r="14147" spans="8:12" x14ac:dyDescent="0.15">
      <c r="H14147" s="14"/>
      <c r="I14147" s="14"/>
      <c r="K14147" s="16"/>
      <c r="L14147" s="15"/>
    </row>
    <row r="14148" spans="8:12" x14ac:dyDescent="0.15">
      <c r="H14148" s="14"/>
      <c r="I14148" s="14"/>
      <c r="K14148" s="16"/>
      <c r="L14148" s="15"/>
    </row>
    <row r="14149" spans="8:12" x14ac:dyDescent="0.15">
      <c r="H14149" s="14"/>
      <c r="I14149" s="14"/>
      <c r="K14149" s="16"/>
      <c r="L14149" s="15"/>
    </row>
    <row r="14150" spans="8:12" x14ac:dyDescent="0.15">
      <c r="H14150" s="14"/>
      <c r="I14150" s="14"/>
      <c r="K14150" s="16"/>
      <c r="L14150" s="15"/>
    </row>
    <row r="14151" spans="8:12" x14ac:dyDescent="0.15">
      <c r="H14151" s="14"/>
      <c r="I14151" s="14"/>
      <c r="K14151" s="16"/>
      <c r="L14151" s="15"/>
    </row>
    <row r="14152" spans="8:12" x14ac:dyDescent="0.15">
      <c r="H14152" s="14"/>
      <c r="I14152" s="14"/>
      <c r="K14152" s="16"/>
      <c r="L14152" s="15"/>
    </row>
    <row r="14153" spans="8:12" x14ac:dyDescent="0.15">
      <c r="H14153" s="14"/>
      <c r="I14153" s="14"/>
      <c r="K14153" s="16"/>
      <c r="L14153" s="15"/>
    </row>
    <row r="14154" spans="8:12" x14ac:dyDescent="0.15">
      <c r="H14154" s="14"/>
      <c r="I14154" s="14"/>
      <c r="K14154" s="16"/>
      <c r="L14154" s="15"/>
    </row>
    <row r="14155" spans="8:12" x14ac:dyDescent="0.15">
      <c r="H14155" s="14"/>
      <c r="I14155" s="14"/>
      <c r="K14155" s="16"/>
      <c r="L14155" s="15"/>
    </row>
    <row r="14156" spans="8:12" x14ac:dyDescent="0.15">
      <c r="H14156" s="14"/>
      <c r="I14156" s="14"/>
      <c r="K14156" s="16"/>
      <c r="L14156" s="15"/>
    </row>
    <row r="14157" spans="8:12" x14ac:dyDescent="0.15">
      <c r="H14157" s="14"/>
      <c r="I14157" s="14"/>
      <c r="K14157" s="16"/>
      <c r="L14157" s="15"/>
    </row>
    <row r="14158" spans="8:12" x14ac:dyDescent="0.15">
      <c r="H14158" s="14"/>
      <c r="I14158" s="14"/>
      <c r="K14158" s="16"/>
      <c r="L14158" s="15"/>
    </row>
    <row r="14159" spans="8:12" x14ac:dyDescent="0.15">
      <c r="H14159" s="14"/>
      <c r="I14159" s="14"/>
      <c r="K14159" s="16"/>
      <c r="L14159" s="15"/>
    </row>
    <row r="14160" spans="8:12" x14ac:dyDescent="0.15">
      <c r="H14160" s="14"/>
      <c r="I14160" s="14"/>
      <c r="K14160" s="16"/>
      <c r="L14160" s="15"/>
    </row>
    <row r="14161" spans="3:12" x14ac:dyDescent="0.15">
      <c r="H14161" s="14"/>
      <c r="I14161" s="14"/>
      <c r="K14161" s="16"/>
      <c r="L14161" s="15"/>
    </row>
    <row r="14162" spans="3:12" x14ac:dyDescent="0.15">
      <c r="H14162" s="14"/>
      <c r="I14162" s="14"/>
      <c r="K14162" s="16"/>
      <c r="L14162" s="15"/>
    </row>
    <row r="14163" spans="3:12" x14ac:dyDescent="0.15">
      <c r="H14163" s="14"/>
      <c r="I14163" s="14"/>
      <c r="K14163" s="16"/>
      <c r="L14163" s="15"/>
    </row>
    <row r="14164" spans="3:12" x14ac:dyDescent="0.15">
      <c r="H14164" s="14"/>
      <c r="I14164" s="14"/>
      <c r="K14164" s="16"/>
      <c r="L14164" s="15"/>
    </row>
    <row r="14165" spans="3:12" x14ac:dyDescent="0.15">
      <c r="C14165" s="19"/>
      <c r="D14165" s="19"/>
      <c r="H14165" s="14"/>
      <c r="I14165" s="14"/>
      <c r="K14165" s="16"/>
      <c r="L14165" s="15"/>
    </row>
    <row r="14166" spans="3:12" x14ac:dyDescent="0.15">
      <c r="H14166" s="14"/>
      <c r="I14166" s="14"/>
      <c r="K14166" s="16"/>
      <c r="L14166" s="15"/>
    </row>
    <row r="14167" spans="3:12" x14ac:dyDescent="0.15">
      <c r="H14167" s="14"/>
      <c r="I14167" s="14"/>
      <c r="K14167" s="16"/>
      <c r="L14167" s="15"/>
    </row>
    <row r="14168" spans="3:12" x14ac:dyDescent="0.15">
      <c r="H14168" s="14"/>
      <c r="I14168" s="14"/>
      <c r="K14168" s="16"/>
      <c r="L14168" s="15"/>
    </row>
    <row r="14169" spans="3:12" x14ac:dyDescent="0.15">
      <c r="H14169" s="14"/>
      <c r="I14169" s="14"/>
      <c r="K14169" s="16"/>
      <c r="L14169" s="15"/>
    </row>
    <row r="14170" spans="3:12" x14ac:dyDescent="0.15">
      <c r="H14170" s="14"/>
      <c r="I14170" s="14"/>
      <c r="K14170" s="16"/>
      <c r="L14170" s="15"/>
    </row>
    <row r="14171" spans="3:12" x14ac:dyDescent="0.15">
      <c r="H14171" s="14"/>
      <c r="I14171" s="14"/>
      <c r="K14171" s="16"/>
      <c r="L14171" s="15"/>
    </row>
    <row r="14172" spans="3:12" x14ac:dyDescent="0.15">
      <c r="H14172" s="14"/>
      <c r="I14172" s="14"/>
      <c r="K14172" s="16"/>
      <c r="L14172" s="15"/>
    </row>
    <row r="14173" spans="3:12" x14ac:dyDescent="0.15">
      <c r="H14173" s="14"/>
      <c r="I14173" s="14"/>
      <c r="K14173" s="16"/>
      <c r="L14173" s="15"/>
    </row>
    <row r="14174" spans="3:12" x14ac:dyDescent="0.15">
      <c r="H14174" s="14"/>
      <c r="I14174" s="14"/>
      <c r="K14174" s="16"/>
      <c r="L14174" s="15"/>
    </row>
    <row r="14175" spans="3:12" x14ac:dyDescent="0.15">
      <c r="H14175" s="14"/>
      <c r="I14175" s="14"/>
      <c r="K14175" s="16"/>
      <c r="L14175" s="15"/>
    </row>
    <row r="14176" spans="3:12" x14ac:dyDescent="0.15">
      <c r="H14176" s="14"/>
      <c r="I14176" s="14"/>
      <c r="K14176" s="16"/>
      <c r="L14176" s="15"/>
    </row>
    <row r="14177" spans="2:12" x14ac:dyDescent="0.15">
      <c r="H14177" s="14"/>
      <c r="I14177" s="14"/>
      <c r="K14177" s="16"/>
      <c r="L14177" s="15"/>
    </row>
    <row r="14178" spans="2:12" x14ac:dyDescent="0.15">
      <c r="H14178" s="14"/>
      <c r="I14178" s="14"/>
      <c r="K14178" s="16"/>
      <c r="L14178" s="15"/>
    </row>
    <row r="14179" spans="2:12" x14ac:dyDescent="0.15">
      <c r="B14179" s="27"/>
      <c r="H14179" s="14"/>
      <c r="I14179" s="14"/>
      <c r="K14179" s="16"/>
      <c r="L14179" s="15"/>
    </row>
    <row r="14180" spans="2:12" x14ac:dyDescent="0.15">
      <c r="H14180" s="14"/>
      <c r="I14180" s="14"/>
      <c r="K14180" s="16"/>
      <c r="L14180" s="15"/>
    </row>
    <row r="14181" spans="2:12" x14ac:dyDescent="0.15">
      <c r="H14181" s="14"/>
      <c r="I14181" s="14"/>
      <c r="K14181" s="16"/>
      <c r="L14181" s="15"/>
    </row>
    <row r="14182" spans="2:12" x14ac:dyDescent="0.15">
      <c r="H14182" s="14"/>
      <c r="I14182" s="14"/>
      <c r="K14182" s="16"/>
      <c r="L14182" s="15"/>
    </row>
    <row r="14183" spans="2:12" x14ac:dyDescent="0.15">
      <c r="H14183" s="14"/>
      <c r="I14183" s="14"/>
      <c r="K14183" s="16"/>
      <c r="L14183" s="15"/>
    </row>
    <row r="14184" spans="2:12" x14ac:dyDescent="0.15">
      <c r="H14184" s="14"/>
      <c r="I14184" s="14"/>
      <c r="K14184" s="16"/>
      <c r="L14184" s="15"/>
    </row>
    <row r="14185" spans="2:12" x14ac:dyDescent="0.15">
      <c r="H14185" s="14"/>
      <c r="I14185" s="14"/>
      <c r="K14185" s="16"/>
      <c r="L14185" s="15"/>
    </row>
    <row r="14186" spans="2:12" x14ac:dyDescent="0.15">
      <c r="H14186" s="14"/>
      <c r="I14186" s="14"/>
      <c r="K14186" s="16"/>
      <c r="L14186" s="15"/>
    </row>
    <row r="14187" spans="2:12" x14ac:dyDescent="0.15">
      <c r="H14187" s="14"/>
      <c r="I14187" s="14"/>
      <c r="K14187" s="16"/>
      <c r="L14187" s="15"/>
    </row>
    <row r="14188" spans="2:12" x14ac:dyDescent="0.15">
      <c r="H14188" s="14"/>
      <c r="I14188" s="14"/>
      <c r="K14188" s="16"/>
      <c r="L14188" s="15"/>
    </row>
    <row r="14189" spans="2:12" x14ac:dyDescent="0.15">
      <c r="H14189" s="14"/>
      <c r="I14189" s="14"/>
      <c r="K14189" s="16"/>
      <c r="L14189" s="15"/>
    </row>
    <row r="14190" spans="2:12" x14ac:dyDescent="0.15">
      <c r="H14190" s="14"/>
      <c r="I14190" s="14"/>
      <c r="K14190" s="16"/>
      <c r="L14190" s="15"/>
    </row>
    <row r="14191" spans="2:12" x14ac:dyDescent="0.15">
      <c r="H14191" s="14"/>
      <c r="I14191" s="14"/>
      <c r="K14191" s="16"/>
      <c r="L14191" s="15"/>
    </row>
    <row r="14192" spans="2:12" x14ac:dyDescent="0.15">
      <c r="H14192" s="14"/>
      <c r="I14192" s="14"/>
      <c r="K14192" s="16"/>
      <c r="L14192" s="15"/>
    </row>
    <row r="14193" spans="8:12" x14ac:dyDescent="0.15">
      <c r="H14193" s="14"/>
      <c r="I14193" s="14"/>
      <c r="K14193" s="16"/>
      <c r="L14193" s="15"/>
    </row>
    <row r="14194" spans="8:12" x14ac:dyDescent="0.15">
      <c r="H14194" s="14"/>
      <c r="I14194" s="14"/>
      <c r="K14194" s="16"/>
      <c r="L14194" s="15"/>
    </row>
    <row r="14195" spans="8:12" x14ac:dyDescent="0.15">
      <c r="H14195" s="14"/>
      <c r="I14195" s="14"/>
      <c r="K14195" s="16"/>
      <c r="L14195" s="15"/>
    </row>
    <row r="14196" spans="8:12" x14ac:dyDescent="0.15">
      <c r="H14196" s="14"/>
      <c r="I14196" s="14"/>
      <c r="K14196" s="16"/>
      <c r="L14196" s="15"/>
    </row>
    <row r="14197" spans="8:12" x14ac:dyDescent="0.15">
      <c r="H14197" s="14"/>
      <c r="I14197" s="14"/>
      <c r="K14197" s="16"/>
      <c r="L14197" s="15"/>
    </row>
    <row r="14198" spans="8:12" x14ac:dyDescent="0.15">
      <c r="H14198" s="14"/>
      <c r="I14198" s="14"/>
      <c r="K14198" s="16"/>
      <c r="L14198" s="15"/>
    </row>
    <row r="14199" spans="8:12" x14ac:dyDescent="0.15">
      <c r="H14199" s="14"/>
      <c r="I14199" s="14"/>
      <c r="K14199" s="16"/>
      <c r="L14199" s="15"/>
    </row>
    <row r="14200" spans="8:12" x14ac:dyDescent="0.15">
      <c r="H14200" s="14"/>
      <c r="I14200" s="14"/>
      <c r="K14200" s="16"/>
      <c r="L14200" s="15"/>
    </row>
    <row r="14201" spans="8:12" x14ac:dyDescent="0.15">
      <c r="H14201" s="14"/>
      <c r="I14201" s="14"/>
      <c r="K14201" s="16"/>
      <c r="L14201" s="15"/>
    </row>
    <row r="14202" spans="8:12" x14ac:dyDescent="0.15">
      <c r="H14202" s="14"/>
      <c r="I14202" s="14"/>
      <c r="K14202" s="16"/>
      <c r="L14202" s="15"/>
    </row>
    <row r="14203" spans="8:12" x14ac:dyDescent="0.15">
      <c r="H14203" s="14"/>
      <c r="I14203" s="14"/>
      <c r="K14203" s="16"/>
      <c r="L14203" s="15"/>
    </row>
    <row r="14204" spans="8:12" x14ac:dyDescent="0.15">
      <c r="H14204" s="14"/>
      <c r="I14204" s="14"/>
      <c r="K14204" s="16"/>
      <c r="L14204" s="15"/>
    </row>
    <row r="14205" spans="8:12" x14ac:dyDescent="0.15">
      <c r="H14205" s="14"/>
      <c r="I14205" s="14"/>
      <c r="K14205" s="16"/>
      <c r="L14205" s="15"/>
    </row>
    <row r="14206" spans="8:12" x14ac:dyDescent="0.15">
      <c r="H14206" s="14"/>
      <c r="I14206" s="14"/>
      <c r="K14206" s="16"/>
      <c r="L14206" s="15"/>
    </row>
    <row r="14207" spans="8:12" x14ac:dyDescent="0.15">
      <c r="H14207" s="14"/>
      <c r="I14207" s="14"/>
      <c r="K14207" s="16"/>
      <c r="L14207" s="15"/>
    </row>
    <row r="14208" spans="8:12" x14ac:dyDescent="0.15">
      <c r="H14208" s="14"/>
      <c r="I14208" s="14"/>
      <c r="K14208" s="16"/>
      <c r="L14208" s="15"/>
    </row>
    <row r="14209" spans="8:12" x14ac:dyDescent="0.15">
      <c r="H14209" s="14"/>
      <c r="I14209" s="14"/>
      <c r="K14209" s="16"/>
      <c r="L14209" s="15"/>
    </row>
    <row r="14210" spans="8:12" x14ac:dyDescent="0.15">
      <c r="H14210" s="14"/>
      <c r="I14210" s="14"/>
      <c r="K14210" s="16"/>
      <c r="L14210" s="15"/>
    </row>
    <row r="14211" spans="8:12" x14ac:dyDescent="0.15">
      <c r="H14211" s="14"/>
      <c r="I14211" s="14"/>
      <c r="K14211" s="16"/>
      <c r="L14211" s="15"/>
    </row>
    <row r="14212" spans="8:12" x14ac:dyDescent="0.15">
      <c r="H14212" s="14"/>
      <c r="I14212" s="14"/>
      <c r="K14212" s="16"/>
      <c r="L14212" s="15"/>
    </row>
    <row r="14213" spans="8:12" x14ac:dyDescent="0.15">
      <c r="H14213" s="14"/>
      <c r="I14213" s="14"/>
      <c r="K14213" s="16"/>
      <c r="L14213" s="15"/>
    </row>
    <row r="14214" spans="8:12" x14ac:dyDescent="0.15">
      <c r="H14214" s="14"/>
      <c r="I14214" s="14"/>
      <c r="K14214" s="16"/>
      <c r="L14214" s="15"/>
    </row>
    <row r="14215" spans="8:12" x14ac:dyDescent="0.15">
      <c r="H14215" s="14"/>
      <c r="I14215" s="14"/>
      <c r="K14215" s="16"/>
      <c r="L14215" s="15"/>
    </row>
    <row r="14216" spans="8:12" x14ac:dyDescent="0.15">
      <c r="H14216" s="14"/>
      <c r="I14216" s="14"/>
      <c r="K14216" s="16"/>
      <c r="L14216" s="15"/>
    </row>
    <row r="14217" spans="8:12" x14ac:dyDescent="0.15">
      <c r="H14217" s="14"/>
      <c r="I14217" s="14"/>
      <c r="K14217" s="16"/>
      <c r="L14217" s="15"/>
    </row>
    <row r="14218" spans="8:12" x14ac:dyDescent="0.15">
      <c r="H14218" s="14"/>
      <c r="I14218" s="14"/>
      <c r="K14218" s="16"/>
      <c r="L14218" s="15"/>
    </row>
    <row r="14219" spans="8:12" x14ac:dyDescent="0.15">
      <c r="H14219" s="14"/>
      <c r="I14219" s="14"/>
      <c r="K14219" s="16"/>
      <c r="L14219" s="15"/>
    </row>
    <row r="14220" spans="8:12" x14ac:dyDescent="0.15">
      <c r="H14220" s="14"/>
      <c r="I14220" s="14"/>
      <c r="K14220" s="16"/>
      <c r="L14220" s="15"/>
    </row>
    <row r="14221" spans="8:12" x14ac:dyDescent="0.15">
      <c r="H14221" s="14"/>
      <c r="I14221" s="14"/>
      <c r="K14221" s="16"/>
      <c r="L14221" s="15"/>
    </row>
    <row r="14222" spans="8:12" x14ac:dyDescent="0.15">
      <c r="H14222" s="14"/>
      <c r="I14222" s="14"/>
      <c r="K14222" s="16"/>
      <c r="L14222" s="15"/>
    </row>
    <row r="14223" spans="8:12" x14ac:dyDescent="0.15">
      <c r="H14223" s="14"/>
      <c r="I14223" s="14"/>
      <c r="K14223" s="16"/>
      <c r="L14223" s="15"/>
    </row>
    <row r="14224" spans="8:12" x14ac:dyDescent="0.15">
      <c r="H14224" s="14"/>
      <c r="I14224" s="14"/>
      <c r="K14224" s="16"/>
      <c r="L14224" s="15"/>
    </row>
    <row r="14225" spans="8:12" x14ac:dyDescent="0.15">
      <c r="H14225" s="14"/>
      <c r="I14225" s="14"/>
      <c r="K14225" s="16"/>
      <c r="L14225" s="15"/>
    </row>
    <row r="14226" spans="8:12" x14ac:dyDescent="0.15">
      <c r="H14226" s="14"/>
      <c r="I14226" s="14"/>
      <c r="K14226" s="16"/>
      <c r="L14226" s="15"/>
    </row>
    <row r="14227" spans="8:12" x14ac:dyDescent="0.15">
      <c r="H14227" s="14"/>
      <c r="I14227" s="14"/>
      <c r="K14227" s="16"/>
      <c r="L14227" s="15"/>
    </row>
    <row r="14228" spans="8:12" x14ac:dyDescent="0.15">
      <c r="H14228" s="14"/>
      <c r="I14228" s="14"/>
    </row>
    <row r="14229" spans="8:12" x14ac:dyDescent="0.15">
      <c r="H14229" s="14"/>
      <c r="I14229" s="14"/>
    </row>
    <row r="14230" spans="8:12" x14ac:dyDescent="0.15">
      <c r="H14230" s="14"/>
      <c r="I14230" s="14"/>
    </row>
    <row r="14231" spans="8:12" x14ac:dyDescent="0.15">
      <c r="H14231" s="14"/>
      <c r="I14231" s="14"/>
    </row>
    <row r="14232" spans="8:12" x14ac:dyDescent="0.15">
      <c r="H14232" s="14"/>
      <c r="I14232" s="14"/>
    </row>
    <row r="14233" spans="8:12" x14ac:dyDescent="0.15">
      <c r="H14233" s="14"/>
      <c r="I14233" s="14"/>
    </row>
    <row r="14234" spans="8:12" x14ac:dyDescent="0.15">
      <c r="H14234" s="14"/>
      <c r="I14234" s="14"/>
    </row>
    <row r="14235" spans="8:12" x14ac:dyDescent="0.15">
      <c r="H14235" s="14"/>
      <c r="I14235" s="14"/>
    </row>
    <row r="14236" spans="8:12" x14ac:dyDescent="0.15">
      <c r="H14236" s="14"/>
      <c r="I14236" s="14"/>
    </row>
    <row r="14237" spans="8:12" x14ac:dyDescent="0.15">
      <c r="H14237" s="14"/>
      <c r="I14237" s="14"/>
    </row>
    <row r="14238" spans="8:12" x14ac:dyDescent="0.15">
      <c r="H14238" s="14"/>
      <c r="I14238" s="14"/>
    </row>
    <row r="14239" spans="8:12" x14ac:dyDescent="0.15">
      <c r="H14239" s="14"/>
      <c r="I14239" s="14"/>
    </row>
    <row r="14240" spans="8:12" x14ac:dyDescent="0.15">
      <c r="H14240" s="14"/>
      <c r="I14240" s="14"/>
    </row>
    <row r="14241" spans="8:9" x14ac:dyDescent="0.15">
      <c r="H14241" s="14"/>
      <c r="I14241" s="14"/>
    </row>
    <row r="14242" spans="8:9" x14ac:dyDescent="0.15">
      <c r="H14242" s="14"/>
      <c r="I14242" s="14"/>
    </row>
    <row r="14243" spans="8:9" x14ac:dyDescent="0.15">
      <c r="H14243" s="14"/>
      <c r="I14243" s="14"/>
    </row>
    <row r="14244" spans="8:9" x14ac:dyDescent="0.15">
      <c r="H14244" s="14"/>
      <c r="I14244" s="14"/>
    </row>
    <row r="14245" spans="8:9" x14ac:dyDescent="0.15">
      <c r="H14245" s="14"/>
      <c r="I14245" s="14"/>
    </row>
    <row r="14248" spans="8:9" x14ac:dyDescent="0.15">
      <c r="H14248" s="14"/>
      <c r="I14248" s="14"/>
    </row>
    <row r="14249" spans="8:9" x14ac:dyDescent="0.15">
      <c r="H14249" s="14"/>
      <c r="I14249" s="14"/>
    </row>
    <row r="14250" spans="8:9" x14ac:dyDescent="0.15">
      <c r="H14250" s="14"/>
      <c r="I14250" s="14"/>
    </row>
    <row r="14251" spans="8:9" x14ac:dyDescent="0.15">
      <c r="H14251" s="14"/>
      <c r="I14251" s="14"/>
    </row>
    <row r="14252" spans="8:9" x14ac:dyDescent="0.15">
      <c r="H14252" s="14"/>
      <c r="I14252" s="14"/>
    </row>
    <row r="14253" spans="8:9" x14ac:dyDescent="0.15">
      <c r="H14253" s="14"/>
      <c r="I14253" s="14"/>
    </row>
    <row r="14254" spans="8:9" x14ac:dyDescent="0.15">
      <c r="H14254" s="14"/>
      <c r="I14254" s="14"/>
    </row>
    <row r="14255" spans="8:9" x14ac:dyDescent="0.15">
      <c r="H14255" s="14"/>
      <c r="I14255" s="14"/>
    </row>
    <row r="14256" spans="8:9" x14ac:dyDescent="0.15">
      <c r="H14256" s="14"/>
      <c r="I14256" s="14"/>
    </row>
    <row r="14257" spans="8:9" x14ac:dyDescent="0.15">
      <c r="H14257" s="14"/>
      <c r="I14257" s="14"/>
    </row>
    <row r="14258" spans="8:9" x14ac:dyDescent="0.15">
      <c r="H14258" s="14"/>
      <c r="I14258" s="14"/>
    </row>
    <row r="14259" spans="8:9" x14ac:dyDescent="0.15">
      <c r="H14259" s="14"/>
      <c r="I14259" s="14"/>
    </row>
    <row r="14260" spans="8:9" x14ac:dyDescent="0.15">
      <c r="H14260" s="14"/>
      <c r="I14260" s="14"/>
    </row>
    <row r="14261" spans="8:9" x14ac:dyDescent="0.15">
      <c r="H14261" s="14"/>
      <c r="I14261" s="14"/>
    </row>
    <row r="14262" spans="8:9" x14ac:dyDescent="0.15">
      <c r="H14262" s="14"/>
      <c r="I14262" s="14"/>
    </row>
    <row r="14263" spans="8:9" x14ac:dyDescent="0.15">
      <c r="H14263" s="14"/>
      <c r="I14263" s="14"/>
    </row>
    <row r="14264" spans="8:9" x14ac:dyDescent="0.15">
      <c r="H14264" s="14"/>
      <c r="I14264" s="14"/>
    </row>
    <row r="14265" spans="8:9" x14ac:dyDescent="0.15">
      <c r="H14265" s="14"/>
      <c r="I14265" s="14"/>
    </row>
    <row r="14266" spans="8:9" x14ac:dyDescent="0.15">
      <c r="H14266" s="14"/>
      <c r="I14266" s="14"/>
    </row>
    <row r="14267" spans="8:9" x14ac:dyDescent="0.15">
      <c r="H14267" s="14"/>
      <c r="I14267" s="14"/>
    </row>
    <row r="14268" spans="8:9" x14ac:dyDescent="0.15">
      <c r="H14268" s="14"/>
      <c r="I14268" s="14"/>
    </row>
    <row r="14269" spans="8:9" x14ac:dyDescent="0.15">
      <c r="H14269" s="14"/>
      <c r="I14269" s="14"/>
    </row>
    <row r="14270" spans="8:9" x14ac:dyDescent="0.15">
      <c r="H14270" s="14"/>
      <c r="I14270" s="14"/>
    </row>
    <row r="14271" spans="8:9" x14ac:dyDescent="0.15">
      <c r="H14271" s="14"/>
      <c r="I14271" s="14"/>
    </row>
    <row r="14272" spans="8:9" x14ac:dyDescent="0.15">
      <c r="H14272" s="14"/>
      <c r="I14272" s="14"/>
    </row>
    <row r="14273" spans="8:9" x14ac:dyDescent="0.15">
      <c r="H14273" s="14"/>
      <c r="I14273" s="14"/>
    </row>
    <row r="14274" spans="8:9" x14ac:dyDescent="0.15">
      <c r="H14274" s="14"/>
      <c r="I14274" s="14"/>
    </row>
    <row r="14275" spans="8:9" x14ac:dyDescent="0.15">
      <c r="H14275" s="14"/>
      <c r="I14275" s="14"/>
    </row>
    <row r="14276" spans="8:9" x14ac:dyDescent="0.15">
      <c r="H14276" s="14"/>
      <c r="I14276" s="14"/>
    </row>
    <row r="14277" spans="8:9" x14ac:dyDescent="0.15">
      <c r="H14277" s="14"/>
      <c r="I14277" s="14"/>
    </row>
    <row r="14278" spans="8:9" x14ac:dyDescent="0.15">
      <c r="H14278" s="14"/>
      <c r="I14278" s="14"/>
    </row>
    <row r="14279" spans="8:9" x14ac:dyDescent="0.15">
      <c r="H14279" s="14"/>
      <c r="I14279" s="14"/>
    </row>
    <row r="14280" spans="8:9" x14ac:dyDescent="0.15">
      <c r="H14280" s="14"/>
      <c r="I14280" s="14"/>
    </row>
    <row r="14281" spans="8:9" x14ac:dyDescent="0.15">
      <c r="H14281" s="14"/>
      <c r="I14281" s="14"/>
    </row>
    <row r="14282" spans="8:9" x14ac:dyDescent="0.15">
      <c r="H14282" s="14"/>
      <c r="I14282" s="14"/>
    </row>
    <row r="14283" spans="8:9" x14ac:dyDescent="0.15">
      <c r="H14283" s="14"/>
      <c r="I14283" s="14"/>
    </row>
    <row r="14284" spans="8:9" x14ac:dyDescent="0.15">
      <c r="H14284" s="14"/>
      <c r="I14284" s="14"/>
    </row>
    <row r="14285" spans="8:9" x14ac:dyDescent="0.15">
      <c r="H14285" s="14"/>
      <c r="I14285" s="14"/>
    </row>
    <row r="14286" spans="8:9" x14ac:dyDescent="0.15">
      <c r="H14286" s="14"/>
      <c r="I14286" s="14"/>
    </row>
    <row r="14287" spans="8:9" x14ac:dyDescent="0.15">
      <c r="H14287" s="14"/>
      <c r="I14287" s="14"/>
    </row>
    <row r="14288" spans="8:9" x14ac:dyDescent="0.15">
      <c r="H14288" s="14"/>
      <c r="I14288" s="14"/>
    </row>
    <row r="14289" spans="8:9" x14ac:dyDescent="0.15">
      <c r="H14289" s="14"/>
      <c r="I14289" s="14"/>
    </row>
    <row r="14290" spans="8:9" x14ac:dyDescent="0.15">
      <c r="H14290" s="14"/>
      <c r="I14290" s="14"/>
    </row>
    <row r="14291" spans="8:9" x14ac:dyDescent="0.15">
      <c r="H14291" s="14"/>
      <c r="I14291" s="14"/>
    </row>
    <row r="14292" spans="8:9" x14ac:dyDescent="0.15">
      <c r="H14292" s="14"/>
      <c r="I14292" s="14"/>
    </row>
    <row r="14293" spans="8:9" x14ac:dyDescent="0.15">
      <c r="H14293" s="14"/>
      <c r="I14293" s="14"/>
    </row>
    <row r="14294" spans="8:9" x14ac:dyDescent="0.15">
      <c r="H14294" s="14"/>
      <c r="I14294" s="14"/>
    </row>
    <row r="14295" spans="8:9" x14ac:dyDescent="0.15">
      <c r="H14295" s="14"/>
      <c r="I14295" s="14"/>
    </row>
    <row r="14296" spans="8:9" x14ac:dyDescent="0.15">
      <c r="H14296" s="14"/>
      <c r="I14296" s="14"/>
    </row>
    <row r="14297" spans="8:9" x14ac:dyDescent="0.15">
      <c r="H14297" s="14"/>
      <c r="I14297" s="14"/>
    </row>
    <row r="14298" spans="8:9" x14ac:dyDescent="0.15">
      <c r="H14298" s="14"/>
      <c r="I14298" s="14"/>
    </row>
    <row r="14299" spans="8:9" x14ac:dyDescent="0.15">
      <c r="H14299" s="14"/>
      <c r="I14299" s="14"/>
    </row>
    <row r="14300" spans="8:9" x14ac:dyDescent="0.15">
      <c r="H14300" s="14"/>
      <c r="I14300" s="14"/>
    </row>
    <row r="14301" spans="8:9" x14ac:dyDescent="0.15">
      <c r="H14301" s="14"/>
      <c r="I14301" s="14"/>
    </row>
    <row r="14302" spans="8:9" x14ac:dyDescent="0.15">
      <c r="H14302" s="14"/>
      <c r="I14302" s="14"/>
    </row>
    <row r="14303" spans="8:9" x14ac:dyDescent="0.15">
      <c r="H14303" s="14"/>
      <c r="I14303" s="14"/>
    </row>
    <row r="14304" spans="8:9" x14ac:dyDescent="0.15">
      <c r="H14304" s="14"/>
      <c r="I14304" s="14"/>
    </row>
    <row r="14305" spans="8:9" x14ac:dyDescent="0.15">
      <c r="H14305" s="14"/>
      <c r="I14305" s="14"/>
    </row>
    <row r="14306" spans="8:9" x14ac:dyDescent="0.15">
      <c r="H14306" s="14"/>
      <c r="I14306" s="14"/>
    </row>
    <row r="14307" spans="8:9" x14ac:dyDescent="0.15">
      <c r="H14307" s="14"/>
      <c r="I14307" s="14"/>
    </row>
    <row r="14308" spans="8:9" x14ac:dyDescent="0.15">
      <c r="H14308" s="14"/>
      <c r="I14308" s="14"/>
    </row>
    <row r="14309" spans="8:9" x14ac:dyDescent="0.15">
      <c r="H14309" s="14"/>
      <c r="I14309" s="14"/>
    </row>
    <row r="14310" spans="8:9" x14ac:dyDescent="0.15">
      <c r="H14310" s="14"/>
      <c r="I14310" s="14"/>
    </row>
    <row r="14311" spans="8:9" x14ac:dyDescent="0.15">
      <c r="H14311" s="14"/>
      <c r="I14311" s="14"/>
    </row>
    <row r="14312" spans="8:9" x14ac:dyDescent="0.15">
      <c r="H14312" s="14"/>
      <c r="I14312" s="14"/>
    </row>
    <row r="14313" spans="8:9" x14ac:dyDescent="0.15">
      <c r="H14313" s="14"/>
      <c r="I14313" s="14"/>
    </row>
    <row r="14314" spans="8:9" x14ac:dyDescent="0.15">
      <c r="H14314" s="14"/>
      <c r="I14314" s="14"/>
    </row>
    <row r="14315" spans="8:9" x14ac:dyDescent="0.15">
      <c r="H14315" s="14"/>
      <c r="I14315" s="14"/>
    </row>
    <row r="14316" spans="8:9" x14ac:dyDescent="0.15">
      <c r="H14316" s="14"/>
      <c r="I14316" s="14"/>
    </row>
    <row r="14317" spans="8:9" x14ac:dyDescent="0.15">
      <c r="H14317" s="14"/>
      <c r="I14317" s="14"/>
    </row>
    <row r="14318" spans="8:9" x14ac:dyDescent="0.15">
      <c r="H14318" s="14"/>
      <c r="I14318" s="14"/>
    </row>
    <row r="14319" spans="8:9" x14ac:dyDescent="0.15">
      <c r="H14319" s="14"/>
      <c r="I14319" s="14"/>
    </row>
    <row r="14320" spans="8:9" x14ac:dyDescent="0.15">
      <c r="H14320" s="14"/>
      <c r="I14320" s="14"/>
    </row>
    <row r="14321" spans="8:9" x14ac:dyDescent="0.15">
      <c r="H14321" s="14"/>
      <c r="I14321" s="14"/>
    </row>
    <row r="14322" spans="8:9" x14ac:dyDescent="0.15">
      <c r="H14322" s="14"/>
      <c r="I14322" s="14"/>
    </row>
    <row r="14323" spans="8:9" x14ac:dyDescent="0.15">
      <c r="H14323" s="14"/>
      <c r="I14323" s="14"/>
    </row>
    <row r="14324" spans="8:9" x14ac:dyDescent="0.15">
      <c r="H14324" s="14"/>
      <c r="I14324" s="14"/>
    </row>
    <row r="14325" spans="8:9" x14ac:dyDescent="0.15">
      <c r="H14325" s="14"/>
      <c r="I14325" s="14"/>
    </row>
    <row r="14326" spans="8:9" x14ac:dyDescent="0.15">
      <c r="H14326" s="14"/>
      <c r="I14326" s="14"/>
    </row>
    <row r="14327" spans="8:9" x14ac:dyDescent="0.15">
      <c r="H14327" s="14"/>
      <c r="I14327" s="14"/>
    </row>
    <row r="14328" spans="8:9" x14ac:dyDescent="0.15">
      <c r="H14328" s="14"/>
      <c r="I14328" s="14"/>
    </row>
    <row r="14329" spans="8:9" x14ac:dyDescent="0.15">
      <c r="H14329" s="14"/>
      <c r="I14329" s="14"/>
    </row>
    <row r="14330" spans="8:9" x14ac:dyDescent="0.15">
      <c r="H14330" s="14"/>
      <c r="I14330" s="14"/>
    </row>
    <row r="14331" spans="8:9" x14ac:dyDescent="0.15">
      <c r="H14331" s="14"/>
      <c r="I14331" s="14"/>
    </row>
    <row r="14332" spans="8:9" x14ac:dyDescent="0.15">
      <c r="H14332" s="14"/>
      <c r="I14332" s="14"/>
    </row>
    <row r="14333" spans="8:9" x14ac:dyDescent="0.15">
      <c r="H14333" s="14"/>
      <c r="I14333" s="14"/>
    </row>
    <row r="14334" spans="8:9" x14ac:dyDescent="0.15">
      <c r="H14334" s="14"/>
      <c r="I14334" s="14"/>
    </row>
    <row r="14335" spans="8:9" x14ac:dyDescent="0.15">
      <c r="H14335" s="14"/>
      <c r="I14335" s="14"/>
    </row>
    <row r="14336" spans="8:9" x14ac:dyDescent="0.15">
      <c r="H14336" s="14"/>
      <c r="I14336" s="14"/>
    </row>
    <row r="14337" spans="8:9" x14ac:dyDescent="0.15">
      <c r="H14337" s="14"/>
      <c r="I14337" s="14"/>
    </row>
    <row r="14338" spans="8:9" x14ac:dyDescent="0.15">
      <c r="H14338" s="14"/>
      <c r="I14338" s="14"/>
    </row>
    <row r="14339" spans="8:9" x14ac:dyDescent="0.15">
      <c r="H14339" s="14"/>
      <c r="I14339" s="14"/>
    </row>
    <row r="14340" spans="8:9" x14ac:dyDescent="0.15">
      <c r="H14340" s="14"/>
      <c r="I14340" s="14"/>
    </row>
    <row r="14341" spans="8:9" x14ac:dyDescent="0.15">
      <c r="H14341" s="14"/>
      <c r="I14341" s="14"/>
    </row>
    <row r="14342" spans="8:9" x14ac:dyDescent="0.15">
      <c r="H14342" s="14"/>
      <c r="I14342" s="14"/>
    </row>
    <row r="14343" spans="8:9" x14ac:dyDescent="0.15">
      <c r="H14343" s="14"/>
      <c r="I14343" s="14"/>
    </row>
    <row r="14344" spans="8:9" x14ac:dyDescent="0.15">
      <c r="H14344" s="14"/>
      <c r="I14344" s="14"/>
    </row>
    <row r="14345" spans="8:9" x14ac:dyDescent="0.15">
      <c r="H14345" s="14"/>
      <c r="I14345" s="14"/>
    </row>
    <row r="14346" spans="8:9" x14ac:dyDescent="0.15">
      <c r="H14346" s="14"/>
      <c r="I14346" s="14"/>
    </row>
    <row r="14347" spans="8:9" x14ac:dyDescent="0.15">
      <c r="H14347" s="14"/>
      <c r="I14347" s="14"/>
    </row>
    <row r="14348" spans="8:9" x14ac:dyDescent="0.15">
      <c r="H14348" s="14"/>
      <c r="I14348" s="14"/>
    </row>
    <row r="14349" spans="8:9" x14ac:dyDescent="0.15">
      <c r="H14349" s="14"/>
      <c r="I14349" s="14"/>
    </row>
    <row r="14350" spans="8:9" x14ac:dyDescent="0.15">
      <c r="H14350" s="14"/>
      <c r="I14350" s="14"/>
    </row>
    <row r="14351" spans="8:9" x14ac:dyDescent="0.15">
      <c r="H14351" s="14"/>
      <c r="I14351" s="14"/>
    </row>
    <row r="14352" spans="8:9" x14ac:dyDescent="0.15">
      <c r="H14352" s="14"/>
      <c r="I14352" s="14"/>
    </row>
    <row r="14353" spans="8:9" x14ac:dyDescent="0.15">
      <c r="H14353" s="14"/>
      <c r="I14353" s="14"/>
    </row>
    <row r="14355" spans="8:9" x14ac:dyDescent="0.15">
      <c r="H14355" s="14"/>
      <c r="I14355" s="14"/>
    </row>
    <row r="14356" spans="8:9" x14ac:dyDescent="0.15">
      <c r="H14356" s="14"/>
      <c r="I14356" s="14"/>
    </row>
    <row r="14357" spans="8:9" x14ac:dyDescent="0.15">
      <c r="H14357" s="14"/>
      <c r="I14357" s="14"/>
    </row>
    <row r="14358" spans="8:9" x14ac:dyDescent="0.15">
      <c r="H14358" s="14"/>
      <c r="I14358" s="14"/>
    </row>
    <row r="14359" spans="8:9" x14ac:dyDescent="0.15">
      <c r="H14359" s="14"/>
      <c r="I14359" s="14"/>
    </row>
    <row r="14360" spans="8:9" x14ac:dyDescent="0.15">
      <c r="H14360" s="14"/>
      <c r="I14360" s="14"/>
    </row>
    <row r="14361" spans="8:9" x14ac:dyDescent="0.15">
      <c r="H14361" s="14"/>
      <c r="I14361" s="14"/>
    </row>
    <row r="14362" spans="8:9" x14ac:dyDescent="0.15">
      <c r="H14362" s="14"/>
      <c r="I14362" s="14"/>
    </row>
    <row r="14363" spans="8:9" x14ac:dyDescent="0.15">
      <c r="H14363" s="14"/>
      <c r="I14363" s="14"/>
    </row>
    <row r="14364" spans="8:9" x14ac:dyDescent="0.15">
      <c r="H14364" s="14"/>
      <c r="I14364" s="14"/>
    </row>
    <row r="14365" spans="8:9" x14ac:dyDescent="0.15">
      <c r="H14365" s="14"/>
      <c r="I14365" s="14"/>
    </row>
    <row r="14366" spans="8:9" x14ac:dyDescent="0.15">
      <c r="H14366" s="14"/>
      <c r="I14366" s="14"/>
    </row>
    <row r="14367" spans="8:9" x14ac:dyDescent="0.15">
      <c r="H14367" s="14"/>
      <c r="I14367" s="14"/>
    </row>
    <row r="14368" spans="8:9" x14ac:dyDescent="0.15">
      <c r="H14368" s="14"/>
      <c r="I14368" s="14"/>
    </row>
    <row r="14369" spans="8:9" x14ac:dyDescent="0.15">
      <c r="H14369" s="14"/>
      <c r="I14369" s="14"/>
    </row>
    <row r="14370" spans="8:9" x14ac:dyDescent="0.15">
      <c r="H14370" s="14"/>
      <c r="I14370" s="14"/>
    </row>
    <row r="14371" spans="8:9" x14ac:dyDescent="0.15">
      <c r="H14371" s="14"/>
      <c r="I14371" s="14"/>
    </row>
    <row r="14372" spans="8:9" x14ac:dyDescent="0.15">
      <c r="H14372" s="14"/>
      <c r="I14372" s="14"/>
    </row>
    <row r="14373" spans="8:9" x14ac:dyDescent="0.15">
      <c r="H14373" s="14"/>
      <c r="I14373" s="14"/>
    </row>
    <row r="14374" spans="8:9" x14ac:dyDescent="0.15">
      <c r="H14374" s="14"/>
      <c r="I14374" s="14"/>
    </row>
    <row r="14375" spans="8:9" x14ac:dyDescent="0.15">
      <c r="H14375" s="14"/>
      <c r="I14375" s="14"/>
    </row>
    <row r="14376" spans="8:9" x14ac:dyDescent="0.15">
      <c r="H14376" s="14"/>
      <c r="I14376" s="14"/>
    </row>
    <row r="14377" spans="8:9" x14ac:dyDescent="0.15">
      <c r="H14377" s="14"/>
      <c r="I14377" s="14"/>
    </row>
    <row r="14378" spans="8:9" x14ac:dyDescent="0.15">
      <c r="H14378" s="14"/>
      <c r="I14378" s="14"/>
    </row>
    <row r="14379" spans="8:9" x14ac:dyDescent="0.15">
      <c r="H14379" s="14"/>
      <c r="I14379" s="14"/>
    </row>
    <row r="14380" spans="8:9" x14ac:dyDescent="0.15">
      <c r="H14380" s="14"/>
      <c r="I14380" s="14"/>
    </row>
    <row r="14381" spans="8:9" x14ac:dyDescent="0.15">
      <c r="H14381" s="14"/>
      <c r="I14381" s="14"/>
    </row>
    <row r="14382" spans="8:9" x14ac:dyDescent="0.15">
      <c r="H14382" s="14"/>
      <c r="I14382" s="14"/>
    </row>
    <row r="14383" spans="8:9" x14ac:dyDescent="0.15">
      <c r="H14383" s="14"/>
      <c r="I14383" s="14"/>
    </row>
    <row r="14384" spans="8:9" x14ac:dyDescent="0.15">
      <c r="H14384" s="14"/>
      <c r="I14384" s="14"/>
    </row>
    <row r="14385" spans="8:9" x14ac:dyDescent="0.15">
      <c r="H14385" s="14"/>
      <c r="I14385" s="14"/>
    </row>
    <row r="14386" spans="8:9" x14ac:dyDescent="0.15">
      <c r="H14386" s="14"/>
      <c r="I14386" s="14"/>
    </row>
    <row r="14387" spans="8:9" x14ac:dyDescent="0.15">
      <c r="H14387" s="14"/>
      <c r="I14387" s="14"/>
    </row>
    <row r="14388" spans="8:9" x14ac:dyDescent="0.15">
      <c r="H14388" s="14"/>
      <c r="I14388" s="14"/>
    </row>
    <row r="14389" spans="8:9" x14ac:dyDescent="0.15">
      <c r="H14389" s="14"/>
      <c r="I14389" s="14"/>
    </row>
    <row r="14391" spans="8:9" x14ac:dyDescent="0.15">
      <c r="H14391" s="14"/>
      <c r="I14391" s="14"/>
    </row>
    <row r="14392" spans="8:9" x14ac:dyDescent="0.15">
      <c r="H14392" s="14"/>
      <c r="I14392" s="14"/>
    </row>
    <row r="14393" spans="8:9" x14ac:dyDescent="0.15">
      <c r="H14393" s="14"/>
      <c r="I14393" s="14"/>
    </row>
    <row r="14394" spans="8:9" x14ac:dyDescent="0.15">
      <c r="H14394" s="14"/>
      <c r="I14394" s="14"/>
    </row>
    <row r="14395" spans="8:9" x14ac:dyDescent="0.15">
      <c r="H14395" s="14"/>
      <c r="I14395" s="14"/>
    </row>
    <row r="14396" spans="8:9" x14ac:dyDescent="0.15">
      <c r="H14396" s="14"/>
      <c r="I14396" s="14"/>
    </row>
    <row r="14397" spans="8:9" x14ac:dyDescent="0.15">
      <c r="H14397" s="14"/>
      <c r="I14397" s="14"/>
    </row>
    <row r="14398" spans="8:9" x14ac:dyDescent="0.15">
      <c r="H14398" s="14"/>
      <c r="I14398" s="14"/>
    </row>
    <row r="14399" spans="8:9" x14ac:dyDescent="0.15">
      <c r="H14399" s="14"/>
      <c r="I14399" s="14"/>
    </row>
    <row r="14400" spans="8:9" x14ac:dyDescent="0.15">
      <c r="H14400" s="14"/>
      <c r="I14400" s="14"/>
    </row>
    <row r="14401" spans="8:9" x14ac:dyDescent="0.15">
      <c r="H14401" s="14"/>
      <c r="I14401" s="14"/>
    </row>
    <row r="14402" spans="8:9" x14ac:dyDescent="0.15">
      <c r="H14402" s="14"/>
      <c r="I14402" s="14"/>
    </row>
    <row r="14403" spans="8:9" x14ac:dyDescent="0.15">
      <c r="H14403" s="14"/>
      <c r="I14403" s="14"/>
    </row>
    <row r="14404" spans="8:9" x14ac:dyDescent="0.15">
      <c r="H14404" s="14"/>
      <c r="I14404" s="14"/>
    </row>
    <row r="14405" spans="8:9" x14ac:dyDescent="0.15">
      <c r="H14405" s="14"/>
      <c r="I14405" s="14"/>
    </row>
    <row r="14407" spans="8:9" x14ac:dyDescent="0.15">
      <c r="H14407" s="14"/>
      <c r="I14407" s="14"/>
    </row>
    <row r="14408" spans="8:9" x14ac:dyDescent="0.15">
      <c r="H14408" s="14"/>
      <c r="I14408" s="14"/>
    </row>
    <row r="14409" spans="8:9" x14ac:dyDescent="0.15">
      <c r="H14409" s="14"/>
      <c r="I14409" s="14"/>
    </row>
    <row r="14410" spans="8:9" x14ac:dyDescent="0.15">
      <c r="H14410" s="14"/>
      <c r="I14410" s="14"/>
    </row>
    <row r="14411" spans="8:9" x14ac:dyDescent="0.15">
      <c r="H14411" s="14"/>
      <c r="I14411" s="14"/>
    </row>
    <row r="14412" spans="8:9" x14ac:dyDescent="0.15">
      <c r="H14412" s="14"/>
      <c r="I14412" s="14"/>
    </row>
    <row r="14413" spans="8:9" x14ac:dyDescent="0.15">
      <c r="H14413" s="14"/>
      <c r="I14413" s="14"/>
    </row>
    <row r="14414" spans="8:9" x14ac:dyDescent="0.15">
      <c r="H14414" s="14"/>
      <c r="I14414" s="14"/>
    </row>
    <row r="14415" spans="8:9" x14ac:dyDescent="0.15">
      <c r="H14415" s="14"/>
      <c r="I14415" s="14"/>
    </row>
    <row r="14416" spans="8:9" x14ac:dyDescent="0.15">
      <c r="H14416" s="14"/>
      <c r="I14416" s="14"/>
    </row>
    <row r="14417" spans="8:9" x14ac:dyDescent="0.15">
      <c r="H14417" s="14"/>
      <c r="I14417" s="14"/>
    </row>
    <row r="14418" spans="8:9" x14ac:dyDescent="0.15">
      <c r="H14418" s="14"/>
      <c r="I14418" s="14"/>
    </row>
    <row r="14419" spans="8:9" x14ac:dyDescent="0.15">
      <c r="H14419" s="14"/>
      <c r="I14419" s="14"/>
    </row>
    <row r="14420" spans="8:9" x14ac:dyDescent="0.15">
      <c r="H14420" s="14"/>
      <c r="I14420" s="14"/>
    </row>
    <row r="14421" spans="8:9" x14ac:dyDescent="0.15">
      <c r="H14421" s="14"/>
      <c r="I14421" s="14"/>
    </row>
    <row r="14424" spans="8:9" x14ac:dyDescent="0.15">
      <c r="H14424" s="14"/>
      <c r="I14424" s="14"/>
    </row>
    <row r="14425" spans="8:9" x14ac:dyDescent="0.15">
      <c r="H14425" s="14"/>
      <c r="I14425" s="14"/>
    </row>
    <row r="14426" spans="8:9" x14ac:dyDescent="0.15">
      <c r="H14426" s="14"/>
      <c r="I14426" s="14"/>
    </row>
    <row r="14427" spans="8:9" x14ac:dyDescent="0.15">
      <c r="H14427" s="14"/>
      <c r="I14427" s="14"/>
    </row>
    <row r="14429" spans="8:9" x14ac:dyDescent="0.15">
      <c r="H14429" s="14"/>
      <c r="I14429" s="14"/>
    </row>
    <row r="14430" spans="8:9" x14ac:dyDescent="0.15">
      <c r="H14430" s="14"/>
      <c r="I14430" s="14"/>
    </row>
    <row r="14431" spans="8:9" x14ac:dyDescent="0.15">
      <c r="H14431" s="14"/>
      <c r="I14431" s="14"/>
    </row>
    <row r="14432" spans="8:9" x14ac:dyDescent="0.15">
      <c r="H14432" s="14"/>
      <c r="I14432" s="14"/>
    </row>
    <row r="14433" spans="8:9" x14ac:dyDescent="0.15">
      <c r="H14433" s="14"/>
      <c r="I14433" s="14"/>
    </row>
    <row r="14434" spans="8:9" x14ac:dyDescent="0.15">
      <c r="H14434" s="14"/>
      <c r="I14434" s="14"/>
    </row>
    <row r="14435" spans="8:9" x14ac:dyDescent="0.15">
      <c r="H14435" s="14"/>
      <c r="I14435" s="14"/>
    </row>
    <row r="14436" spans="8:9" x14ac:dyDescent="0.15">
      <c r="H14436" s="14"/>
      <c r="I14436" s="14"/>
    </row>
    <row r="14437" spans="8:9" x14ac:dyDescent="0.15">
      <c r="H14437" s="14"/>
      <c r="I14437" s="14"/>
    </row>
    <row r="14438" spans="8:9" x14ac:dyDescent="0.15">
      <c r="H14438" s="14"/>
      <c r="I14438" s="14"/>
    </row>
    <row r="14439" spans="8:9" x14ac:dyDescent="0.15">
      <c r="H14439" s="14"/>
      <c r="I14439" s="14"/>
    </row>
    <row r="14440" spans="8:9" x14ac:dyDescent="0.15">
      <c r="H14440" s="14"/>
      <c r="I14440" s="14"/>
    </row>
    <row r="14441" spans="8:9" x14ac:dyDescent="0.15">
      <c r="H14441" s="14"/>
      <c r="I14441" s="14"/>
    </row>
    <row r="14442" spans="8:9" x14ac:dyDescent="0.15">
      <c r="H14442" s="14"/>
      <c r="I14442" s="14"/>
    </row>
    <row r="14443" spans="8:9" x14ac:dyDescent="0.15">
      <c r="H14443" s="14"/>
      <c r="I14443" s="14"/>
    </row>
    <row r="14444" spans="8:9" x14ac:dyDescent="0.15">
      <c r="H14444" s="14"/>
      <c r="I14444" s="14"/>
    </row>
    <row r="14445" spans="8:9" x14ac:dyDescent="0.15">
      <c r="H14445" s="14"/>
      <c r="I14445" s="14"/>
    </row>
    <row r="14446" spans="8:9" x14ac:dyDescent="0.15">
      <c r="H14446" s="14"/>
      <c r="I14446" s="14"/>
    </row>
    <row r="14447" spans="8:9" x14ac:dyDescent="0.15">
      <c r="H14447" s="14"/>
      <c r="I14447" s="14"/>
    </row>
    <row r="14448" spans="8:9" x14ac:dyDescent="0.15">
      <c r="H14448" s="14"/>
      <c r="I14448" s="14"/>
    </row>
    <row r="14449" spans="8:9" x14ac:dyDescent="0.15">
      <c r="H14449" s="14"/>
      <c r="I14449" s="14"/>
    </row>
    <row r="14450" spans="8:9" x14ac:dyDescent="0.15">
      <c r="H14450" s="14"/>
      <c r="I14450" s="14"/>
    </row>
    <row r="14451" spans="8:9" x14ac:dyDescent="0.15">
      <c r="H14451" s="14"/>
      <c r="I14451" s="14"/>
    </row>
    <row r="14452" spans="8:9" x14ac:dyDescent="0.15">
      <c r="H14452" s="14"/>
      <c r="I14452" s="14"/>
    </row>
    <row r="14453" spans="8:9" x14ac:dyDescent="0.15">
      <c r="H14453" s="14"/>
      <c r="I14453" s="14"/>
    </row>
    <row r="14454" spans="8:9" x14ac:dyDescent="0.15">
      <c r="H14454" s="14"/>
      <c r="I14454" s="14"/>
    </row>
    <row r="14455" spans="8:9" x14ac:dyDescent="0.15">
      <c r="H14455" s="14"/>
      <c r="I14455" s="14"/>
    </row>
    <row r="14456" spans="8:9" x14ac:dyDescent="0.15">
      <c r="H14456" s="14"/>
      <c r="I14456" s="14"/>
    </row>
    <row r="14457" spans="8:9" x14ac:dyDescent="0.15">
      <c r="H14457" s="14"/>
      <c r="I14457" s="14"/>
    </row>
    <row r="14458" spans="8:9" x14ac:dyDescent="0.15">
      <c r="H14458" s="14"/>
      <c r="I14458" s="14"/>
    </row>
    <row r="14459" spans="8:9" x14ac:dyDescent="0.15">
      <c r="H14459" s="14"/>
      <c r="I14459" s="14"/>
    </row>
    <row r="14460" spans="8:9" x14ac:dyDescent="0.15">
      <c r="H14460" s="14"/>
      <c r="I14460" s="14"/>
    </row>
    <row r="14461" spans="8:9" x14ac:dyDescent="0.15">
      <c r="H14461" s="14"/>
      <c r="I14461" s="14"/>
    </row>
    <row r="14462" spans="8:9" x14ac:dyDescent="0.15">
      <c r="H14462" s="14"/>
      <c r="I14462" s="14"/>
    </row>
    <row r="14463" spans="8:9" x14ac:dyDescent="0.15">
      <c r="H14463" s="14"/>
      <c r="I14463" s="14"/>
    </row>
    <row r="14464" spans="8:9" x14ac:dyDescent="0.15">
      <c r="H14464" s="14"/>
      <c r="I14464" s="14"/>
    </row>
    <row r="14465" spans="8:15" x14ac:dyDescent="0.15">
      <c r="H14465" s="14"/>
      <c r="I14465" s="14"/>
    </row>
    <row r="14466" spans="8:15" x14ac:dyDescent="0.15">
      <c r="H14466" s="14"/>
      <c r="I14466" s="14"/>
    </row>
    <row r="14467" spans="8:15" x14ac:dyDescent="0.15">
      <c r="H14467" s="14"/>
      <c r="I14467" s="14"/>
    </row>
    <row r="14468" spans="8:15" x14ac:dyDescent="0.15">
      <c r="H14468" s="14"/>
      <c r="I14468" s="14"/>
    </row>
    <row r="14469" spans="8:15" x14ac:dyDescent="0.15">
      <c r="H14469" s="14"/>
      <c r="I14469" s="14"/>
    </row>
    <row r="14470" spans="8:15" x14ac:dyDescent="0.15">
      <c r="H14470" s="14"/>
      <c r="I14470" s="14"/>
    </row>
    <row r="14471" spans="8:15" x14ac:dyDescent="0.15">
      <c r="H14471" s="14"/>
      <c r="I14471" s="14"/>
    </row>
    <row r="14472" spans="8:15" x14ac:dyDescent="0.15">
      <c r="H14472" s="14"/>
      <c r="I14472" s="14"/>
      <c r="M14472" s="10" t="s">
        <v>11</v>
      </c>
      <c r="N14472" s="10" t="s">
        <v>11</v>
      </c>
      <c r="O14472" s="10" t="s">
        <v>11</v>
      </c>
    </row>
    <row r="14473" spans="8:15" x14ac:dyDescent="0.15">
      <c r="H14473" s="14"/>
      <c r="I14473" s="14"/>
    </row>
    <row r="14474" spans="8:15" x14ac:dyDescent="0.15">
      <c r="H14474" s="14"/>
      <c r="I14474" s="14"/>
    </row>
    <row r="14475" spans="8:15" x14ac:dyDescent="0.15">
      <c r="H14475" s="14"/>
      <c r="I14475" s="14"/>
    </row>
    <row r="14476" spans="8:15" x14ac:dyDescent="0.15">
      <c r="H14476" s="14"/>
      <c r="I14476" s="14"/>
    </row>
    <row r="14477" spans="8:15" x14ac:dyDescent="0.15">
      <c r="H14477" s="14"/>
      <c r="I14477" s="14"/>
    </row>
    <row r="14478" spans="8:15" x14ac:dyDescent="0.15">
      <c r="H14478" s="14"/>
      <c r="I14478" s="14"/>
    </row>
    <row r="14479" spans="8:15" x14ac:dyDescent="0.15">
      <c r="H14479" s="14"/>
      <c r="I14479" s="14"/>
    </row>
    <row r="14480" spans="8:15" x14ac:dyDescent="0.15">
      <c r="H14480" s="14"/>
      <c r="I14480" s="14"/>
    </row>
    <row r="14481" spans="8:9" x14ac:dyDescent="0.15">
      <c r="H14481" s="14"/>
      <c r="I14481" s="14"/>
    </row>
    <row r="14482" spans="8:9" x14ac:dyDescent="0.15">
      <c r="H14482" s="14"/>
      <c r="I14482" s="14"/>
    </row>
    <row r="14483" spans="8:9" x14ac:dyDescent="0.15">
      <c r="H14483" s="14"/>
      <c r="I14483" s="14"/>
    </row>
    <row r="14484" spans="8:9" x14ac:dyDescent="0.15">
      <c r="H14484" s="14"/>
      <c r="I14484" s="14"/>
    </row>
    <row r="14485" spans="8:9" x14ac:dyDescent="0.15">
      <c r="H14485" s="14"/>
      <c r="I14485" s="14"/>
    </row>
    <row r="14486" spans="8:9" x14ac:dyDescent="0.15">
      <c r="H14486" s="14"/>
      <c r="I14486" s="14"/>
    </row>
    <row r="14487" spans="8:9" x14ac:dyDescent="0.15">
      <c r="H14487" s="14"/>
      <c r="I14487" s="14"/>
    </row>
    <row r="14488" spans="8:9" x14ac:dyDescent="0.15">
      <c r="H14488" s="14"/>
      <c r="I14488" s="14"/>
    </row>
    <row r="14489" spans="8:9" x14ac:dyDescent="0.15">
      <c r="H14489" s="14"/>
      <c r="I14489" s="14"/>
    </row>
    <row r="14490" spans="8:9" x14ac:dyDescent="0.15">
      <c r="H14490" s="14"/>
      <c r="I14490" s="14"/>
    </row>
    <row r="14492" spans="8:9" x14ac:dyDescent="0.15">
      <c r="H14492" s="14"/>
      <c r="I14492" s="14"/>
    </row>
    <row r="14493" spans="8:9" x14ac:dyDescent="0.15">
      <c r="H14493" s="14"/>
      <c r="I14493" s="14"/>
    </row>
    <row r="14494" spans="8:9" x14ac:dyDescent="0.15">
      <c r="H14494" s="14"/>
      <c r="I14494" s="14"/>
    </row>
    <row r="14495" spans="8:9" x14ac:dyDescent="0.15">
      <c r="H14495" s="14"/>
      <c r="I14495" s="14"/>
    </row>
    <row r="14496" spans="8:9" x14ac:dyDescent="0.15">
      <c r="H14496" s="14"/>
      <c r="I14496" s="14"/>
    </row>
    <row r="14497" spans="8:9" x14ac:dyDescent="0.15">
      <c r="H14497" s="14"/>
      <c r="I14497" s="14"/>
    </row>
    <row r="14499" spans="8:9" x14ac:dyDescent="0.15">
      <c r="H14499" s="14"/>
      <c r="I14499" s="14"/>
    </row>
    <row r="14500" spans="8:9" x14ac:dyDescent="0.15">
      <c r="H14500" s="14"/>
      <c r="I14500" s="14"/>
    </row>
    <row r="14501" spans="8:9" x14ac:dyDescent="0.15">
      <c r="H14501" s="14"/>
      <c r="I14501" s="14"/>
    </row>
    <row r="14502" spans="8:9" x14ac:dyDescent="0.15">
      <c r="H14502" s="14"/>
      <c r="I14502" s="14"/>
    </row>
    <row r="14503" spans="8:9" x14ac:dyDescent="0.15">
      <c r="H14503" s="14"/>
      <c r="I14503" s="14"/>
    </row>
    <row r="14504" spans="8:9" x14ac:dyDescent="0.15">
      <c r="H14504" s="14"/>
      <c r="I14504" s="14"/>
    </row>
    <row r="14505" spans="8:9" x14ac:dyDescent="0.15">
      <c r="H14505" s="14"/>
      <c r="I14505" s="14"/>
    </row>
    <row r="14506" spans="8:9" x14ac:dyDescent="0.15">
      <c r="H14506" s="14"/>
      <c r="I14506" s="14"/>
    </row>
    <row r="14507" spans="8:9" x14ac:dyDescent="0.15">
      <c r="H14507" s="14"/>
      <c r="I14507" s="14"/>
    </row>
    <row r="14508" spans="8:9" x14ac:dyDescent="0.15">
      <c r="H14508" s="14"/>
      <c r="I14508" s="14"/>
    </row>
    <row r="14509" spans="8:9" x14ac:dyDescent="0.15">
      <c r="H14509" s="14"/>
      <c r="I14509" s="14"/>
    </row>
    <row r="14510" spans="8:9" x14ac:dyDescent="0.15">
      <c r="H14510" s="14"/>
      <c r="I14510" s="14"/>
    </row>
    <row r="14511" spans="8:9" x14ac:dyDescent="0.15">
      <c r="H14511" s="14"/>
      <c r="I14511" s="14"/>
    </row>
    <row r="14512" spans="8:9" x14ac:dyDescent="0.15">
      <c r="H14512" s="14"/>
      <c r="I14512" s="14"/>
    </row>
    <row r="14513" spans="8:9" x14ac:dyDescent="0.15">
      <c r="H14513" s="14"/>
      <c r="I14513" s="14"/>
    </row>
    <row r="14515" spans="8:9" x14ac:dyDescent="0.15">
      <c r="H14515" s="14"/>
      <c r="I14515" s="14"/>
    </row>
    <row r="14516" spans="8:9" x14ac:dyDescent="0.15">
      <c r="H14516" s="14"/>
      <c r="I14516" s="14"/>
    </row>
    <row r="14517" spans="8:9" x14ac:dyDescent="0.15">
      <c r="H14517" s="14"/>
      <c r="I14517" s="14"/>
    </row>
    <row r="14518" spans="8:9" x14ac:dyDescent="0.15">
      <c r="H14518" s="14"/>
      <c r="I14518" s="14"/>
    </row>
    <row r="14519" spans="8:9" x14ac:dyDescent="0.15">
      <c r="H14519" s="14"/>
      <c r="I14519" s="14"/>
    </row>
    <row r="14521" spans="8:9" x14ac:dyDescent="0.15">
      <c r="H14521" s="14"/>
      <c r="I14521" s="14"/>
    </row>
    <row r="14523" spans="8:9" x14ac:dyDescent="0.15">
      <c r="H14523" s="14"/>
      <c r="I14523" s="14"/>
    </row>
    <row r="14524" spans="8:9" x14ac:dyDescent="0.15">
      <c r="H14524" s="14"/>
      <c r="I14524" s="14"/>
    </row>
    <row r="14525" spans="8:9" x14ac:dyDescent="0.15">
      <c r="H14525" s="14"/>
      <c r="I14525" s="14"/>
    </row>
    <row r="14526" spans="8:9" x14ac:dyDescent="0.15">
      <c r="H14526" s="14"/>
      <c r="I14526" s="14"/>
    </row>
    <row r="14527" spans="8:9" x14ac:dyDescent="0.15">
      <c r="H14527" s="14"/>
      <c r="I14527" s="14"/>
    </row>
  </sheetData>
  <autoFilter ref="A8:O14512" xr:uid="{00000000-0009-0000-0000-000000000000}">
    <sortState xmlns:xlrd2="http://schemas.microsoft.com/office/spreadsheetml/2017/richdata2" ref="A9:O14501">
      <sortCondition ref="A8:A14501"/>
    </sortState>
  </autoFilter>
  <mergeCells count="2">
    <mergeCell ref="C4:E4"/>
    <mergeCell ref="C3:E3"/>
  </mergeCells>
  <phoneticPr fontId="3" type="noConversion"/>
  <hyperlinks>
    <hyperlink ref="C4" r:id="rId1" xr:uid="{B69F2E13-9C24-A641-A310-5A6D29B7277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3EFD-F97E-E64A-829F-16AFB9659D59}">
  <dimension ref="A1:L187"/>
  <sheetViews>
    <sheetView topLeftCell="A136" workbookViewId="0">
      <selection activeCell="G136" sqref="G136"/>
    </sheetView>
  </sheetViews>
  <sheetFormatPr baseColWidth="10" defaultRowHeight="15" x14ac:dyDescent="0.2"/>
  <cols>
    <col min="3" max="3" width="14.5" bestFit="1" customWidth="1"/>
    <col min="10" max="10" width="12.1640625" bestFit="1" customWidth="1"/>
  </cols>
  <sheetData>
    <row r="1" spans="1:3" x14ac:dyDescent="0.2">
      <c r="A1" t="s">
        <v>133</v>
      </c>
      <c r="B1" t="s">
        <v>134</v>
      </c>
      <c r="C1" t="s">
        <v>135</v>
      </c>
    </row>
    <row r="2" spans="1:3" x14ac:dyDescent="0.2">
      <c r="A2" s="26">
        <v>45239</v>
      </c>
      <c r="B2" s="30">
        <f>SUM('DATA INPUT'!L9:L14)</f>
        <v>16.399999999999999</v>
      </c>
      <c r="C2" s="31">
        <f>B2*100</f>
        <v>1639.9999999999998</v>
      </c>
    </row>
    <row r="3" spans="1:3" x14ac:dyDescent="0.2">
      <c r="A3" s="26">
        <v>45241</v>
      </c>
      <c r="B3" s="30">
        <f>SUM('DATA INPUT'!L15:L31)</f>
        <v>16.299999999999997</v>
      </c>
      <c r="C3" s="31">
        <f>(B3*100)+C2</f>
        <v>3269.9999999999995</v>
      </c>
    </row>
    <row r="4" spans="1:3" x14ac:dyDescent="0.2">
      <c r="A4" s="26">
        <v>45245</v>
      </c>
      <c r="B4" s="30">
        <f>SUM('DATA INPUT'!L32:L55)</f>
        <v>-4.0999999999999996</v>
      </c>
      <c r="C4" s="31">
        <f t="shared" ref="C4:C67" si="0">(B4*100)+C3</f>
        <v>2859.9999999999995</v>
      </c>
    </row>
    <row r="5" spans="1:3" x14ac:dyDescent="0.2">
      <c r="A5" s="26">
        <v>45246</v>
      </c>
      <c r="B5" s="30">
        <f>SUM('DATA INPUT'!L56:L57)</f>
        <v>-1.5</v>
      </c>
      <c r="C5" s="31">
        <f t="shared" si="0"/>
        <v>2709.9999999999995</v>
      </c>
    </row>
    <row r="6" spans="1:3" x14ac:dyDescent="0.2">
      <c r="A6" s="26">
        <v>45247</v>
      </c>
      <c r="B6" s="30">
        <f>SUM('DATA INPUT'!L58:L75)</f>
        <v>8.85</v>
      </c>
      <c r="C6" s="31">
        <f t="shared" si="0"/>
        <v>3594.9999999999995</v>
      </c>
    </row>
    <row r="7" spans="1:3" x14ac:dyDescent="0.2">
      <c r="A7" s="26">
        <v>45248</v>
      </c>
      <c r="B7" s="30">
        <f>SUM('DATA INPUT'!L76:L91)</f>
        <v>16.375</v>
      </c>
      <c r="C7" s="31">
        <f t="shared" si="0"/>
        <v>5232.5</v>
      </c>
    </row>
    <row r="8" spans="1:3" x14ac:dyDescent="0.2">
      <c r="A8" s="26">
        <v>45249</v>
      </c>
      <c r="B8" s="30">
        <f>SUM('DATA INPUT'!L92:L128)</f>
        <v>8.3249999999999975</v>
      </c>
      <c r="C8" s="31">
        <f t="shared" si="0"/>
        <v>6065</v>
      </c>
    </row>
    <row r="9" spans="1:3" x14ac:dyDescent="0.2">
      <c r="A9" s="26">
        <v>45251</v>
      </c>
      <c r="B9" s="30">
        <f>SUM('DATA INPUT'!L129:L130)</f>
        <v>-2.5</v>
      </c>
      <c r="C9" s="31">
        <f t="shared" si="0"/>
        <v>5815</v>
      </c>
    </row>
    <row r="10" spans="1:3" x14ac:dyDescent="0.2">
      <c r="A10" s="26">
        <v>45252</v>
      </c>
      <c r="B10" s="30">
        <f>SUM('DATA INPUT'!L131:L146)</f>
        <v>22.4</v>
      </c>
      <c r="C10" s="31">
        <f t="shared" si="0"/>
        <v>8055</v>
      </c>
    </row>
    <row r="11" spans="1:3" x14ac:dyDescent="0.2">
      <c r="A11" s="26">
        <v>45254</v>
      </c>
      <c r="B11" s="30">
        <f>SUM('DATA INPUT'!L147:L149)</f>
        <v>3.7</v>
      </c>
      <c r="C11" s="31">
        <f t="shared" si="0"/>
        <v>8425</v>
      </c>
    </row>
    <row r="12" spans="1:3" x14ac:dyDescent="0.2">
      <c r="A12" s="26">
        <v>45255</v>
      </c>
      <c r="B12" s="30">
        <f>SUM('DATA INPUT'!L150:L168)</f>
        <v>-6.65</v>
      </c>
      <c r="C12" s="31">
        <f t="shared" si="0"/>
        <v>7760</v>
      </c>
    </row>
    <row r="13" spans="1:3" x14ac:dyDescent="0.2">
      <c r="A13" s="26">
        <v>45256</v>
      </c>
      <c r="B13" s="30">
        <f>SUM('DATA INPUT'!L169:L184)</f>
        <v>-9.75</v>
      </c>
      <c r="C13" s="31">
        <f t="shared" si="0"/>
        <v>6785</v>
      </c>
    </row>
    <row r="14" spans="1:3" x14ac:dyDescent="0.2">
      <c r="A14" s="26">
        <v>45259</v>
      </c>
      <c r="B14" s="30">
        <f>SUM('DATA INPUT'!L185:L205)</f>
        <v>-12.3</v>
      </c>
      <c r="C14" s="31">
        <f t="shared" si="0"/>
        <v>5555</v>
      </c>
    </row>
    <row r="15" spans="1:3" x14ac:dyDescent="0.2">
      <c r="A15" s="26">
        <v>45260</v>
      </c>
      <c r="B15" s="30">
        <f>SUM('DATA INPUT'!L206:L207)</f>
        <v>7</v>
      </c>
      <c r="C15" s="31">
        <f t="shared" si="0"/>
        <v>6255</v>
      </c>
    </row>
    <row r="16" spans="1:3" x14ac:dyDescent="0.2">
      <c r="A16" s="26">
        <v>45262</v>
      </c>
      <c r="B16" s="30">
        <f>SUM('DATA INPUT'!L208:L224)</f>
        <v>3.9000000000000004</v>
      </c>
      <c r="C16" s="31">
        <f t="shared" si="0"/>
        <v>6645</v>
      </c>
    </row>
    <row r="17" spans="1:3" x14ac:dyDescent="0.2">
      <c r="A17" s="26">
        <v>45263</v>
      </c>
      <c r="B17" s="30">
        <f>SUM('DATA INPUT'!L225:L239)</f>
        <v>5.5</v>
      </c>
      <c r="C17" s="31">
        <f t="shared" si="0"/>
        <v>7195</v>
      </c>
    </row>
    <row r="18" spans="1:3" x14ac:dyDescent="0.2">
      <c r="A18" s="26">
        <v>45266</v>
      </c>
      <c r="B18" s="30">
        <f>SUM('DATA INPUT'!L240:L255)</f>
        <v>14.649999999999999</v>
      </c>
      <c r="C18" s="31">
        <f t="shared" si="0"/>
        <v>8660</v>
      </c>
    </row>
    <row r="19" spans="1:3" x14ac:dyDescent="0.2">
      <c r="A19" s="26">
        <v>45269</v>
      </c>
      <c r="B19" s="30">
        <f>SUM('DATA INPUT'!L256:L270)</f>
        <v>0.54999999999999982</v>
      </c>
      <c r="C19" s="31">
        <f t="shared" si="0"/>
        <v>8715</v>
      </c>
    </row>
    <row r="20" spans="1:3" x14ac:dyDescent="0.2">
      <c r="A20" s="26">
        <v>45271</v>
      </c>
      <c r="B20" s="30">
        <f>SUM('DATA INPUT'!L271:L282)</f>
        <v>-5.7</v>
      </c>
      <c r="C20" s="31">
        <f t="shared" si="0"/>
        <v>8145</v>
      </c>
    </row>
    <row r="21" spans="1:3" x14ac:dyDescent="0.2">
      <c r="A21" s="26">
        <v>45273</v>
      </c>
      <c r="B21" s="30">
        <f>SUM('DATA INPUT'!L283:L297)</f>
        <v>-9.1999999999999993</v>
      </c>
      <c r="C21" s="31">
        <f t="shared" si="0"/>
        <v>7225</v>
      </c>
    </row>
    <row r="22" spans="1:3" x14ac:dyDescent="0.2">
      <c r="A22" s="26">
        <v>45274</v>
      </c>
      <c r="B22" s="30">
        <f>SUM('DATA INPUT'!L298:L302)</f>
        <v>-6</v>
      </c>
      <c r="C22" s="31">
        <f t="shared" si="0"/>
        <v>6625</v>
      </c>
    </row>
    <row r="23" spans="1:3" x14ac:dyDescent="0.2">
      <c r="A23" s="26">
        <v>45275</v>
      </c>
      <c r="B23" s="30">
        <f>SUM('DATA INPUT'!L303:L306)</f>
        <v>-4.5</v>
      </c>
      <c r="C23" s="31">
        <f t="shared" si="0"/>
        <v>6175</v>
      </c>
    </row>
    <row r="24" spans="1:3" x14ac:dyDescent="0.2">
      <c r="A24" s="26">
        <v>45276</v>
      </c>
      <c r="B24" s="30">
        <f>SUM('DATA INPUT'!L307:L316)</f>
        <v>-7.75</v>
      </c>
      <c r="C24" s="31">
        <f t="shared" si="0"/>
        <v>5400</v>
      </c>
    </row>
    <row r="25" spans="1:3" x14ac:dyDescent="0.2">
      <c r="A25" s="26">
        <v>45277</v>
      </c>
      <c r="B25" s="30">
        <f>SUM('DATA INPUT'!L317:L350)</f>
        <v>5.8999999999999986</v>
      </c>
      <c r="C25" s="31">
        <f t="shared" si="0"/>
        <v>5990</v>
      </c>
    </row>
    <row r="26" spans="1:3" x14ac:dyDescent="0.2">
      <c r="A26" s="26">
        <v>45280</v>
      </c>
      <c r="B26" s="30">
        <f>SUM('DATA INPUT'!L351:L366)</f>
        <v>9.2999999999999989</v>
      </c>
      <c r="C26" s="31">
        <f t="shared" si="0"/>
        <v>6920</v>
      </c>
    </row>
    <row r="27" spans="1:3" x14ac:dyDescent="0.2">
      <c r="A27" s="26">
        <v>45283</v>
      </c>
      <c r="B27" s="30">
        <f>SUM('DATA INPUT'!L367:L374)</f>
        <v>-5</v>
      </c>
      <c r="C27" s="31">
        <f t="shared" si="0"/>
        <v>6420</v>
      </c>
    </row>
    <row r="28" spans="1:3" x14ac:dyDescent="0.2">
      <c r="A28" s="26">
        <v>45286</v>
      </c>
      <c r="B28" s="30">
        <f>SUM('DATA INPUT'!L375:L390)</f>
        <v>1.1999999999999993</v>
      </c>
      <c r="C28" s="31">
        <f t="shared" si="0"/>
        <v>6540</v>
      </c>
    </row>
    <row r="29" spans="1:3" x14ac:dyDescent="0.2">
      <c r="A29" s="26">
        <v>45289</v>
      </c>
      <c r="B29" s="30">
        <f>SUM('DATA INPUT'!L391:L403)</f>
        <v>-0.30000000000000071</v>
      </c>
      <c r="C29" s="31">
        <f t="shared" si="0"/>
        <v>6510</v>
      </c>
    </row>
    <row r="30" spans="1:3" x14ac:dyDescent="0.2">
      <c r="A30" s="26">
        <v>45290</v>
      </c>
      <c r="B30" s="30">
        <f>SUM('DATA INPUT'!L404:L416)</f>
        <v>0.39999999999999947</v>
      </c>
      <c r="C30" s="31">
        <f t="shared" si="0"/>
        <v>6550</v>
      </c>
    </row>
    <row r="31" spans="1:3" x14ac:dyDescent="0.2">
      <c r="A31" s="26">
        <v>45292</v>
      </c>
      <c r="B31" s="30">
        <f>SUM('DATA INPUT'!L417:L431)</f>
        <v>-10.299999999999999</v>
      </c>
      <c r="C31" s="31">
        <f t="shared" si="0"/>
        <v>5520</v>
      </c>
    </row>
    <row r="32" spans="1:3" x14ac:dyDescent="0.2">
      <c r="A32" s="26">
        <v>45294</v>
      </c>
      <c r="B32" s="30">
        <f>SUM('DATA INPUT'!L432:L436)</f>
        <v>-6.5</v>
      </c>
      <c r="C32" s="31">
        <f t="shared" si="0"/>
        <v>4870</v>
      </c>
    </row>
    <row r="33" spans="1:3" x14ac:dyDescent="0.2">
      <c r="A33" s="26">
        <v>45295</v>
      </c>
      <c r="B33" s="30">
        <f>SUM('DATA INPUT'!L437:L449)</f>
        <v>7.4499999999999993</v>
      </c>
      <c r="C33" s="31">
        <f t="shared" si="0"/>
        <v>5615</v>
      </c>
    </row>
    <row r="34" spans="1:3" x14ac:dyDescent="0.2">
      <c r="A34" s="26">
        <v>45297</v>
      </c>
      <c r="B34" s="30">
        <f>SUM('DATA INPUT'!L450:L467)</f>
        <v>0.75</v>
      </c>
      <c r="C34" s="31">
        <f t="shared" si="0"/>
        <v>5690</v>
      </c>
    </row>
    <row r="35" spans="1:3" x14ac:dyDescent="0.2">
      <c r="A35" s="26">
        <v>45298</v>
      </c>
      <c r="B35" s="30">
        <f>SUM('DATA INPUT'!L468:L478)</f>
        <v>10.3</v>
      </c>
      <c r="C35" s="31">
        <f t="shared" si="0"/>
        <v>6720</v>
      </c>
    </row>
    <row r="36" spans="1:3" x14ac:dyDescent="0.2">
      <c r="A36" s="26">
        <v>45301</v>
      </c>
      <c r="B36" s="30">
        <f>SUM('DATA INPUT'!L479:L487)</f>
        <v>-1.5</v>
      </c>
      <c r="C36" s="31">
        <f t="shared" si="0"/>
        <v>6570</v>
      </c>
    </row>
    <row r="37" spans="1:3" x14ac:dyDescent="0.2">
      <c r="A37" s="26">
        <v>45304</v>
      </c>
      <c r="B37" s="30">
        <f>SUM('DATA INPUT'!L488:L505)</f>
        <v>8.75</v>
      </c>
      <c r="C37" s="31">
        <f t="shared" si="0"/>
        <v>7445</v>
      </c>
    </row>
    <row r="38" spans="1:3" x14ac:dyDescent="0.2">
      <c r="A38" s="26">
        <v>45305</v>
      </c>
      <c r="B38" s="30">
        <f>SUM('DATA INPUT'!L506:L521)</f>
        <v>-7.9</v>
      </c>
      <c r="C38" s="31">
        <f t="shared" si="0"/>
        <v>6655</v>
      </c>
    </row>
    <row r="39" spans="1:3" x14ac:dyDescent="0.2">
      <c r="A39" s="26">
        <v>45311</v>
      </c>
      <c r="B39" s="30">
        <f>SUM('DATA INPUT'!L522:L534)</f>
        <v>4.5</v>
      </c>
      <c r="C39" s="31">
        <f t="shared" si="0"/>
        <v>7105</v>
      </c>
    </row>
    <row r="40" spans="1:3" x14ac:dyDescent="0.2">
      <c r="A40" s="26">
        <v>45317</v>
      </c>
      <c r="B40" s="30">
        <f>SUM('DATA INPUT'!L535:L539)</f>
        <v>0.79999999999999982</v>
      </c>
      <c r="C40" s="31">
        <f t="shared" si="0"/>
        <v>7185</v>
      </c>
    </row>
    <row r="41" spans="1:3" x14ac:dyDescent="0.2">
      <c r="A41" s="26">
        <v>45318</v>
      </c>
      <c r="B41" s="30">
        <f>SUM('DATA INPUT'!L540:L560)</f>
        <v>-11.25</v>
      </c>
      <c r="C41" s="31">
        <f t="shared" si="0"/>
        <v>6060</v>
      </c>
    </row>
    <row r="42" spans="1:3" x14ac:dyDescent="0.2">
      <c r="A42" s="26">
        <v>45319</v>
      </c>
      <c r="B42" s="30">
        <f>SUM('DATA INPUT'!L561:L574)</f>
        <v>-5</v>
      </c>
      <c r="C42" s="31">
        <f t="shared" si="0"/>
        <v>5560</v>
      </c>
    </row>
    <row r="43" spans="1:3" x14ac:dyDescent="0.2">
      <c r="A43" s="26">
        <v>45322</v>
      </c>
      <c r="B43" s="30">
        <f>SUM('DATA INPUT'!L575:L581)</f>
        <v>-4.6000000000000014</v>
      </c>
      <c r="C43" s="31">
        <f t="shared" si="0"/>
        <v>5100</v>
      </c>
    </row>
    <row r="44" spans="1:3" x14ac:dyDescent="0.2">
      <c r="A44" s="26">
        <v>45325</v>
      </c>
      <c r="B44" s="30">
        <f>SUM('DATA INPUT'!L582:L592)</f>
        <v>6.8000000000000007</v>
      </c>
      <c r="C44" s="31">
        <f t="shared" si="0"/>
        <v>5780</v>
      </c>
    </row>
    <row r="45" spans="1:3" x14ac:dyDescent="0.2">
      <c r="A45" s="26">
        <v>45326</v>
      </c>
      <c r="B45" s="30">
        <f>SUM('DATA INPUT'!L593:L609)</f>
        <v>-7.6</v>
      </c>
      <c r="C45" s="31">
        <f t="shared" si="0"/>
        <v>5020</v>
      </c>
    </row>
    <row r="46" spans="1:3" x14ac:dyDescent="0.2">
      <c r="A46" s="26">
        <v>45329</v>
      </c>
      <c r="B46" s="30">
        <f>SUM('DATA INPUT'!L610:L619)</f>
        <v>-5</v>
      </c>
      <c r="C46" s="31">
        <f t="shared" si="0"/>
        <v>4520</v>
      </c>
    </row>
    <row r="47" spans="1:3" x14ac:dyDescent="0.2">
      <c r="A47" s="26">
        <v>45332</v>
      </c>
      <c r="B47" s="30">
        <f>SUM('DATA INPUT'!L620:L625)</f>
        <v>-8</v>
      </c>
      <c r="C47" s="31">
        <f t="shared" si="0"/>
        <v>3720</v>
      </c>
    </row>
    <row r="48" spans="1:3" x14ac:dyDescent="0.2">
      <c r="A48" s="26">
        <v>45333</v>
      </c>
      <c r="B48" s="30">
        <f>SUM('DATA INPUT'!L626:L639)</f>
        <v>34.700000000000003</v>
      </c>
      <c r="C48" s="31">
        <f t="shared" si="0"/>
        <v>7190</v>
      </c>
    </row>
    <row r="49" spans="1:12" x14ac:dyDescent="0.2">
      <c r="A49" s="26">
        <v>45334</v>
      </c>
      <c r="B49" s="30">
        <f>SUM('DATA INPUT'!L640:L655)</f>
        <v>-13.5</v>
      </c>
      <c r="C49" s="31">
        <f t="shared" si="0"/>
        <v>5840</v>
      </c>
    </row>
    <row r="50" spans="1:12" x14ac:dyDescent="0.2">
      <c r="A50" s="26">
        <v>45337</v>
      </c>
      <c r="B50" s="30">
        <f>SUM('DATA INPUT'!L656:L666)</f>
        <v>-1.5</v>
      </c>
      <c r="C50" s="31">
        <f t="shared" si="0"/>
        <v>5690</v>
      </c>
    </row>
    <row r="51" spans="1:12" x14ac:dyDescent="0.2">
      <c r="A51" s="26">
        <v>45340</v>
      </c>
      <c r="B51" s="30">
        <f>SUM('DATA INPUT'!L667:L682)</f>
        <v>11</v>
      </c>
      <c r="C51" s="31">
        <f t="shared" si="0"/>
        <v>6790</v>
      </c>
    </row>
    <row r="52" spans="1:12" x14ac:dyDescent="0.2">
      <c r="A52" s="26">
        <v>45343</v>
      </c>
      <c r="B52" s="30">
        <f>SUM('DATA INPUT'!L683:L689)</f>
        <v>-13</v>
      </c>
      <c r="C52" s="31">
        <f t="shared" si="0"/>
        <v>5490</v>
      </c>
    </row>
    <row r="53" spans="1:12" x14ac:dyDescent="0.2">
      <c r="A53" s="26">
        <v>45346</v>
      </c>
      <c r="B53" s="30">
        <f>SUM('DATA INPUT'!L690:L711)</f>
        <v>-14.6</v>
      </c>
      <c r="C53" s="31">
        <f t="shared" si="0"/>
        <v>4030</v>
      </c>
    </row>
    <row r="54" spans="1:12" x14ac:dyDescent="0.2">
      <c r="A54" s="26">
        <v>45347</v>
      </c>
      <c r="B54" s="30">
        <f>SUM('DATA INPUT'!L712:L723)</f>
        <v>2.1999999999999993</v>
      </c>
      <c r="C54" s="31">
        <f t="shared" si="0"/>
        <v>4250</v>
      </c>
    </row>
    <row r="55" spans="1:12" x14ac:dyDescent="0.2">
      <c r="A55" s="26">
        <v>45350</v>
      </c>
      <c r="B55" s="30">
        <f>SUM('DATA INPUT'!L724:L738)</f>
        <v>1.9000000000000012</v>
      </c>
      <c r="C55" s="31">
        <f t="shared" si="0"/>
        <v>4440</v>
      </c>
    </row>
    <row r="56" spans="1:12" x14ac:dyDescent="0.2">
      <c r="A56" s="26">
        <v>45353</v>
      </c>
      <c r="B56" s="30">
        <f>SUM('DATA INPUT'!L739:L752)</f>
        <v>2.6000000000000014</v>
      </c>
      <c r="C56" s="31">
        <f t="shared" si="0"/>
        <v>4700</v>
      </c>
      <c r="E56" s="30"/>
    </row>
    <row r="57" spans="1:12" x14ac:dyDescent="0.2">
      <c r="A57" s="26">
        <v>45354</v>
      </c>
      <c r="B57" s="30">
        <f>SUM('DATA INPUT'!L753:L770)</f>
        <v>-9</v>
      </c>
      <c r="C57" s="31">
        <f t="shared" si="0"/>
        <v>3800</v>
      </c>
    </row>
    <row r="58" spans="1:12" x14ac:dyDescent="0.2">
      <c r="A58" s="26">
        <v>45357</v>
      </c>
      <c r="B58" s="30">
        <f>SUM('DATA INPUT'!L771:L785)</f>
        <v>24.1</v>
      </c>
      <c r="C58" s="31">
        <f t="shared" si="0"/>
        <v>6210</v>
      </c>
    </row>
    <row r="59" spans="1:12" x14ac:dyDescent="0.2">
      <c r="A59" s="26">
        <v>45360</v>
      </c>
      <c r="B59" s="30">
        <f>SUM('DATA INPUT'!L786:L801)</f>
        <v>7.5</v>
      </c>
      <c r="C59" s="31">
        <f t="shared" si="0"/>
        <v>6960</v>
      </c>
    </row>
    <row r="60" spans="1:12" x14ac:dyDescent="0.2">
      <c r="A60" s="26">
        <v>45361</v>
      </c>
      <c r="B60" s="30">
        <f>SUM('DATA INPUT'!L802:L820)</f>
        <v>-10.100000000000001</v>
      </c>
      <c r="C60" s="31">
        <f t="shared" si="0"/>
        <v>5950</v>
      </c>
    </row>
    <row r="61" spans="1:12" x14ac:dyDescent="0.2">
      <c r="A61" s="26">
        <v>45367</v>
      </c>
      <c r="B61" s="30">
        <f>SUM('DATA INPUT'!L821:L840)</f>
        <v>-12</v>
      </c>
      <c r="C61" s="31">
        <f t="shared" si="0"/>
        <v>4750</v>
      </c>
    </row>
    <row r="62" spans="1:12" x14ac:dyDescent="0.2">
      <c r="A62" s="26">
        <v>45368</v>
      </c>
      <c r="B62" s="30">
        <f>SUM('DATA INPUT'!L841:L858)</f>
        <v>-4.75</v>
      </c>
      <c r="C62" s="31">
        <f t="shared" si="0"/>
        <v>4275</v>
      </c>
    </row>
    <row r="63" spans="1:12" x14ac:dyDescent="0.2">
      <c r="A63" s="26">
        <v>45371</v>
      </c>
      <c r="B63" s="30">
        <f>SUM('DATA INPUT'!L859:L875)</f>
        <v>14.5</v>
      </c>
      <c r="C63" s="31">
        <f t="shared" si="0"/>
        <v>5725</v>
      </c>
      <c r="L63" s="38"/>
    </row>
    <row r="64" spans="1:12" x14ac:dyDescent="0.2">
      <c r="A64" s="26">
        <v>45374</v>
      </c>
      <c r="B64" s="30">
        <f>SUM('DATA INPUT'!L876:L887)</f>
        <v>13.649999999999999</v>
      </c>
      <c r="C64" s="31">
        <f t="shared" si="0"/>
        <v>7090</v>
      </c>
    </row>
    <row r="65" spans="1:3" x14ac:dyDescent="0.2">
      <c r="A65" s="26">
        <v>45375</v>
      </c>
      <c r="B65" s="30">
        <f>SUM('DATA INPUT'!L888:L906)</f>
        <v>14.95</v>
      </c>
      <c r="C65" s="31">
        <f t="shared" si="0"/>
        <v>8585</v>
      </c>
    </row>
    <row r="66" spans="1:3" x14ac:dyDescent="0.2">
      <c r="A66" s="26">
        <v>45381</v>
      </c>
      <c r="B66" s="30">
        <f>SUM('DATA INPUT'!L907:L917)</f>
        <v>18.600000000000001</v>
      </c>
      <c r="C66" s="31">
        <f t="shared" si="0"/>
        <v>10445</v>
      </c>
    </row>
    <row r="67" spans="1:3" x14ac:dyDescent="0.2">
      <c r="A67" s="26">
        <v>45382</v>
      </c>
      <c r="B67" s="30">
        <f>SUM('DATA INPUT'!L918:L934)</f>
        <v>-8.25</v>
      </c>
      <c r="C67" s="31">
        <f t="shared" si="0"/>
        <v>9620</v>
      </c>
    </row>
    <row r="68" spans="1:3" x14ac:dyDescent="0.2">
      <c r="A68" s="26">
        <v>45385</v>
      </c>
      <c r="B68" s="30">
        <f>SUM('DATA INPUT'!L935:L944)</f>
        <v>2.75</v>
      </c>
      <c r="C68" s="31">
        <f t="shared" ref="C68:C132" si="1">(B68*100)+C67</f>
        <v>9895</v>
      </c>
    </row>
    <row r="69" spans="1:3" x14ac:dyDescent="0.2">
      <c r="A69" s="26">
        <v>45388</v>
      </c>
      <c r="B69" s="30">
        <f>SUM('DATA INPUT'!L945:L961)</f>
        <v>20.5</v>
      </c>
      <c r="C69" s="31">
        <f t="shared" si="1"/>
        <v>11945</v>
      </c>
    </row>
    <row r="70" spans="1:3" x14ac:dyDescent="0.2">
      <c r="A70" s="26">
        <v>45389</v>
      </c>
      <c r="B70" s="30">
        <f>SUM('DATA INPUT'!L962:L976)</f>
        <v>14.774999999999999</v>
      </c>
      <c r="C70" s="31">
        <f t="shared" si="1"/>
        <v>13422.5</v>
      </c>
    </row>
    <row r="71" spans="1:3" x14ac:dyDescent="0.2">
      <c r="A71" s="26">
        <v>45392</v>
      </c>
      <c r="B71" s="30">
        <f>SUM('DATA INPUT'!L977:L992)</f>
        <v>4.8</v>
      </c>
      <c r="C71" s="31">
        <f t="shared" si="1"/>
        <v>13902.5</v>
      </c>
    </row>
    <row r="72" spans="1:3" x14ac:dyDescent="0.2">
      <c r="A72" s="26">
        <v>45395</v>
      </c>
      <c r="B72" s="30">
        <f>SUM('DATA INPUT'!L993:L1011)</f>
        <v>11.724999999999998</v>
      </c>
      <c r="C72" s="31">
        <f t="shared" si="1"/>
        <v>15075</v>
      </c>
    </row>
    <row r="73" spans="1:3" x14ac:dyDescent="0.2">
      <c r="A73" s="26">
        <v>45396</v>
      </c>
      <c r="B73" s="30">
        <f>SUM('DATA INPUT'!L1012:L1024)</f>
        <v>29</v>
      </c>
      <c r="C73" s="31">
        <f t="shared" si="1"/>
        <v>17975</v>
      </c>
    </row>
    <row r="74" spans="1:3" x14ac:dyDescent="0.2">
      <c r="A74" s="26">
        <v>45399</v>
      </c>
      <c r="B74" s="30">
        <f>SUM('DATA INPUT'!L1025:L1037)</f>
        <v>9.1000000000000014</v>
      </c>
      <c r="C74" s="31">
        <f t="shared" si="1"/>
        <v>18885</v>
      </c>
    </row>
    <row r="75" spans="1:3" x14ac:dyDescent="0.2">
      <c r="A75" s="26">
        <v>45402</v>
      </c>
      <c r="B75" s="30">
        <f>SUM('DATA INPUT'!L1038:L1058)</f>
        <v>-4.6000000000000014</v>
      </c>
      <c r="C75" s="31">
        <f t="shared" si="1"/>
        <v>18425</v>
      </c>
    </row>
    <row r="76" spans="1:3" x14ac:dyDescent="0.2">
      <c r="A76" s="26">
        <v>45403</v>
      </c>
      <c r="B76" s="30">
        <f>SUM('DATA INPUT'!L1059:L1072)</f>
        <v>-6.5</v>
      </c>
      <c r="C76" s="31">
        <f t="shared" si="1"/>
        <v>17775</v>
      </c>
    </row>
    <row r="77" spans="1:3" x14ac:dyDescent="0.2">
      <c r="A77" s="26">
        <v>45406</v>
      </c>
      <c r="B77" s="30">
        <f>SUM('DATA INPUT'!L1073:L1084)</f>
        <v>2.5</v>
      </c>
      <c r="C77" s="31">
        <f t="shared" si="1"/>
        <v>18025</v>
      </c>
    </row>
    <row r="78" spans="1:3" x14ac:dyDescent="0.2">
      <c r="A78" s="26">
        <v>45407</v>
      </c>
      <c r="B78" s="30">
        <f>SUM('DATA INPUT'!L1085:L1087)</f>
        <v>-4</v>
      </c>
      <c r="C78" s="31">
        <f t="shared" si="1"/>
        <v>17625</v>
      </c>
    </row>
    <row r="79" spans="1:3" x14ac:dyDescent="0.2">
      <c r="A79" s="26">
        <v>45409</v>
      </c>
      <c r="B79" s="30">
        <f>SUM('DATA INPUT'!L1088:L1097)</f>
        <v>-9.5</v>
      </c>
      <c r="C79" s="31">
        <f t="shared" si="1"/>
        <v>16675</v>
      </c>
    </row>
    <row r="80" spans="1:3" x14ac:dyDescent="0.2">
      <c r="A80" s="26">
        <v>45410</v>
      </c>
      <c r="B80" s="30">
        <f>SUM('DATA INPUT'!L1098:L1113)</f>
        <v>-7.35</v>
      </c>
      <c r="C80" s="31">
        <f t="shared" si="1"/>
        <v>15940</v>
      </c>
    </row>
    <row r="81" spans="1:3" x14ac:dyDescent="0.2">
      <c r="A81" s="26">
        <v>45413</v>
      </c>
      <c r="B81" s="30">
        <f>SUM('DATA INPUT'!L1114:L1125)</f>
        <v>2.4500000000000011</v>
      </c>
      <c r="C81" s="31">
        <f t="shared" si="1"/>
        <v>16185</v>
      </c>
    </row>
    <row r="82" spans="1:3" x14ac:dyDescent="0.2">
      <c r="A82" s="26">
        <v>45416</v>
      </c>
      <c r="B82" s="30">
        <f>SUM('DATA INPUT'!L1126:L1150)</f>
        <v>14.200000000000001</v>
      </c>
      <c r="C82" s="31">
        <f t="shared" si="1"/>
        <v>17605</v>
      </c>
    </row>
    <row r="83" spans="1:3" x14ac:dyDescent="0.2">
      <c r="A83" s="26">
        <v>45417</v>
      </c>
      <c r="B83" s="30">
        <f>SUM('DATA INPUT'!L1151:L1169)</f>
        <v>-12.399999999999999</v>
      </c>
      <c r="C83" s="31">
        <f t="shared" si="1"/>
        <v>16365</v>
      </c>
    </row>
    <row r="84" spans="1:3" x14ac:dyDescent="0.2">
      <c r="A84" s="26">
        <v>45420</v>
      </c>
      <c r="B84" s="30">
        <f>SUM('DATA INPUT'!L1170:L1179)</f>
        <v>-17</v>
      </c>
      <c r="C84" s="31">
        <f t="shared" si="1"/>
        <v>14665</v>
      </c>
    </row>
    <row r="85" spans="1:3" x14ac:dyDescent="0.2">
      <c r="A85" s="26">
        <v>45423</v>
      </c>
      <c r="B85" s="30">
        <f>SUM('DATA INPUT'!L1180:L1196)</f>
        <v>15</v>
      </c>
      <c r="C85" s="31">
        <f t="shared" si="1"/>
        <v>16165</v>
      </c>
    </row>
    <row r="86" spans="1:3" x14ac:dyDescent="0.2">
      <c r="A86" s="26">
        <v>45424</v>
      </c>
      <c r="B86" s="30">
        <f>SUM('DATA INPUT'!L1197:L1213)</f>
        <v>25.4</v>
      </c>
      <c r="C86" s="31">
        <f t="shared" si="1"/>
        <v>18705</v>
      </c>
    </row>
    <row r="87" spans="1:3" x14ac:dyDescent="0.2">
      <c r="A87" s="26">
        <v>45427</v>
      </c>
      <c r="B87" s="30">
        <f>SUM('DATA INPUT'!L1214:L1224)</f>
        <v>7.6999999999999993</v>
      </c>
      <c r="C87" s="31">
        <f t="shared" si="1"/>
        <v>19475</v>
      </c>
    </row>
    <row r="88" spans="1:3" x14ac:dyDescent="0.2">
      <c r="A88" s="26">
        <v>45430</v>
      </c>
      <c r="B88" s="30">
        <f>SUM('DATA INPUT'!L1225:L1245)</f>
        <v>-7.3500000000000005</v>
      </c>
      <c r="C88" s="31">
        <f t="shared" si="1"/>
        <v>18740</v>
      </c>
    </row>
    <row r="89" spans="1:3" x14ac:dyDescent="0.2">
      <c r="A89" s="26">
        <v>45431</v>
      </c>
      <c r="B89" s="30">
        <f>SUM('DATA INPUT'!L1246:L1262)</f>
        <v>12.399999999999999</v>
      </c>
      <c r="C89" s="31">
        <f t="shared" si="1"/>
        <v>19980</v>
      </c>
    </row>
    <row r="90" spans="1:3" x14ac:dyDescent="0.2">
      <c r="A90" s="26">
        <v>45434</v>
      </c>
      <c r="B90" s="30">
        <f>SUM('DATA INPUT'!L1263:L1272)</f>
        <v>11</v>
      </c>
      <c r="C90" s="31">
        <f t="shared" si="1"/>
        <v>21080</v>
      </c>
    </row>
    <row r="91" spans="1:3" x14ac:dyDescent="0.2">
      <c r="A91" s="26">
        <v>45437</v>
      </c>
      <c r="B91" s="30">
        <f>SUM('DATA INPUT'!L1273:L1290)</f>
        <v>39.049999999999997</v>
      </c>
      <c r="C91" s="31">
        <f t="shared" si="1"/>
        <v>24985</v>
      </c>
    </row>
    <row r="92" spans="1:3" x14ac:dyDescent="0.2">
      <c r="A92" s="26">
        <v>45438</v>
      </c>
      <c r="B92" s="30">
        <f>SUM('DATA INPUT'!L1291:L1300)</f>
        <v>3.4999999999999991</v>
      </c>
      <c r="C92" s="31">
        <f t="shared" si="1"/>
        <v>25335</v>
      </c>
    </row>
    <row r="93" spans="1:3" x14ac:dyDescent="0.2">
      <c r="A93" s="26">
        <v>45441</v>
      </c>
      <c r="B93" s="30">
        <f>SUM('DATA INPUT'!L1301:L1312)</f>
        <v>2.5</v>
      </c>
      <c r="C93" s="31">
        <f t="shared" si="1"/>
        <v>25585</v>
      </c>
    </row>
    <row r="94" spans="1:3" x14ac:dyDescent="0.2">
      <c r="A94" s="26">
        <v>45444</v>
      </c>
      <c r="B94" s="30">
        <f>SUM('DATA INPUT'!L1313:L1326)</f>
        <v>-1</v>
      </c>
      <c r="C94" s="31">
        <f t="shared" si="1"/>
        <v>25485</v>
      </c>
    </row>
    <row r="95" spans="1:3" x14ac:dyDescent="0.2">
      <c r="A95" s="26">
        <v>45445</v>
      </c>
      <c r="B95" s="30">
        <f>SUM('DATA INPUT'!L1327:L1341)</f>
        <v>-2.5</v>
      </c>
      <c r="C95" s="31">
        <f t="shared" si="1"/>
        <v>25235</v>
      </c>
    </row>
    <row r="96" spans="1:3" x14ac:dyDescent="0.2">
      <c r="A96" s="26">
        <v>45448</v>
      </c>
      <c r="B96" s="30">
        <f>SUM('DATA INPUT'!L1342:L1351)</f>
        <v>10</v>
      </c>
      <c r="C96" s="31">
        <f t="shared" si="1"/>
        <v>26235</v>
      </c>
    </row>
    <row r="97" spans="1:3" x14ac:dyDescent="0.2">
      <c r="A97" s="26">
        <v>45451</v>
      </c>
      <c r="B97" s="30">
        <f>SUM('DATA INPUT'!L1352:L1371)</f>
        <v>11.5</v>
      </c>
      <c r="C97" s="31">
        <f t="shared" si="1"/>
        <v>27385</v>
      </c>
    </row>
    <row r="98" spans="1:3" x14ac:dyDescent="0.2">
      <c r="A98" s="26">
        <v>45452</v>
      </c>
      <c r="B98" s="30">
        <f>SUM('DATA INPUT'!L1372:L1387)</f>
        <v>-3.4000000000000004</v>
      </c>
      <c r="C98" s="31">
        <f t="shared" si="1"/>
        <v>27045</v>
      </c>
    </row>
    <row r="99" spans="1:3" x14ac:dyDescent="0.2">
      <c r="A99" s="26">
        <v>45455</v>
      </c>
      <c r="B99" s="30">
        <f>SUM('DATA INPUT'!L1388:L1397)</f>
        <v>12.8</v>
      </c>
      <c r="C99" s="31">
        <f t="shared" si="1"/>
        <v>28325</v>
      </c>
    </row>
    <row r="100" spans="1:3" x14ac:dyDescent="0.2">
      <c r="A100" s="26">
        <v>45458</v>
      </c>
      <c r="B100" s="30">
        <f>SUM('DATA INPUT'!L1398:L1411)</f>
        <v>9.8999999999999986</v>
      </c>
      <c r="C100" s="31">
        <f t="shared" si="1"/>
        <v>29315</v>
      </c>
    </row>
    <row r="101" spans="1:3" x14ac:dyDescent="0.2">
      <c r="A101" s="26">
        <v>45459</v>
      </c>
      <c r="B101" s="30">
        <f>SUM('DATA INPUT'!L1412:L1422)</f>
        <v>-3</v>
      </c>
      <c r="C101" s="31">
        <f t="shared" si="1"/>
        <v>29015</v>
      </c>
    </row>
    <row r="102" spans="1:3" x14ac:dyDescent="0.2">
      <c r="A102" s="26">
        <v>45461</v>
      </c>
      <c r="B102" s="30">
        <f>SUM('DATA INPUT'!L1423:L1427)</f>
        <v>-5</v>
      </c>
      <c r="C102" s="31">
        <f t="shared" si="1"/>
        <v>28515</v>
      </c>
    </row>
    <row r="103" spans="1:3" x14ac:dyDescent="0.2">
      <c r="A103" s="26">
        <v>45462</v>
      </c>
      <c r="B103" s="30">
        <f>SUM('DATA INPUT'!L1428:L1431)</f>
        <v>9</v>
      </c>
      <c r="C103" s="31">
        <f t="shared" si="1"/>
        <v>29415</v>
      </c>
    </row>
    <row r="104" spans="1:3" x14ac:dyDescent="0.2">
      <c r="A104" s="26">
        <v>45463</v>
      </c>
      <c r="B104" s="30">
        <f>SUM('DATA INPUT'!L1432:L1436)</f>
        <v>-7</v>
      </c>
      <c r="C104" s="31">
        <f t="shared" si="1"/>
        <v>28715</v>
      </c>
    </row>
    <row r="105" spans="1:3" x14ac:dyDescent="0.2">
      <c r="A105" s="26">
        <v>45464</v>
      </c>
      <c r="B105" s="30">
        <f>SUM('DATA INPUT'!L1437:L1444)</f>
        <v>19.5</v>
      </c>
      <c r="C105" s="31">
        <f t="shared" si="1"/>
        <v>30665</v>
      </c>
    </row>
    <row r="106" spans="1:3" x14ac:dyDescent="0.2">
      <c r="A106" s="26">
        <v>45465</v>
      </c>
      <c r="B106" s="30">
        <f>SUM('DATA INPUT'!L1445:L1458)</f>
        <v>-17</v>
      </c>
      <c r="C106" s="31">
        <f t="shared" si="1"/>
        <v>28965</v>
      </c>
    </row>
    <row r="107" spans="1:3" x14ac:dyDescent="0.2">
      <c r="A107" s="26">
        <v>45466</v>
      </c>
      <c r="B107" s="30">
        <f>SUM('DATA INPUT'!L1459:L1474)</f>
        <v>-2.9000000000000004</v>
      </c>
      <c r="C107" s="31">
        <f t="shared" si="1"/>
        <v>28675</v>
      </c>
    </row>
    <row r="108" spans="1:3" x14ac:dyDescent="0.2">
      <c r="A108" s="26">
        <v>45469</v>
      </c>
      <c r="B108" s="30">
        <f>SUM('DATA INPUT'!L1475:L1484)</f>
        <v>-10.8</v>
      </c>
      <c r="C108" s="31">
        <f t="shared" si="1"/>
        <v>27595</v>
      </c>
    </row>
    <row r="109" spans="1:3" x14ac:dyDescent="0.2">
      <c r="A109" s="26">
        <v>45472</v>
      </c>
      <c r="B109" s="30">
        <f>SUM('DATA INPUT'!L1485:L1490)</f>
        <v>2.8000000000000007</v>
      </c>
      <c r="C109" s="31">
        <f t="shared" si="1"/>
        <v>27875</v>
      </c>
    </row>
    <row r="110" spans="1:3" x14ac:dyDescent="0.2">
      <c r="A110" s="26">
        <v>45473</v>
      </c>
      <c r="B110" s="30">
        <f>SUM('DATA INPUT'!L1491:L1506)</f>
        <v>-7.3000000000000007</v>
      </c>
      <c r="C110" s="31">
        <f t="shared" si="1"/>
        <v>27145</v>
      </c>
    </row>
    <row r="111" spans="1:3" x14ac:dyDescent="0.2">
      <c r="A111" s="26">
        <v>45474</v>
      </c>
      <c r="B111" s="30">
        <f>SUM('DATA INPUT'!L1507:L1518)</f>
        <v>6</v>
      </c>
      <c r="C111" s="31">
        <f t="shared" si="1"/>
        <v>27745</v>
      </c>
    </row>
    <row r="112" spans="1:3" x14ac:dyDescent="0.2">
      <c r="A112" s="26">
        <v>45477</v>
      </c>
      <c r="B112" s="30">
        <f>SUM('DATA INPUT'!L1519:L1530)</f>
        <v>3.5</v>
      </c>
      <c r="C112" s="31">
        <f t="shared" si="1"/>
        <v>28095</v>
      </c>
    </row>
    <row r="113" spans="1:10" x14ac:dyDescent="0.2">
      <c r="A113" s="26">
        <v>45479</v>
      </c>
      <c r="B113" s="30">
        <f>SUM('DATA INPUT'!L1531:L1547)</f>
        <v>5.6999999999999993</v>
      </c>
      <c r="C113" s="31">
        <f t="shared" si="1"/>
        <v>28665</v>
      </c>
    </row>
    <row r="114" spans="1:10" x14ac:dyDescent="0.2">
      <c r="A114" s="26">
        <v>45480</v>
      </c>
      <c r="B114" s="30">
        <f>SUM('DATA INPUT'!L1548:L1563)</f>
        <v>-1.9000000000000004</v>
      </c>
      <c r="C114" s="31">
        <f t="shared" si="1"/>
        <v>28475</v>
      </c>
    </row>
    <row r="115" spans="1:10" x14ac:dyDescent="0.2">
      <c r="A115" s="26">
        <v>45483</v>
      </c>
      <c r="B115" s="30">
        <f>SUM('DATA INPUT'!L1564:L1571)</f>
        <v>-5</v>
      </c>
      <c r="C115" s="31">
        <f t="shared" si="1"/>
        <v>27975</v>
      </c>
    </row>
    <row r="116" spans="1:10" x14ac:dyDescent="0.2">
      <c r="A116" s="26">
        <v>45486</v>
      </c>
      <c r="B116" s="30">
        <f>SUM('DATA INPUT'!L1572:L1585)</f>
        <v>-11.3</v>
      </c>
      <c r="C116" s="31">
        <f t="shared" si="1"/>
        <v>26845</v>
      </c>
    </row>
    <row r="117" spans="1:10" x14ac:dyDescent="0.2">
      <c r="A117" s="26">
        <v>45487</v>
      </c>
      <c r="B117" s="30">
        <f>SUM('DATA INPUT'!L1586:L1601)</f>
        <v>20.95</v>
      </c>
      <c r="C117" s="31">
        <f t="shared" si="1"/>
        <v>28940</v>
      </c>
    </row>
    <row r="118" spans="1:10" x14ac:dyDescent="0.2">
      <c r="A118" s="26">
        <v>45494</v>
      </c>
      <c r="B118" s="30">
        <f>SUM('DATA INPUT'!L1602:L1620)</f>
        <v>23.75</v>
      </c>
      <c r="C118" s="31">
        <f t="shared" si="1"/>
        <v>31315</v>
      </c>
    </row>
    <row r="119" spans="1:10" x14ac:dyDescent="0.2">
      <c r="A119" s="26">
        <v>45501</v>
      </c>
      <c r="B119" s="30">
        <f>SUM('DATA INPUT'!L1621:L1639)</f>
        <v>-4</v>
      </c>
      <c r="C119" s="31">
        <f t="shared" si="1"/>
        <v>30915</v>
      </c>
    </row>
    <row r="120" spans="1:10" x14ac:dyDescent="0.2">
      <c r="A120" s="26">
        <v>45507</v>
      </c>
      <c r="B120" s="30">
        <f>SUM('DATA INPUT'!L1640:L1651)</f>
        <v>-11</v>
      </c>
      <c r="C120" s="31">
        <f t="shared" si="1"/>
        <v>29815</v>
      </c>
    </row>
    <row r="121" spans="1:10" x14ac:dyDescent="0.2">
      <c r="A121" s="26">
        <v>45508</v>
      </c>
      <c r="B121" s="30">
        <f>SUM('DATA INPUT'!L1652:L1668)</f>
        <v>-14.399999999999999</v>
      </c>
      <c r="C121" s="31">
        <f t="shared" si="1"/>
        <v>28375</v>
      </c>
      <c r="F121" s="42">
        <v>45231</v>
      </c>
      <c r="G121" s="30">
        <f>SUM(B2:B15)</f>
        <v>62.549999999999983</v>
      </c>
      <c r="I121">
        <v>2024</v>
      </c>
      <c r="J121" s="30">
        <f>SUM(G123:G134)</f>
        <v>282.72499999999997</v>
      </c>
    </row>
    <row r="122" spans="1:10" x14ac:dyDescent="0.2">
      <c r="A122" s="26">
        <v>45514</v>
      </c>
      <c r="B122" s="30">
        <f>SUM('DATA INPUT'!L1669:L1674)</f>
        <v>-7.4</v>
      </c>
      <c r="C122" s="31">
        <f t="shared" si="1"/>
        <v>27635</v>
      </c>
      <c r="F122" s="42">
        <v>45261</v>
      </c>
      <c r="G122" s="30">
        <f>SUM(B16:B30)</f>
        <v>2.9499999999999948</v>
      </c>
    </row>
    <row r="123" spans="1:10" x14ac:dyDescent="0.2">
      <c r="A123" s="26">
        <v>45515</v>
      </c>
      <c r="B123" s="30">
        <f>SUM('DATA INPUT'!L1675:L1683)</f>
        <v>24.799999999999997</v>
      </c>
      <c r="C123" s="31">
        <f t="shared" si="1"/>
        <v>30115</v>
      </c>
      <c r="F123" s="42">
        <v>45292</v>
      </c>
      <c r="G123" s="30">
        <f>SUM(B31:B43)</f>
        <v>-14.5</v>
      </c>
    </row>
    <row r="124" spans="1:10" x14ac:dyDescent="0.2">
      <c r="A124" s="26">
        <v>45521</v>
      </c>
      <c r="B124" s="30">
        <f>SUM('DATA INPUT'!L1684:L1691)</f>
        <v>-13</v>
      </c>
      <c r="C124" s="31">
        <f t="shared" si="1"/>
        <v>28815</v>
      </c>
      <c r="F124" s="42">
        <v>45323</v>
      </c>
      <c r="G124" s="30">
        <f>SUM(B44:B55)</f>
        <v>-6.5999999999999934</v>
      </c>
    </row>
    <row r="125" spans="1:10" x14ac:dyDescent="0.2">
      <c r="A125" s="26">
        <v>45522</v>
      </c>
      <c r="B125" s="30">
        <f>SUM('DATA INPUT'!L1692:L1706)</f>
        <v>45.25</v>
      </c>
      <c r="C125" s="31">
        <f t="shared" si="1"/>
        <v>33340</v>
      </c>
      <c r="F125" s="42">
        <v>45352</v>
      </c>
      <c r="G125" s="30">
        <f>SUM(B56:B67)</f>
        <v>51.800000000000004</v>
      </c>
    </row>
    <row r="126" spans="1:10" x14ac:dyDescent="0.2">
      <c r="A126" s="26">
        <v>45525</v>
      </c>
      <c r="B126" s="30">
        <f>SUM('DATA INPUT'!L1707:L1708)</f>
        <v>-3</v>
      </c>
      <c r="C126" s="31">
        <f t="shared" si="1"/>
        <v>33040</v>
      </c>
      <c r="F126" s="42">
        <v>45383</v>
      </c>
      <c r="G126" s="30">
        <f>SUM(B68:B80)</f>
        <v>63.20000000000001</v>
      </c>
    </row>
    <row r="127" spans="1:10" x14ac:dyDescent="0.2">
      <c r="A127" s="26">
        <v>45528</v>
      </c>
      <c r="B127" s="30">
        <f>SUM('DATA INPUT'!L1709:L1712)</f>
        <v>1</v>
      </c>
      <c r="C127" s="31">
        <f t="shared" si="1"/>
        <v>33140</v>
      </c>
      <c r="F127" s="42">
        <v>45413</v>
      </c>
      <c r="G127" s="30">
        <f>SUM(B81:B93)</f>
        <v>96.449999999999989</v>
      </c>
    </row>
    <row r="128" spans="1:10" x14ac:dyDescent="0.2">
      <c r="A128" s="26">
        <v>45529</v>
      </c>
      <c r="B128" s="30">
        <f>SUM('DATA INPUT'!L1713:L1727)</f>
        <v>16</v>
      </c>
      <c r="C128" s="31">
        <f t="shared" si="1"/>
        <v>34740</v>
      </c>
      <c r="F128" s="42">
        <v>45444</v>
      </c>
      <c r="G128" s="30">
        <f>SUM(B94:B110)</f>
        <v>15.599999999999998</v>
      </c>
    </row>
    <row r="129" spans="1:7" x14ac:dyDescent="0.2">
      <c r="A129" s="26">
        <v>45535</v>
      </c>
      <c r="B129" s="30">
        <f>SUM('DATA INPUT'!L1728:L1733)</f>
        <v>-5.2</v>
      </c>
      <c r="C129" s="31">
        <f t="shared" si="1"/>
        <v>34220</v>
      </c>
      <c r="F129" s="42">
        <v>45474</v>
      </c>
      <c r="G129" s="30">
        <f>SUM(B111:B119)</f>
        <v>37.699999999999996</v>
      </c>
    </row>
    <row r="130" spans="1:7" x14ac:dyDescent="0.2">
      <c r="A130" s="26">
        <v>45536</v>
      </c>
      <c r="B130" s="30">
        <f>SUM('DATA INPUT'!L1734:L1749)</f>
        <v>-6</v>
      </c>
      <c r="C130" s="31">
        <f t="shared" si="1"/>
        <v>33620</v>
      </c>
      <c r="F130" s="42">
        <v>45505</v>
      </c>
      <c r="G130" s="30">
        <f>SUM(B120:B129)</f>
        <v>33.049999999999997</v>
      </c>
    </row>
    <row r="131" spans="1:7" x14ac:dyDescent="0.2">
      <c r="A131" s="26">
        <v>45542</v>
      </c>
      <c r="B131" s="30">
        <f>SUM('DATA INPUT'!L1750:L1771)</f>
        <v>2.8</v>
      </c>
      <c r="C131" s="31">
        <f t="shared" si="1"/>
        <v>33900</v>
      </c>
      <c r="F131" s="42">
        <v>45536</v>
      </c>
      <c r="G131" s="30">
        <f>SUM(B130:B140)</f>
        <v>4.7999999999999989</v>
      </c>
    </row>
    <row r="132" spans="1:7" x14ac:dyDescent="0.2">
      <c r="A132" s="26">
        <v>45543</v>
      </c>
      <c r="B132" s="30">
        <f>SUM('DATA INPUT'!L1772:L1791)</f>
        <v>9.8999999999999986</v>
      </c>
      <c r="C132" s="31">
        <f t="shared" si="1"/>
        <v>34890</v>
      </c>
      <c r="F132" s="42">
        <v>45566</v>
      </c>
      <c r="G132" s="30">
        <f>SUM(B141:B153)</f>
        <v>-39.95000000000001</v>
      </c>
    </row>
    <row r="133" spans="1:7" x14ac:dyDescent="0.2">
      <c r="A133" s="26">
        <v>45546</v>
      </c>
      <c r="B133" s="30">
        <f>SUM('DATA INPUT'!L1792:L1799)</f>
        <v>0.79999999999999893</v>
      </c>
      <c r="C133" s="31">
        <f t="shared" ref="C133:C162" si="2">(B133*100)+C132</f>
        <v>34970</v>
      </c>
      <c r="F133" s="42">
        <v>45597</v>
      </c>
      <c r="G133" s="30">
        <f>SUM(B154:B167)</f>
        <v>15.79999999999999</v>
      </c>
    </row>
    <row r="134" spans="1:7" x14ac:dyDescent="0.2">
      <c r="A134" s="26">
        <v>45549</v>
      </c>
      <c r="B134" s="30">
        <f>SUM('DATA INPUT'!L1800:L1820)</f>
        <v>6.1</v>
      </c>
      <c r="C134" s="48">
        <f t="shared" si="2"/>
        <v>35580</v>
      </c>
      <c r="F134" s="42">
        <v>45627</v>
      </c>
      <c r="G134" s="30">
        <f>SUM(B168:B179)</f>
        <v>25.375</v>
      </c>
    </row>
    <row r="135" spans="1:7" x14ac:dyDescent="0.2">
      <c r="A135" s="26">
        <v>45550</v>
      </c>
      <c r="B135" s="30">
        <f>SUM('DATA INPUT'!L1821:L1838)</f>
        <v>-11</v>
      </c>
      <c r="C135" s="31">
        <f t="shared" si="2"/>
        <v>34480</v>
      </c>
      <c r="F135" s="42">
        <v>45658</v>
      </c>
      <c r="G135" s="30">
        <f>SUM(B180:B187)</f>
        <v>8.3750000000000036</v>
      </c>
    </row>
    <row r="136" spans="1:7" x14ac:dyDescent="0.2">
      <c r="A136" s="26">
        <v>45553</v>
      </c>
      <c r="B136" s="30">
        <f>SUM('DATA INPUT'!L1839:L1849)</f>
        <v>7</v>
      </c>
      <c r="C136" s="31">
        <f t="shared" si="2"/>
        <v>35180</v>
      </c>
    </row>
    <row r="137" spans="1:7" x14ac:dyDescent="0.2">
      <c r="A137" s="26">
        <v>45556</v>
      </c>
      <c r="B137" s="30">
        <f>SUM('DATA INPUT'!L1850:L1870)</f>
        <v>-0.19999999999999929</v>
      </c>
      <c r="C137" s="31">
        <f t="shared" si="2"/>
        <v>35160</v>
      </c>
    </row>
    <row r="138" spans="1:7" x14ac:dyDescent="0.2">
      <c r="A138" s="26">
        <v>45557</v>
      </c>
      <c r="B138" s="30">
        <f>SUM('DATA INPUT'!L1871:L1881)</f>
        <v>-18</v>
      </c>
      <c r="C138" s="31">
        <f t="shared" si="2"/>
        <v>33360</v>
      </c>
    </row>
    <row r="139" spans="1:7" x14ac:dyDescent="0.2">
      <c r="A139" s="26">
        <v>45560</v>
      </c>
      <c r="B139" s="30">
        <f>SUM('DATA INPUT'!L1882:L1897)</f>
        <v>3.8000000000000007</v>
      </c>
      <c r="C139" s="31">
        <f t="shared" si="2"/>
        <v>33740</v>
      </c>
    </row>
    <row r="140" spans="1:7" x14ac:dyDescent="0.2">
      <c r="A140" s="26">
        <v>45563</v>
      </c>
      <c r="B140" s="30">
        <f>SUM('DATA INPUT'!L1898:L1930)</f>
        <v>9.6</v>
      </c>
      <c r="C140" s="31">
        <f t="shared" si="2"/>
        <v>34700</v>
      </c>
    </row>
    <row r="141" spans="1:7" x14ac:dyDescent="0.2">
      <c r="A141" s="26">
        <v>45566</v>
      </c>
      <c r="B141" s="30">
        <f>SUM('DATA INPUT'!L1931:L1948)</f>
        <v>-7</v>
      </c>
      <c r="C141" s="31">
        <f t="shared" si="2"/>
        <v>34000</v>
      </c>
    </row>
    <row r="142" spans="1:7" x14ac:dyDescent="0.2">
      <c r="A142" s="26">
        <v>45570</v>
      </c>
      <c r="B142" s="30">
        <f>SUM('DATA INPUT'!L1949:L1984)</f>
        <v>-15.700000000000003</v>
      </c>
      <c r="C142" s="31">
        <f t="shared" si="2"/>
        <v>32430</v>
      </c>
    </row>
    <row r="143" spans="1:7" x14ac:dyDescent="0.2">
      <c r="A143" s="26">
        <v>45571</v>
      </c>
      <c r="B143" s="30">
        <f>SUM('DATA INPUT'!L1985:L2000)</f>
        <v>-17.5</v>
      </c>
      <c r="C143" s="31">
        <f t="shared" si="2"/>
        <v>30680</v>
      </c>
    </row>
    <row r="144" spans="1:7" x14ac:dyDescent="0.2">
      <c r="A144" s="26">
        <v>45574</v>
      </c>
      <c r="B144" s="30">
        <f>SUM('DATA INPUT'!L2001:L2014)</f>
        <v>25.749999999999996</v>
      </c>
      <c r="C144" s="31">
        <f t="shared" si="2"/>
        <v>33255</v>
      </c>
    </row>
    <row r="145" spans="1:3" x14ac:dyDescent="0.2">
      <c r="A145" s="26">
        <v>45577</v>
      </c>
      <c r="B145" s="30">
        <f>SUM('DATA INPUT'!L2015:L2028)</f>
        <v>6.8000000000000007</v>
      </c>
      <c r="C145" s="31">
        <f t="shared" si="2"/>
        <v>33935</v>
      </c>
    </row>
    <row r="146" spans="1:3" x14ac:dyDescent="0.2">
      <c r="A146" s="26">
        <v>45578</v>
      </c>
      <c r="B146" s="30">
        <f>SUM('DATA INPUT'!L2029:L2048)</f>
        <v>11</v>
      </c>
      <c r="C146" s="31">
        <f t="shared" si="2"/>
        <v>35035</v>
      </c>
    </row>
    <row r="147" spans="1:3" x14ac:dyDescent="0.2">
      <c r="A147" s="26">
        <v>45581</v>
      </c>
      <c r="B147" s="30">
        <f>SUM('DATA INPUT'!L2049:L2066)</f>
        <v>3.5</v>
      </c>
      <c r="C147" s="31">
        <f t="shared" si="2"/>
        <v>35385</v>
      </c>
    </row>
    <row r="148" spans="1:3" x14ac:dyDescent="0.2">
      <c r="A148" s="26">
        <v>45584</v>
      </c>
      <c r="B148" s="30">
        <f>SUM('DATA INPUT'!L2067:L2092)</f>
        <v>-13.100000000000001</v>
      </c>
      <c r="C148" s="31">
        <f t="shared" si="2"/>
        <v>34075</v>
      </c>
    </row>
    <row r="149" spans="1:3" x14ac:dyDescent="0.2">
      <c r="A149" s="26">
        <v>45585</v>
      </c>
      <c r="B149" s="30">
        <f>SUM('DATA INPUT'!L2093:L2114)</f>
        <v>-12.2</v>
      </c>
      <c r="C149" s="31">
        <f t="shared" si="2"/>
        <v>32855</v>
      </c>
    </row>
    <row r="150" spans="1:3" x14ac:dyDescent="0.2">
      <c r="A150" s="26">
        <v>45588</v>
      </c>
      <c r="B150" s="30">
        <f>SUM('DATA INPUT'!L2115:L2125)</f>
        <v>-3.4000000000000004</v>
      </c>
      <c r="C150" s="31">
        <f t="shared" si="2"/>
        <v>32515</v>
      </c>
    </row>
    <row r="151" spans="1:3" x14ac:dyDescent="0.2">
      <c r="A151" s="26">
        <v>45591</v>
      </c>
      <c r="B151" s="30">
        <f>SUM('DATA INPUT'!L2126:L2133)</f>
        <v>-5.6</v>
      </c>
      <c r="C151" s="31">
        <f t="shared" si="2"/>
        <v>31955</v>
      </c>
    </row>
    <row r="152" spans="1:3" x14ac:dyDescent="0.2">
      <c r="A152" s="26">
        <v>45592</v>
      </c>
      <c r="B152" s="30">
        <f>SUM('DATA INPUT'!L2134:L2154)</f>
        <v>-10</v>
      </c>
      <c r="C152" s="31">
        <f t="shared" si="2"/>
        <v>30955</v>
      </c>
    </row>
    <row r="153" spans="1:3" x14ac:dyDescent="0.2">
      <c r="A153" s="26">
        <v>45595</v>
      </c>
      <c r="B153" s="30">
        <f>SUM('DATA INPUT'!L2155:L2169)</f>
        <v>-2.5</v>
      </c>
      <c r="C153" s="31">
        <f t="shared" si="2"/>
        <v>30705</v>
      </c>
    </row>
    <row r="154" spans="1:3" x14ac:dyDescent="0.2">
      <c r="A154" s="26">
        <v>45598</v>
      </c>
      <c r="B154" s="30">
        <f>SUM('DATA INPUT'!L2170:L2181)</f>
        <v>22.7</v>
      </c>
      <c r="C154" s="31">
        <f t="shared" si="2"/>
        <v>32975</v>
      </c>
    </row>
    <row r="155" spans="1:3" x14ac:dyDescent="0.2">
      <c r="A155" s="26">
        <v>45599</v>
      </c>
      <c r="B155" s="30">
        <f>SUM('DATA INPUT'!L2182:L2202)</f>
        <v>3</v>
      </c>
      <c r="C155" s="31">
        <f t="shared" si="2"/>
        <v>33275</v>
      </c>
    </row>
    <row r="156" spans="1:3" x14ac:dyDescent="0.2">
      <c r="A156" s="26">
        <v>45601</v>
      </c>
      <c r="B156" s="30">
        <f>SUM('DATA INPUT'!L2203:L2216)</f>
        <v>8.8999999999999986</v>
      </c>
      <c r="C156" s="31">
        <f t="shared" si="2"/>
        <v>34165</v>
      </c>
    </row>
    <row r="157" spans="1:3" x14ac:dyDescent="0.2">
      <c r="A157" s="26">
        <v>45602</v>
      </c>
      <c r="B157" s="30">
        <f>SUM('DATA INPUT'!L2217:L2232)</f>
        <v>-26</v>
      </c>
      <c r="C157" s="31">
        <f t="shared" si="2"/>
        <v>31565</v>
      </c>
    </row>
    <row r="158" spans="1:3" x14ac:dyDescent="0.2">
      <c r="A158" s="26">
        <v>45604</v>
      </c>
      <c r="B158" s="30">
        <f>SUM('DATA INPUT'!L2233:L2235)</f>
        <v>10</v>
      </c>
      <c r="C158" s="31">
        <f t="shared" si="2"/>
        <v>32565</v>
      </c>
    </row>
    <row r="159" spans="1:3" x14ac:dyDescent="0.2">
      <c r="A159" s="26">
        <v>45605</v>
      </c>
      <c r="B159" s="30">
        <f>SUM('DATA INPUT'!L2236:L2259)</f>
        <v>-19.900000000000002</v>
      </c>
      <c r="C159" s="31">
        <f t="shared" si="2"/>
        <v>30575</v>
      </c>
    </row>
    <row r="160" spans="1:3" x14ac:dyDescent="0.2">
      <c r="A160" s="26">
        <v>45609</v>
      </c>
      <c r="B160" s="30">
        <f>SUM('DATA INPUT'!L2260:L2270)</f>
        <v>0.90000000000000036</v>
      </c>
      <c r="C160" s="31">
        <f t="shared" si="2"/>
        <v>30665</v>
      </c>
    </row>
    <row r="161" spans="1:3" x14ac:dyDescent="0.2">
      <c r="A161" s="26">
        <v>45612</v>
      </c>
      <c r="B161" s="30">
        <f>SUM('DATA INPUT'!L2271:L2278)</f>
        <v>-6</v>
      </c>
      <c r="C161" s="31">
        <f t="shared" si="2"/>
        <v>30065</v>
      </c>
    </row>
    <row r="162" spans="1:3" x14ac:dyDescent="0.2">
      <c r="A162" s="26">
        <v>45613</v>
      </c>
      <c r="B162" s="30">
        <f>SUM('DATA INPUT'!L2279:L2298)</f>
        <v>11.1</v>
      </c>
      <c r="C162" s="31">
        <f t="shared" si="2"/>
        <v>31175</v>
      </c>
    </row>
    <row r="163" spans="1:3" x14ac:dyDescent="0.2">
      <c r="A163" s="26">
        <v>45616</v>
      </c>
      <c r="B163" s="30">
        <f>SUM('DATA INPUT'!L2299:L2313)</f>
        <v>2.8999999999999986</v>
      </c>
      <c r="C163" s="31">
        <f t="shared" ref="C163" si="3">(B163*100)+C162</f>
        <v>31465</v>
      </c>
    </row>
    <row r="164" spans="1:3" x14ac:dyDescent="0.2">
      <c r="A164" s="26">
        <v>45619</v>
      </c>
      <c r="B164" s="30">
        <f>SUM('DATA INPUT'!L2314:L2323)</f>
        <v>-9</v>
      </c>
      <c r="C164" s="31">
        <f t="shared" ref="C164" si="4">(B164*100)+C163</f>
        <v>30565</v>
      </c>
    </row>
    <row r="165" spans="1:3" x14ac:dyDescent="0.2">
      <c r="A165" s="26">
        <v>45620</v>
      </c>
      <c r="B165" s="30">
        <f>SUM('DATA INPUT'!L2324:L2346)</f>
        <v>21.2</v>
      </c>
      <c r="C165" s="31">
        <f t="shared" ref="C165" si="5">(B165*100)+C164</f>
        <v>32685</v>
      </c>
    </row>
    <row r="166" spans="1:3" x14ac:dyDescent="0.2">
      <c r="A166" s="26">
        <v>45623</v>
      </c>
      <c r="B166" s="30">
        <f>SUM('DATA INPUT'!L2347:L2361)</f>
        <v>-5.6</v>
      </c>
      <c r="C166" s="31">
        <f t="shared" ref="C166:C174" si="6">(B166*100)+C165</f>
        <v>32125</v>
      </c>
    </row>
    <row r="167" spans="1:3" x14ac:dyDescent="0.2">
      <c r="A167" s="26">
        <v>45626</v>
      </c>
      <c r="B167" s="30">
        <f>SUM('DATA INPUT'!L2362:L2375)</f>
        <v>1.6000000000000005</v>
      </c>
      <c r="C167" s="31">
        <f t="shared" si="6"/>
        <v>32285</v>
      </c>
    </row>
    <row r="168" spans="1:3" x14ac:dyDescent="0.2">
      <c r="A168" s="26">
        <v>45627</v>
      </c>
      <c r="B168" s="30">
        <f>SUM('DATA INPUT'!L2376:L2395)</f>
        <v>-14</v>
      </c>
      <c r="C168" s="31">
        <f t="shared" si="6"/>
        <v>30885</v>
      </c>
    </row>
    <row r="169" spans="1:3" x14ac:dyDescent="0.2">
      <c r="A169" s="26">
        <v>45630</v>
      </c>
      <c r="B169" s="30">
        <f>SUM('DATA INPUT'!L2396:L2414)</f>
        <v>0.5</v>
      </c>
      <c r="C169" s="31">
        <f t="shared" si="6"/>
        <v>30935</v>
      </c>
    </row>
    <row r="170" spans="1:3" x14ac:dyDescent="0.2">
      <c r="A170" s="26">
        <v>45633</v>
      </c>
      <c r="B170" s="30">
        <f>SUM('DATA INPUT'!L2415:L2428)</f>
        <v>9</v>
      </c>
      <c r="C170" s="31">
        <f t="shared" si="6"/>
        <v>31835</v>
      </c>
    </row>
    <row r="171" spans="1:3" x14ac:dyDescent="0.2">
      <c r="A171" s="26">
        <v>45634</v>
      </c>
      <c r="B171" s="30">
        <f>SUM('DATA INPUT'!L2429:L2446)</f>
        <v>-6.8000000000000007</v>
      </c>
      <c r="C171" s="31">
        <f t="shared" si="6"/>
        <v>31155</v>
      </c>
    </row>
    <row r="172" spans="1:3" x14ac:dyDescent="0.2">
      <c r="A172" s="26">
        <v>45637</v>
      </c>
      <c r="B172" s="30">
        <f>SUM('DATA INPUT'!L2447:L2463)</f>
        <v>-15</v>
      </c>
      <c r="C172" s="31">
        <f t="shared" si="6"/>
        <v>29655</v>
      </c>
    </row>
    <row r="173" spans="1:3" x14ac:dyDescent="0.2">
      <c r="A173" s="26">
        <v>45641</v>
      </c>
      <c r="B173" s="30">
        <f>SUM('DATA INPUT'!L2464:L2483)</f>
        <v>28.6</v>
      </c>
      <c r="C173" s="31">
        <f t="shared" si="6"/>
        <v>32515</v>
      </c>
    </row>
    <row r="174" spans="1:3" x14ac:dyDescent="0.2">
      <c r="A174" s="26">
        <v>45644</v>
      </c>
      <c r="B174" s="30">
        <f>SUM('DATA INPUT'!L2484:L2489)</f>
        <v>0</v>
      </c>
      <c r="C174" s="31">
        <f t="shared" si="6"/>
        <v>32515</v>
      </c>
    </row>
    <row r="175" spans="1:3" x14ac:dyDescent="0.2">
      <c r="A175" s="26">
        <v>45647</v>
      </c>
      <c r="B175" s="30">
        <f>SUM('DATA INPUT'!L2490:L2496)</f>
        <v>5</v>
      </c>
      <c r="C175" s="31">
        <f t="shared" ref="C175:C180" si="7">(B175*100)+C174</f>
        <v>33015</v>
      </c>
    </row>
    <row r="176" spans="1:3" x14ac:dyDescent="0.2">
      <c r="A176" s="26">
        <v>45648</v>
      </c>
      <c r="B176" s="30">
        <f>SUM('DATA INPUT'!L2497:L2519)</f>
        <v>9.9999999999999645E-2</v>
      </c>
      <c r="C176" s="31">
        <f t="shared" si="7"/>
        <v>33025</v>
      </c>
    </row>
    <row r="177" spans="1:3" x14ac:dyDescent="0.2">
      <c r="A177" s="26">
        <v>45652</v>
      </c>
      <c r="B177" s="30">
        <f>SUM('DATA INPUT'!L2520:L2539)</f>
        <v>5.0500000000000007</v>
      </c>
      <c r="C177" s="31">
        <f t="shared" si="7"/>
        <v>33530</v>
      </c>
    </row>
    <row r="178" spans="1:3" x14ac:dyDescent="0.2">
      <c r="A178" s="26">
        <v>45654</v>
      </c>
      <c r="B178" s="30">
        <f>SUM('DATA INPUT'!L2540:L2553)</f>
        <v>-1.7750000000000004</v>
      </c>
      <c r="C178" s="31">
        <f t="shared" si="7"/>
        <v>33352.5</v>
      </c>
    </row>
    <row r="179" spans="1:3" x14ac:dyDescent="0.2">
      <c r="A179" s="26">
        <v>45655</v>
      </c>
      <c r="B179" s="30">
        <f>SUM('DATA INPUT'!L2554:L2569)</f>
        <v>14.7</v>
      </c>
      <c r="C179" s="31">
        <f t="shared" si="7"/>
        <v>34822.5</v>
      </c>
    </row>
    <row r="180" spans="1:3" x14ac:dyDescent="0.2">
      <c r="A180" s="26">
        <v>45658</v>
      </c>
      <c r="B180" s="30">
        <f>SUM('DATA INPUT'!L2570:L2592)</f>
        <v>-13.399999999999999</v>
      </c>
      <c r="C180" s="31">
        <f t="shared" si="7"/>
        <v>33482.5</v>
      </c>
    </row>
    <row r="181" spans="1:3" x14ac:dyDescent="0.2">
      <c r="A181" s="26">
        <v>45661</v>
      </c>
      <c r="B181" s="30">
        <f>SUM('DATA INPUT'!L2593:L2597)</f>
        <v>-2</v>
      </c>
      <c r="C181" s="31">
        <f t="shared" ref="C181:C184" si="8">(B181*100)+C180</f>
        <v>33282.5</v>
      </c>
    </row>
    <row r="182" spans="1:3" x14ac:dyDescent="0.2">
      <c r="A182" s="26">
        <v>45662</v>
      </c>
      <c r="B182" s="30">
        <f>SUM('DATA INPUT'!L2598:L2610)</f>
        <v>12.55</v>
      </c>
      <c r="C182" s="31">
        <f t="shared" si="8"/>
        <v>34537.5</v>
      </c>
    </row>
    <row r="183" spans="1:3" x14ac:dyDescent="0.2">
      <c r="A183" s="26">
        <v>45665</v>
      </c>
      <c r="B183" s="30">
        <f>SUM('DATA INPUT'!L2611:L2626)</f>
        <v>-8</v>
      </c>
      <c r="C183" s="31">
        <f t="shared" si="8"/>
        <v>33737.5</v>
      </c>
    </row>
    <row r="184" spans="1:3" x14ac:dyDescent="0.2">
      <c r="A184" s="26">
        <v>45668</v>
      </c>
      <c r="B184" s="30">
        <f>SUM('DATA INPUT'!L2627:L2630)</f>
        <v>3.5</v>
      </c>
      <c r="C184" s="31">
        <f t="shared" si="8"/>
        <v>34087.5</v>
      </c>
    </row>
    <row r="185" spans="1:3" x14ac:dyDescent="0.2">
      <c r="A185" s="26">
        <v>45669</v>
      </c>
      <c r="B185" s="30">
        <f>SUM('DATA INPUT'!L2631:L2645)</f>
        <v>-1.7749999999999986</v>
      </c>
      <c r="C185" s="31">
        <f t="shared" ref="C185:C187" si="9">(B185*100)+C184</f>
        <v>33910</v>
      </c>
    </row>
    <row r="186" spans="1:3" x14ac:dyDescent="0.2">
      <c r="A186" s="26">
        <v>45672</v>
      </c>
      <c r="B186" s="30">
        <f>SUM('DATA INPUT'!L2646:L2657)</f>
        <v>12</v>
      </c>
      <c r="C186" s="31">
        <f t="shared" si="9"/>
        <v>35110</v>
      </c>
    </row>
    <row r="187" spans="1:3" x14ac:dyDescent="0.2">
      <c r="A187" s="26">
        <v>45674</v>
      </c>
      <c r="B187" s="30">
        <f>SUM('DATA INPUT'!L2658:L2664)</f>
        <v>5.5</v>
      </c>
      <c r="C187" s="47">
        <f t="shared" si="9"/>
        <v>35660</v>
      </c>
    </row>
  </sheetData>
  <autoFilter ref="A1:L179" xr:uid="{2F6D3EFD-F97E-E64A-829F-16AFB9659D59}"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INPUT</vt:lpstr>
      <vt:lpstr>CUMULATIVE PROFIT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2023-01-03T15:20:05Z</dcterms:created>
  <dcterms:modified xsi:type="dcterms:W3CDTF">2025-01-17T22:44:13Z</dcterms:modified>
  <cp:category/>
  <cp:contentStatus/>
</cp:coreProperties>
</file>